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Z:\2025\Sem1725\"/>
    </mc:Choice>
  </mc:AlternateContent>
  <xr:revisionPtr revIDLastSave="0" documentId="13_ncr:1_{05BE918C-69F8-41BB-BBDF-537CC25091E5}" xr6:coauthVersionLast="47" xr6:coauthVersionMax="47" xr10:uidLastSave="{00000000-0000-0000-0000-000000000000}"/>
  <bookViews>
    <workbookView xWindow="-110" yWindow="-110" windowWidth="19420" windowHeight="10420" tabRatio="83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M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6" i="9"/>
  <c r="N56" i="9"/>
  <c r="H56" i="9"/>
  <c r="G56" i="9"/>
  <c r="F56" i="9"/>
  <c r="E56" i="9"/>
  <c r="K55" i="9"/>
  <c r="J55" i="9"/>
  <c r="J56" i="9" s="1"/>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K56" i="9"/>
  <c r="C56" i="9"/>
  <c r="L56" i="9"/>
  <c r="D56" i="9"/>
</calcChain>
</file>

<file path=xl/sharedStrings.xml><?xml version="1.0" encoding="utf-8"?>
<sst xmlns="http://schemas.openxmlformats.org/spreadsheetml/2006/main" count="25733" uniqueCount="3262">
  <si>
    <t>jueves, 1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</si>
  <si>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</si>
  <si>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</si>
  <si>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</si>
  <si>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</si>
  <si>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</si>
  <si>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</si>
  <si>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</si>
  <si>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</si>
  <si>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</si>
  <si>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</si>
  <si>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</si>
  <si>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</si>
  <si>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</si>
  <si>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</si>
  <si>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</si>
  <si>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</si>
  <si>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</si>
  <si>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01/05/2025 00:00:00</t>
  </si>
  <si>
    <t>02/05/2025 00:00:00</t>
  </si>
  <si>
    <t>DECLARACIÓN DE SITUACIÓN EXCEPCIONAL EN LA S.E. PORTILLO DE 60 kV</t>
  </si>
  <si>
    <t>NO</t>
  </si>
  <si>
    <t>FALLA</t>
  </si>
  <si>
    <t>ELECTRONORTE S.A.</t>
  </si>
  <si>
    <t xml:space="preserve">ESPINA COLORADA - DUNA                                                                              </t>
  </si>
  <si>
    <t xml:space="preserve">LINEA DE TRANSMISION          </t>
  </si>
  <si>
    <t>L-1334</t>
  </si>
  <si>
    <t>01/05/2025 06:52:00</t>
  </si>
  <si>
    <t>01/05/2025 08:12:00</t>
  </si>
  <si>
    <t>DESCONEXIÓN DE LA LÍNEA L-1334 (ESPINA COLORADA - DUNA HUAMBOS) DE 138 KV</t>
  </si>
  <si>
    <t>SI</t>
  </si>
  <si>
    <t>EMPRESA ELECTRICA AGUA AZUL</t>
  </si>
  <si>
    <t>POTRERO</t>
  </si>
  <si>
    <t>GENERADOR HIDROELÉCTRICO</t>
  </si>
  <si>
    <t>G1</t>
  </si>
  <si>
    <t>01/05/2025 10:48:00</t>
  </si>
  <si>
    <t>01/05/2025 11:07:00</t>
  </si>
  <si>
    <t>DESCONEXIÓN DEL GENERADOR G1 DE LA C.H. POTRERO POR FALLA</t>
  </si>
  <si>
    <t>01/05/2025 12:09:00</t>
  </si>
  <si>
    <t>01/05/2025 13:04:00</t>
  </si>
  <si>
    <t>INVERSIONES SHAQSHA S.A.C.</t>
  </si>
  <si>
    <t>PARIAC</t>
  </si>
  <si>
    <t>CENTRAL HIDROELÉCTRICA</t>
  </si>
  <si>
    <t>CENTRAL</t>
  </si>
  <si>
    <t>01/05/2025 14:45:00</t>
  </si>
  <si>
    <t>DESCONEXIÓN DE LA C.H. PARIAC</t>
  </si>
  <si>
    <t>ISA PERU</t>
  </si>
  <si>
    <t>VIZCARRA</t>
  </si>
  <si>
    <t>INTERRUPTOR</t>
  </si>
  <si>
    <t>IN-2400</t>
  </si>
  <si>
    <t>01/05/2025 09:43:00</t>
  </si>
  <si>
    <t>DESCONEXIÓN DEL INTERRUPTOR IN-2400 DE LA S.E. VIZCARRA DE 220 KV</t>
  </si>
  <si>
    <t>JOYA SOLAR S.A.C.</t>
  </si>
  <si>
    <t>SAN MARTIN SOLAR</t>
  </si>
  <si>
    <t>GENERADOR SOLAR</t>
  </si>
  <si>
    <t>G.S. SAN MARTIN-BL2</t>
  </si>
  <si>
    <t>01/05/2025 14:52:00</t>
  </si>
  <si>
    <t>01/05/2025 15:30:00</t>
  </si>
  <si>
    <t>DESCONEXIÓN DE LOS TRANSFORMADORES TR-220 Y TR-221 220/33 KV DE LA S.E. SAN MARTIN</t>
  </si>
  <si>
    <t>ORYGEN PERU S.A.A.</t>
  </si>
  <si>
    <t>FLAMENCO</t>
  </si>
  <si>
    <t>TRANSFORMADOR 3D</t>
  </si>
  <si>
    <t>TR-2</t>
  </si>
  <si>
    <t>01/05/2025 06:15:00</t>
  </si>
  <si>
    <t>DESCONEXIÓN DEL TRANSFORMADOR TR-2 DE 220/33 KV DE LA S.E. FLAMENCO</t>
  </si>
  <si>
    <t>STATKRAFT S.A</t>
  </si>
  <si>
    <t>MOROCOCHA - CARLOS FRANCISCO</t>
  </si>
  <si>
    <t>L-6532</t>
  </si>
  <si>
    <t>01/05/2025 14:10:00</t>
  </si>
  <si>
    <t>01/05/2025 14:11:00</t>
  </si>
  <si>
    <t xml:space="preserve">DESCONEXIÓN DE LAS LÍNEA L-6530 (PACHACHACA - MOROCOCHA) Y L-6532 (MOROCOCHA - CARLOS FRANCISCO) DE 50 KV </t>
  </si>
  <si>
    <t>RESTRICCIONES OPERATIVAS</t>
  </si>
  <si>
    <t>FECHA</t>
  </si>
  <si>
    <t>HORA
INICIO</t>
  </si>
  <si>
    <t>HORA
FINAL</t>
  </si>
  <si>
    <t>T.Eq.</t>
  </si>
  <si>
    <t>01/05/2025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</si>
  <si>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</si>
  <si>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</si>
  <si>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</si>
  <si>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</si>
  <si>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</si>
  <si>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</si>
  <si>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</si>
  <si>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</si>
  <si>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</si>
  <si>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</si>
  <si>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</si>
  <si>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</si>
  <si>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</si>
  <si>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</si>
  <si>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</si>
  <si>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</si>
  <si>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</si>
  <si>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</si>
  <si>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La unidad TGN4 de la CT Malacas está limitada a 35 MW y no puede operar en conjunto con la TG6. Esto debido a que el ducto estará en mantenimiento, así como su compresor de GAS hasta el 05/05/2025.</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</si>
  <si>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</si>
  <si>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</si>
  <si>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</si>
  <si>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</si>
  <si>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</si>
  <si>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</si>
  <si>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</si>
  <si>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</si>
  <si>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</si>
  <si>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</si>
  <si>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</si>
  <si>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</si>
  <si>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</si>
  <si>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</si>
  <si>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</si>
  <si>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</si>
  <si>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</si>
  <si>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</si>
  <si>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</si>
  <si>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</si>
  <si>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</si>
  <si>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</si>
  <si>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</si>
  <si>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</si>
  <si>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</si>
  <si>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</si>
  <si>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</si>
  <si>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</si>
  <si>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</si>
  <si>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</si>
  <si>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</si>
  <si>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</si>
  <si>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</si>
  <si>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</si>
  <si>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</si>
  <si>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</si>
  <si>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</si>
  <si>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</si>
  <si>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</si>
  <si>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</si>
  <si>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</si>
  <si>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</si>
  <si>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</si>
  <si>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</si>
  <si>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</si>
  <si>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</si>
  <si>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</si>
  <si>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</si>
  <si>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</si>
  <si>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</si>
  <si>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</si>
  <si>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</si>
  <si>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</si>
  <si>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</si>
  <si>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</si>
  <si>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</si>
  <si>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</si>
  <si>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C.H. CAHUA</t>
  </si>
  <si>
    <t>Limitación hasta 13 MW en la CH Cahua por pérdida de recurso hídrico en compuertas de captación, según lo coordinado en el correo del día 01.05.2025.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</si>
  <si>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</si>
  <si>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</si>
  <si>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</si>
  <si>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</si>
  <si>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</si>
  <si>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</si>
  <si>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</si>
  <si>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</si>
  <si>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</si>
  <si>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</si>
  <si>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</si>
  <si>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</si>
  <si>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</si>
  <si>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</si>
  <si>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</si>
  <si>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</si>
  <si>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</si>
  <si>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</si>
  <si>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</si>
  <si>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</si>
  <si>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</si>
  <si>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</si>
  <si>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</si>
  <si>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</si>
  <si>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</si>
  <si>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</si>
  <si>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</si>
  <si>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01/05/2025 00:00</t>
  </si>
  <si>
    <t>02/05/2025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</si>
  <si>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</si>
  <si>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</si>
  <si>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</si>
  <si>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</si>
  <si>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</si>
  <si>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</si>
  <si>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</si>
  <si>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</si>
  <si>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</si>
  <si>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</si>
  <si>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</si>
  <si>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</si>
  <si>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</si>
  <si>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</si>
  <si>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</si>
  <si>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</si>
  <si>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</si>
  <si>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</si>
  <si>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</si>
  <si>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</si>
  <si>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MONTALVO</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</si>
  <si>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</si>
  <si>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</si>
  <si>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</si>
  <si>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</si>
  <si>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</si>
  <si>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</si>
  <si>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</si>
  <si>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</si>
  <si>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</si>
  <si>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</si>
  <si>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</si>
  <si>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</si>
  <si>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</si>
  <si>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</si>
  <si>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</si>
  <si>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</si>
  <si>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</si>
  <si>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</si>
  <si>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</si>
  <si>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</si>
  <si>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</si>
  <si>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</si>
  <si>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</si>
  <si>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</si>
  <si>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CALLAHUANCA (CNS)</t>
  </si>
  <si>
    <t>CL-6040</t>
  </si>
  <si>
    <t>01/05/2025 17:30</t>
  </si>
  <si>
    <t>REEMPLAZO DE AISLADORES PASAMURO</t>
  </si>
  <si>
    <t>ST-1  60KV</t>
  </si>
  <si>
    <t>01/05/2025 18:06</t>
  </si>
  <si>
    <t>POR SEGURIDAD POR TRABAJOS EN LA CL-6040</t>
  </si>
  <si>
    <t>SEG.PER</t>
  </si>
  <si>
    <t>HUAMPANI</t>
  </si>
  <si>
    <t>POR SEGURIDAD POR EL REEMPLAZO DEL INTERRUPTOR DE LA CELDA CL-TR1 (CL-G1)</t>
  </si>
  <si>
    <t>CL-60KV-G1</t>
  </si>
  <si>
    <t>REEMPLAZO DE INTERRUPTOR E IMPLEMENTACION DE COLUMNA DE MANDO PROVISIONAL(MODERNIZACION DEL SIST. CONTROL)  Y PRUEBAS FUNCIONALES. (ESTA ACTIVIDAD SOLO INDISPONE UNO DE LOS TRANSFORMADORES DE LA SSEE, RESTRINGE GENERACION)</t>
  </si>
  <si>
    <t>CHARCANI V</t>
  </si>
  <si>
    <t>DIQUE CINCEL</t>
  </si>
  <si>
    <t>Reparacion camino de rodadura compuerta vagon</t>
  </si>
  <si>
    <t>SANTUARIO</t>
  </si>
  <si>
    <t>ACOPLE 138</t>
  </si>
  <si>
    <t>En servicio barra 2,uso en grupo N1 Charcani V con interruptor de acoplamiento, por falla</t>
  </si>
  <si>
    <t>EGEJUNIN</t>
  </si>
  <si>
    <t>SANTA CRUZ II</t>
  </si>
  <si>
    <t>Mantenimiento correctivo mayor de turbina del G2.</t>
  </si>
  <si>
    <t xml:space="preserve">CORR.     </t>
  </si>
  <si>
    <t>EGESUR</t>
  </si>
  <si>
    <t>INDEPENDENCIA</t>
  </si>
  <si>
    <t>T-30</t>
  </si>
  <si>
    <t>Mantenimiento correctivo del transformador de potencia en reserva - DELCROSA</t>
  </si>
  <si>
    <t>ELECTROPERU</t>
  </si>
  <si>
    <t>CAMPO ARMI?O</t>
  </si>
  <si>
    <t>CL-2204</t>
  </si>
  <si>
    <t>01/05/2025 08:53</t>
  </si>
  <si>
    <t>01/05/2025 10:49</t>
  </si>
  <si>
    <t>INSPECCION EN TRANSFORMADOR DE CORRIENTE FASE  R  POR PRESENCIA DE RESUMEN DE ACEITE.</t>
  </si>
  <si>
    <t>F</t>
  </si>
  <si>
    <t>EMPRESA DE GENERACION HUALLAGA</t>
  </si>
  <si>
    <t>CHAGLLA</t>
  </si>
  <si>
    <t>01/05/2025 00:01</t>
  </si>
  <si>
    <t>MANTENIMIENTO ANUAL UG2***********</t>
  </si>
  <si>
    <t xml:space="preserve">EMPRESA DE GENERACION HUANZA                      </t>
  </si>
  <si>
    <t>HUANZA</t>
  </si>
  <si>
    <t>CAMBIO DE VALVULA ESFERICA EN GRUPO G1 CON VACIADO DE TUBERIA FORZADA</t>
  </si>
  <si>
    <t>CHILCA 1</t>
  </si>
  <si>
    <t>TG3</t>
  </si>
  <si>
    <t>LAVADO OFF LINE Y AJUSTE DE FILTROS</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</si>
  <si>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</si>
  <si>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</si>
  <si>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</si>
  <si>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</si>
  <si>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</si>
  <si>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</si>
  <si>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</si>
  <si>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</si>
  <si>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</si>
  <si>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</si>
  <si>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</si>
  <si>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</si>
  <si>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SANTA ISABEL</t>
  </si>
  <si>
    <t>MTR1</t>
  </si>
  <si>
    <t>01/05/2025 07:38</t>
  </si>
  <si>
    <t>01/05/2025 16:22</t>
  </si>
  <si>
    <t>Fuera de servicio por indisponibilidad del sistema de refrigeracion del transformador debido a INSP. POZO AGUA DE ENFRIAMIENTO</t>
  </si>
  <si>
    <t>MTR3</t>
  </si>
  <si>
    <t>01/05/2025 07:39</t>
  </si>
  <si>
    <t>01/05/2025 16:21</t>
  </si>
  <si>
    <t>YUNCAN</t>
  </si>
  <si>
    <t>MANTENIMIENTO CORRECTIVO DEL GENERADOR</t>
  </si>
  <si>
    <t>EMBALS HUALLAMA</t>
  </si>
  <si>
    <t>01/05/2025 05:30</t>
  </si>
  <si>
    <t>01/05/2025 16:57</t>
  </si>
  <si>
    <t>REPARACION DE COMPUERTA B5 PRESA HUALLAMAYO (COTAS ENTRE 2409 Y 2412.5 MSNM)</t>
  </si>
  <si>
    <t>01/05/2025 05:43</t>
  </si>
  <si>
    <t>POR REPARACION DE COMPUERTA B5 PRESA HUALLAMAYO********</t>
  </si>
  <si>
    <t>INSP. POZO AGUA DE ENFRIAMIENTO</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</si>
  <si>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</si>
  <si>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</si>
  <si>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</si>
  <si>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</si>
  <si>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</si>
  <si>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PUCALLPA</t>
  </si>
  <si>
    <t>G1-G25</t>
  </si>
  <si>
    <t>01/05/2025 10:01</t>
  </si>
  <si>
    <t>01/05/2025 11:00</t>
  </si>
  <si>
    <t>G12 PRUEBA CON CARGA DESPUES DE SU MANTENIMIENTO ANUAL</t>
  </si>
  <si>
    <t>PRUEBA</t>
  </si>
  <si>
    <t>TINGO MARIA</t>
  </si>
  <si>
    <t>R-30MVAR</t>
  </si>
  <si>
    <t>POA: PROYECTO DE MODERNIZACION DE SE. TINGO MARIA, REEMPLAZO DE TABLERO DE CONTROL Y PROTECCIONES, ACTIVIDAD CON CORTE CONTINUO. (R0101909)</t>
  </si>
  <si>
    <t>01/05/2025 08:15</t>
  </si>
  <si>
    <t>01/05/2025 18:42</t>
  </si>
  <si>
    <t>POA: MODERNIZACION DEL SISTEMA DE CONTROL Y PROTECCION (C&amp;P) DE LA SE TINGO MARIA. REVISION DE CIRCUITOS DE C&amp;P. RETIRO DE TABLEROS DE C&amp;P EXISTENTE. CAMBIO DE MCBS EN SS.A.. RETIRO DE MK EN PATIO DE LLAVES 220KV. PRUEBAS DE C&amp;P DE CADA BAHIA. CON PERDIDA TEMPORAL DE SUPERVISION. (R0118566)</t>
  </si>
  <si>
    <t>POA: PROYECTO DE MODERNIZACION DE PROTECCION Y CONTROL DE LA SUBESTACION TINGO MARIA 220/138KV, MIGRACION DE SE?ALES Y MODERNIZACION DE NIVEL 2, ACTIVIDAD CON PERDIDA DE SUPERVISION. (R0118566)</t>
  </si>
  <si>
    <t>Pruebas de puesta en servicio previos a Operacion Comercial</t>
  </si>
  <si>
    <t>MINERA ANTAMINA</t>
  </si>
  <si>
    <t>ANTAMINA</t>
  </si>
  <si>
    <t>T - 2</t>
  </si>
  <si>
    <t>01/05/2025 23:59</t>
  </si>
  <si>
    <t>Desconexion del transformador XFR-002 por motivos de seguridad para intervenir el IN-2412 por baja presion del SF6</t>
  </si>
  <si>
    <t>MINERA BUENAVENTURA</t>
  </si>
  <si>
    <t>UCHUCCHACUA</t>
  </si>
  <si>
    <t>TP-385</t>
  </si>
  <si>
    <t>El transformador de potencia TP-385 se encuentra indisponible por mantenimiento del cambiador de tomas bajo carga hasta el 31/05/2025 (Ampliacion de mantenimiento).</t>
  </si>
  <si>
    <t>MINERA CERRO VERDE</t>
  </si>
  <si>
    <t>HIDROMETALURGICA</t>
  </si>
  <si>
    <t>S.S.E.E.</t>
  </si>
  <si>
    <t>01/05/2025 08:30</t>
  </si>
  <si>
    <t>01/05/2025 16:30</t>
  </si>
  <si>
    <t>CONTRASTACION DE MEDIDORES DE ENERGIA</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</si>
  <si>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</si>
  <si>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</si>
  <si>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</si>
  <si>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</si>
  <si>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</si>
  <si>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</si>
  <si>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</si>
  <si>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</si>
  <si>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CONECTADOS A LA BARRA  A .</t>
  </si>
  <si>
    <t>ORAZUL ENERGY PERU</t>
  </si>
  <si>
    <t xml:space="preserve">CA?ON DEL PATO                                    </t>
  </si>
  <si>
    <t>01/05/2025 06:21</t>
  </si>
  <si>
    <t>01/05/2025 07:24</t>
  </si>
  <si>
    <t>Reduccion de generacion de la central para permitir la evacuacion de palizada.</t>
  </si>
  <si>
    <t>G4</t>
  </si>
  <si>
    <t>01/05/2025 15:16</t>
  </si>
  <si>
    <t>Parada de la unidad debido a inconvenientes en el canal redundante N° 2 del regulador de velocidad y tension.</t>
  </si>
  <si>
    <t>CH HER 1</t>
  </si>
  <si>
    <t xml:space="preserve">CENTRAL                  </t>
  </si>
  <si>
    <t>01/05/2025 23:07</t>
  </si>
  <si>
    <t>Por la parada de CH Huampani por alta concentracion de solidos. (HER3)</t>
  </si>
  <si>
    <t>01/05/2025 06:15</t>
  </si>
  <si>
    <t>01/05/2025 13:26</t>
  </si>
  <si>
    <t>TRIP POR ACTUACION DE LA PROTECCION 87 T DEL TRANSFORMADOR TR-2 DE WAYRA EXTENSION, LA CENTRAL SE ENCONTRABA CON UNA GENERACION DE 3 MW. QUEDA EN REVISION LA BARRA 3 DE 33 KV EN SE FLAMENCO.</t>
  </si>
  <si>
    <t>01/05/2025 23:24</t>
  </si>
  <si>
    <t>Parada por alta concentracion de solidos.</t>
  </si>
  <si>
    <t>SANTA ROSA</t>
  </si>
  <si>
    <t xml:space="preserve">UTI6           </t>
  </si>
  <si>
    <t>UNIDAD RESTRINGIDA A 25 MW</t>
  </si>
  <si>
    <t>VENTANILLA</t>
  </si>
  <si>
    <t>01/05/2025 00:14</t>
  </si>
  <si>
    <t>01/05/2025 03:57</t>
  </si>
  <si>
    <t>TUNING DE TG4 CON PRUEBA EN SERVICIO. CONDICIONADO AL DESPACHO ECONOMICO</t>
  </si>
  <si>
    <t>01/05/2025 22:00</t>
  </si>
  <si>
    <t>R</t>
  </si>
  <si>
    <t>WAYRA EXTENSION</t>
  </si>
  <si>
    <t>Desconexion por actuacion rele 87T del Trafo 2 con 3 MW</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</si>
  <si>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</si>
  <si>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</si>
  <si>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</si>
  <si>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</si>
  <si>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</si>
  <si>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</si>
  <si>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</si>
  <si>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</si>
  <si>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</si>
  <si>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</si>
  <si>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</si>
  <si>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</si>
  <si>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</si>
  <si>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</si>
  <si>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</si>
  <si>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</si>
  <si>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</si>
  <si>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</si>
  <si>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</si>
  <si>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</si>
  <si>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</si>
  <si>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</si>
  <si>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01/05/2025 08:22</t>
  </si>
  <si>
    <t>01/05/2025 14:10</t>
  </si>
  <si>
    <t>REPONER AISLADORES ROTOS DE TORRES T-39 A T-49 Y POSTE P-115. REQUIERE RECIERRES DESHABILITADOS EN LA L-2238.  (R0114980)</t>
  </si>
  <si>
    <t>CHILCA - INDEPENDENCIA</t>
  </si>
  <si>
    <t>L-2305</t>
  </si>
  <si>
    <t>L-2305 CON CUELLOS ABIERTOS EN LA ESTRUCTURA T315A. LA L-2305 QUEDA ENERGIZADA DESDE LA SE CHILCA REP HASTA LA ESTRUCTURA T315 PARA EVITAR ROBO DE CONDUCTOR.</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</si>
  <si>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</si>
  <si>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</si>
  <si>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</si>
  <si>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(R0112031)</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</si>
  <si>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</si>
  <si>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</si>
  <si>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</si>
  <si>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</si>
  <si>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</si>
  <si>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</si>
  <si>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</si>
  <si>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</si>
  <si>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</si>
  <si>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</si>
  <si>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</si>
  <si>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</si>
  <si>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</si>
  <si>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</si>
  <si>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</si>
  <si>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CL-2125</t>
  </si>
  <si>
    <t>01/05/2025 09:13</t>
  </si>
  <si>
    <t>01/05/2025 17:44</t>
  </si>
  <si>
    <t>MP 4A SILICONADO DE AISLAMIENTO EN CELDA, ACTIVIDAD CON CAMBIO DE BARRAS.  (R0113693)</t>
  </si>
  <si>
    <t>BARRA B 220kV</t>
  </si>
  <si>
    <t>01/05/2025 09:16</t>
  </si>
  <si>
    <t>01/05/2025 13:54</t>
  </si>
  <si>
    <t>FUERA DE SERVICIO DEBIDO A TRABAJOS DE CL-2125. (R0113693)</t>
  </si>
  <si>
    <t>BARRA A 220kV</t>
  </si>
  <si>
    <t>01/05/2025 14:06</t>
  </si>
  <si>
    <t>01/05/2025 17:17</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</si>
  <si>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</si>
  <si>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</si>
  <si>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</si>
  <si>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</si>
  <si>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</si>
  <si>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INSTALACION DE CABLE DE CONTROL DE INTERRUPTOR A TABLERO MK. (R0107475) (R0119226)</t>
  </si>
  <si>
    <t>SSEE</t>
  </si>
  <si>
    <t>01/05/2025 07:55</t>
  </si>
  <si>
    <t>01/05/2025 17:20</t>
  </si>
  <si>
    <t>POA: CAMBIO DE CONTROL NIVEL 2 SAS, MONTAJE, CABLEADO, PRUEBAS, CONFIGURACION Y PUESTA EN SERVICIO DEL SISTEMA DE CONTROL NIVEL 2, PRUEBAS PUNTO A PUNTO DE NIVEL 1, 2 Y 3, ACTIVIDAD CON PERDIDA DE SUPERVISION. (R0095990)</t>
  </si>
  <si>
    <t>TALARA</t>
  </si>
  <si>
    <t>01/05/2025 07:30</t>
  </si>
  <si>
    <t>A SOLICITUD DE CONCESIONARIA LINEA DE TRANSMISION LA NI?A (COBRA), PRUEBA SIMULADA DEL CASO 6 (EN S.E. ZORRITOS)  DEL AUTOMATISMO DE TRANSFERENCIA DE CARGA PERU - ECUADOR, SE REQUIERE MANIOBRAS DEL EQUIPAMIENTO EN LA S.E. TALARA (SB-8127, SA-8125, SB-2845, SA-2843, SB-2849, SA-2847, SB-2853, SA-2851, SB-2899, SA-2897, IN-2334), PARA ADECUAR EL SISTEMA PARA EL CASO, NO SE TENDRA CORTE DE ENERGIA.</t>
  </si>
  <si>
    <t>TRUJILLO NORTE - CHIMBOTE 1</t>
  </si>
  <si>
    <t>L-2232</t>
  </si>
  <si>
    <t>POA: CAMBIO DE CONDUCTOR DEL POSTE P-2 AL P-28, P-86 AL P-99, P-100 AL P-214 Y TORRES T-1 A T-104, ACTIVIDAD CON CORTE CONTINUO. (R0112056)</t>
  </si>
  <si>
    <t>ZORRITOS</t>
  </si>
  <si>
    <t>ESQUEMA DE IMPORTACION/EXPORTACION DESHABILITADO AL ECUADOR DE ZORRITOS Y TALARA, POR TRABAJOS DE COBRA.</t>
  </si>
  <si>
    <t>A SOLICITUD DE CONCESIONARIA LINEA DE TRANSMISION LA NI?A (COBRA), PRUEBA SIMULADA DEL CASO 6 DEL AUTOMATISMO DE TRANSFERENCIA DE CARGA PERU - ECUADOR, SE REQUIERE MANIOBRAS DEL EQUIPAMIENTO EN LA S.E. ZORRITOS (SB-8805, SA-8803, SB-3273, SA-3271, SB-3269, SA-3267, SB-3265, SA-3261, SB-3259, SA-3255, IN-2492), PARA ADECUAR EL SISTEMA PARA EL CASO 6, NO SE TENDRA CORTE DE ENERGIA.</t>
  </si>
  <si>
    <t>01/05/2025 08:00</t>
  </si>
  <si>
    <t>01/05/2025 16:00</t>
  </si>
  <si>
    <t>COBRA - AXON: CONFIGURACION DE CONTROLADORES PARA EL AUTOMATISMO DE TRANSFERENCIA DE CARGA Y BORRADO DE LA ACTUAL LOGICA NIVEL 1 Y 2 DE TRANSFERENCIA DE CARGA. PRUEBAS DE SE?ALES N2 Y N3, PRUEBAS SIMULADAS DE TRANSFERENCIA DE CARGA CASOS 2, 3 Y 6.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</si>
  <si>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</si>
  <si>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</si>
  <si>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</si>
  <si>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</si>
  <si>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</si>
  <si>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</si>
  <si>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</si>
  <si>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MOQUEGUA - BOTIFLACA</t>
  </si>
  <si>
    <t>L-1382</t>
  </si>
  <si>
    <t>Indisponible como parte de la primera energizacion de equipos de la nueva SE Cuajone. Posterior a la actividad, la linea quedara dividida en las lineas L-1382/1 (Moquegua - Cuajone) y L-1382/2 (Cuajone -Botiflaca)</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</si>
  <si>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</si>
  <si>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</si>
  <si>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</si>
  <si>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</si>
  <si>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</si>
  <si>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</si>
  <si>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</si>
  <si>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</si>
  <si>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del Transformador Principal TR1-G1.</t>
  </si>
  <si>
    <t>TR1-TV</t>
  </si>
  <si>
    <t>Mantenimiento preventivo de Trafo TV</t>
  </si>
  <si>
    <t>SANTO DOMINGO DE LOS OLLEROS</t>
  </si>
  <si>
    <t>TG1</t>
  </si>
  <si>
    <t>Inspeccion mayor de la unidad TG1 (55000 horas)****************************</t>
  </si>
  <si>
    <t>UP GRADE de la unidad TG1***************</t>
  </si>
  <si>
    <t xml:space="preserve">AGUAYTIA                                          </t>
  </si>
  <si>
    <t>Disponibilidad de 19 MMSCF para la CT Aguaytia.</t>
  </si>
  <si>
    <t>TRANSMANTARO</t>
  </si>
  <si>
    <t>CAMPAS</t>
  </si>
  <si>
    <t>XC-10</t>
  </si>
  <si>
    <t>INDISPONIBLE (EN BAIPAS) DESDE 10.12.24 POR PROBLEMA DE MALA LECTURA EN SE?AL DE CORRIENTE DE LA FASE  S  DEL CAPACITOR.</t>
  </si>
  <si>
    <t>CL-5021</t>
  </si>
  <si>
    <t>01/05/2025 23:00</t>
  </si>
  <si>
    <t>TRAMO DE LINEA ENERGIZADA MEDIANTE EL INTERRUPTOR IN-5184, HASTA LA TORRE T104, 109.8KM DE LINEA PARA EVITAR ROBO DE CONDUCTOR.</t>
  </si>
  <si>
    <t>CL-ACOPLE 220</t>
  </si>
  <si>
    <t>01/05/2025 17:00</t>
  </si>
  <si>
    <t>VARI: PRUEBAS INTERBLOQUEOS. REQUIERE BARRA B 220KV F/S. (R0119188)</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</si>
  <si>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</si>
  <si>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</si>
  <si>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</si>
  <si>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</si>
  <si>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</si>
  <si>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</si>
  <si>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</si>
  <si>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</si>
  <si>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</si>
  <si>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01/05/2025 07:09</t>
  </si>
  <si>
    <t>01/05/2025 18:00</t>
  </si>
  <si>
    <t>TRABAJOS DE OBRAS CIVILES T098 AT102. (R0119164)</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</si>
  <si>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</si>
  <si>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</si>
  <si>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</si>
  <si>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</si>
  <si>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</si>
  <si>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</si>
  <si>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</si>
  <si>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</si>
  <si>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</si>
  <si>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</si>
  <si>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</si>
  <si>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BARRA B 500kV</t>
  </si>
  <si>
    <t>01/05/2025 07:18</t>
  </si>
  <si>
    <t>01/05/2025 17:31</t>
  </si>
  <si>
    <t>MP 15A ENGOMADO DE AISLAMIENTO A EQUIPOS DE BARRA SB-5221, SE-5143 Y TT-5019. (PARTE 2). (R0117248)</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</si>
  <si>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</si>
  <si>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</si>
  <si>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</si>
  <si>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</si>
  <si>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</si>
  <si>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</si>
  <si>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</si>
  <si>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</si>
  <si>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</si>
  <si>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</si>
  <si>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</si>
  <si>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</si>
  <si>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</si>
  <si>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</si>
  <si>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</si>
  <si>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</si>
  <si>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</si>
  <si>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</si>
  <si>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</si>
  <si>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</si>
  <si>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</si>
  <si>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</si>
  <si>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EGEMSA</t>
  </si>
  <si>
    <t>SAN GABAN</t>
  </si>
  <si>
    <t>PLANTA DE RESERVA FRIA DE GENERACION  DE ETEN S.A.</t>
  </si>
  <si>
    <t>LA VIRGEN</t>
  </si>
  <si>
    <t>CHINANGO S.A.C.</t>
  </si>
  <si>
    <t>HIDROELECTRICA HUANCHOR S.A.C.</t>
  </si>
  <si>
    <t>CELEPSA RENOVABLES S.R.L.</t>
  </si>
  <si>
    <t>INLAND ENERGY SAC</t>
  </si>
  <si>
    <t>EMPRESA DE GENERACION HUANZA</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</si>
  <si>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</si>
  <si>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</si>
  <si>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</si>
  <si>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</si>
  <si>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</si>
  <si>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</si>
  <si>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</si>
  <si>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</si>
  <si>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</si>
  <si>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</si>
  <si>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</si>
  <si>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</si>
  <si>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</si>
  <si>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</si>
  <si>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</si>
  <si>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</si>
  <si>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</si>
  <si>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</si>
  <si>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</si>
  <si>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</si>
  <si>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</si>
  <si>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</si>
  <si>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</si>
  <si>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</si>
  <si>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</si>
  <si>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</si>
  <si>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</si>
  <si>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</si>
  <si>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</si>
  <si>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</si>
  <si>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</si>
  <si>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</si>
  <si>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</si>
  <si>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UNACEM PERU S.A.</t>
  </si>
  <si>
    <t>ELECTRO ORIENTE</t>
  </si>
  <si>
    <t>AGUAS Y ENERGIA PERU</t>
  </si>
  <si>
    <t>ELECTRO ZAÑA S.A.C.</t>
  </si>
  <si>
    <t>ELECTRONOROESTE S.A.</t>
  </si>
  <si>
    <t>SDE PIURA</t>
  </si>
  <si>
    <t>SANTA ROSA 1</t>
  </si>
  <si>
    <t>SANTA ROSA 2</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</si>
  <si>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</si>
  <si>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</si>
  <si>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</si>
  <si>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</si>
  <si>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</si>
  <si>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</si>
  <si>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</si>
  <si>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</si>
  <si>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</si>
  <si>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</si>
  <si>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</si>
  <si>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</si>
  <si>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</si>
  <si>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</si>
  <si>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</si>
  <si>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</si>
  <si>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</si>
  <si>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</si>
  <si>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</si>
  <si>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</si>
  <si>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</si>
  <si>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</si>
  <si>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</si>
  <si>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</si>
  <si>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</si>
  <si>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</si>
  <si>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</si>
  <si>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</si>
  <si>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</si>
  <si>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</si>
  <si>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</si>
  <si>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</si>
  <si>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</si>
  <si>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</si>
  <si>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</si>
  <si>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</si>
  <si>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</si>
  <si>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</si>
  <si>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</si>
  <si>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</si>
  <si>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</si>
  <si>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</si>
  <si>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</si>
  <si>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</si>
  <si>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</si>
  <si>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</si>
  <si>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</si>
  <si>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</si>
  <si>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</si>
  <si>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</si>
  <si>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</si>
  <si>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</si>
  <si>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</si>
  <si>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</si>
  <si>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</si>
  <si>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</si>
  <si>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</si>
  <si>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</si>
  <si>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</si>
  <si>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</si>
  <si>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</si>
  <si>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</si>
  <si>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</si>
  <si>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</si>
  <si>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</si>
  <si>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</si>
  <si>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</si>
  <si>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</si>
  <si>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</si>
  <si>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</si>
  <si>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</si>
  <si>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</si>
  <si>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</si>
  <si>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</si>
  <si>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</si>
  <si>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</si>
  <si>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</si>
  <si>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</si>
  <si>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</si>
  <si>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</si>
  <si>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</si>
  <si>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</si>
  <si>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</si>
  <si>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</si>
  <si>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</si>
  <si>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</si>
  <si>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</si>
  <si>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</si>
  <si>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</si>
  <si>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</si>
  <si>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</si>
  <si>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</si>
  <si>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</si>
  <si>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</si>
  <si>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</si>
  <si>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</si>
  <si>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</si>
  <si>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</si>
  <si>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</si>
  <si>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</si>
  <si>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</si>
  <si>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</si>
  <si>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</si>
  <si>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</si>
  <si>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</si>
  <si>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</si>
  <si>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</si>
  <si>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</si>
  <si>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</si>
  <si>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</si>
  <si>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</si>
  <si>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</si>
  <si>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</si>
  <si>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</si>
  <si>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</si>
  <si>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</si>
  <si>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</si>
  <si>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</si>
  <si>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</si>
  <si>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</si>
  <si>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</si>
  <si>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</si>
  <si>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</si>
  <si>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</si>
  <si>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</si>
  <si>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</si>
  <si>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</si>
  <si>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</si>
  <si>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</si>
  <si>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</si>
  <si>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</si>
  <si>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</si>
  <si>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</si>
  <si>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</si>
  <si>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</si>
  <si>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</si>
  <si>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</si>
  <si>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</si>
  <si>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</si>
  <si>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</si>
  <si>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</si>
  <si>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</si>
  <si>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</si>
  <si>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</si>
  <si>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</si>
  <si>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</si>
  <si>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</si>
  <si>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</si>
  <si>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</si>
  <si>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</si>
  <si>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</si>
  <si>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</si>
  <si>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</si>
  <si>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</si>
  <si>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</si>
  <si>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</si>
  <si>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</si>
  <si>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</si>
  <si>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</si>
  <si>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</si>
  <si>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</si>
  <si>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</si>
  <si>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</si>
  <si>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</si>
  <si>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</si>
  <si>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</si>
  <si>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</si>
  <si>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</si>
  <si>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</si>
  <si>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</si>
  <si>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</si>
  <si>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</si>
  <si>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</si>
  <si>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</si>
  <si>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</si>
  <si>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</si>
  <si>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</si>
  <si>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</si>
  <si>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</si>
  <si>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</si>
  <si>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</si>
  <si>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</si>
  <si>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</si>
  <si>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</si>
  <si>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</si>
  <si>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</si>
  <si>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</si>
  <si>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</si>
  <si>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</si>
  <si>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</si>
  <si>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</si>
  <si>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</si>
  <si>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</si>
  <si>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</si>
  <si>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</si>
  <si>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</si>
  <si>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</si>
  <si>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</si>
  <si>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</si>
  <si>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</si>
  <si>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</si>
  <si>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</si>
  <si>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</si>
  <si>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</si>
  <si>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</si>
  <si>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</si>
  <si>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</si>
  <si>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</si>
  <si>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</si>
  <si>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</si>
  <si>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</si>
  <si>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</si>
  <si>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</si>
  <si>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</si>
  <si>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</si>
  <si>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</si>
  <si>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</si>
  <si>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</si>
  <si>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</si>
  <si>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</si>
  <si>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</si>
  <si>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</si>
  <si>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</si>
  <si>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</si>
  <si>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</si>
  <si>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</si>
  <si>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</si>
  <si>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</si>
  <si>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</si>
  <si>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</si>
  <si>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</si>
  <si>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</si>
  <si>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</si>
  <si>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</si>
  <si>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</si>
  <si>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</si>
  <si>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</si>
  <si>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</si>
  <si>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</si>
  <si>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</si>
  <si>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</si>
  <si>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</si>
  <si>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</si>
  <si>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</si>
  <si>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</si>
  <si>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</si>
  <si>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</si>
  <si>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</si>
  <si>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</si>
  <si>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</si>
  <si>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</si>
  <si>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</si>
  <si>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</si>
  <si>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</si>
  <si>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</si>
  <si>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</si>
  <si>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</si>
  <si>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</si>
  <si>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</si>
  <si>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</si>
  <si>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</si>
  <si>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</si>
  <si>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</si>
  <si>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</si>
  <si>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</si>
  <si>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</si>
  <si>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</si>
  <si>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</si>
  <si>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</si>
  <si>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</si>
  <si>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</si>
  <si>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</si>
  <si>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</si>
  <si>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</si>
  <si>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</si>
  <si>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</si>
  <si>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</si>
  <si>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</si>
  <si>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</si>
  <si>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</si>
  <si>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</si>
  <si>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</si>
  <si>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</si>
  <si>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</si>
  <si>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</si>
  <si>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</si>
  <si>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</si>
  <si>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</si>
  <si>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</si>
  <si>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</si>
  <si>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</si>
  <si>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</si>
  <si>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</si>
  <si>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</si>
  <si>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</si>
  <si>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</si>
  <si>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</si>
  <si>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</si>
  <si>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</si>
  <si>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</si>
  <si>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</si>
  <si>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</si>
  <si>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</si>
  <si>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</si>
  <si>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</si>
  <si>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</si>
  <si>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</si>
  <si>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</si>
  <si>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</si>
  <si>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</si>
  <si>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</si>
  <si>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</si>
  <si>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</si>
  <si>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</si>
  <si>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</si>
  <si>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</si>
  <si>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</si>
  <si>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</si>
  <si>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</si>
  <si>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</si>
  <si>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</si>
  <si>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</si>
  <si>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</si>
  <si>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</si>
  <si>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</si>
  <si>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</si>
  <si>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</si>
  <si>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</si>
  <si>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</si>
  <si>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</si>
  <si>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</si>
  <si>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</si>
  <si>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</si>
  <si>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</si>
  <si>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</si>
  <si>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</si>
  <si>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</si>
  <si>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</si>
  <si>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</si>
  <si>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</si>
  <si>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</si>
  <si>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</si>
  <si>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</si>
  <si>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</si>
  <si>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</si>
  <si>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</si>
  <si>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</si>
  <si>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</si>
  <si>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</si>
  <si>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</si>
  <si>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</si>
  <si>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</si>
  <si>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</si>
  <si>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</si>
  <si>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</si>
  <si>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</si>
  <si>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</si>
  <si>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</si>
  <si>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</si>
  <si>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</si>
  <si>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</si>
  <si>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</si>
  <si>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</si>
  <si>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</si>
  <si>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</si>
  <si>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</si>
  <si>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</si>
  <si>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</si>
  <si>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</si>
  <si>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</si>
  <si>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</si>
  <si>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</si>
  <si>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</si>
  <si>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</si>
  <si>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</si>
  <si>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</si>
  <si>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</si>
  <si>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</si>
  <si>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</si>
  <si>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</si>
  <si>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</si>
  <si>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</si>
  <si>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</si>
  <si>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</si>
  <si>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</si>
  <si>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</si>
  <si>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</si>
  <si>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</si>
  <si>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</si>
  <si>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</si>
  <si>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</si>
  <si>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</si>
  <si>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</si>
  <si>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</si>
  <si>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</si>
  <si>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</si>
  <si>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</si>
  <si>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</si>
  <si>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</si>
  <si>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</si>
  <si>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</si>
  <si>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</si>
  <si>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</si>
  <si>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</si>
  <si>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</si>
  <si>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</si>
  <si>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</si>
  <si>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</si>
  <si>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</si>
  <si>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</si>
  <si>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</si>
  <si>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</si>
  <si>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</si>
  <si>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</si>
  <si>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</si>
  <si>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</si>
  <si>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</si>
  <si>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</si>
  <si>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</si>
  <si>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</si>
  <si>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</si>
  <si>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</si>
  <si>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</si>
  <si>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</si>
  <si>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</si>
  <si>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</si>
  <si>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EVOLUCIÓN DE LA PRODUCCIÓN DE LA ENERGÍA DIARIA DE LOS INTEGRANTES DEL COES (MWh)</t>
  </si>
  <si>
    <t>UNIDAD</t>
  </si>
  <si>
    <t>TIPO</t>
  </si>
  <si>
    <t>Mayo</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</si>
  <si>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</si>
  <si>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</si>
  <si>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</si>
  <si>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</si>
  <si>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</si>
  <si>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</si>
  <si>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</si>
  <si>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</si>
  <si>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</si>
  <si>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</si>
  <si>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</si>
  <si>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</si>
  <si>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</si>
  <si>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</si>
  <si>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C.H. HUANZA</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</si>
  <si>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</si>
  <si>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</si>
  <si>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</si>
  <si>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</si>
  <si>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</si>
  <si>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</si>
  <si>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</si>
  <si>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</si>
  <si>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</si>
  <si>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</si>
  <si>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</si>
  <si>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</si>
  <si>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</si>
  <si>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</si>
  <si>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</si>
  <si>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</si>
  <si>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</si>
  <si>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</si>
  <si>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</si>
  <si>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</si>
  <si>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</si>
  <si>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</si>
  <si>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</si>
  <si>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</si>
  <si>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</si>
  <si>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</si>
  <si>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</si>
  <si>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</si>
  <si>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</si>
  <si>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</si>
  <si>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</si>
  <si>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</si>
  <si>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</si>
  <si>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</si>
  <si>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</si>
  <si>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</si>
  <si>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</si>
  <si>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</si>
  <si>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</si>
  <si>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</si>
  <si>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</si>
  <si>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</si>
  <si>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</si>
  <si>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</si>
  <si>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</si>
  <si>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</si>
  <si>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</si>
  <si>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</si>
  <si>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</si>
  <si>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</si>
  <si>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</si>
  <si>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</si>
  <si>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</si>
  <si>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</si>
  <si>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</si>
  <si>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</si>
  <si>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</si>
  <si>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</si>
  <si>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</si>
  <si>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</si>
  <si>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</si>
  <si>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</si>
  <si>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</si>
  <si>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</si>
  <si>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</si>
  <si>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</si>
  <si>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</si>
  <si>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</si>
  <si>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</si>
  <si>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</si>
  <si>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</si>
  <si>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</si>
  <si>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</si>
  <si>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</si>
  <si>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</si>
  <si>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</si>
  <si>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</si>
  <si>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</si>
  <si>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</si>
  <si>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</si>
  <si>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</si>
  <si>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</si>
  <si>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</si>
  <si>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</si>
  <si>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</si>
  <si>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</si>
  <si>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</si>
  <si>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</si>
  <si>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</si>
  <si>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</si>
  <si>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</si>
  <si>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</si>
  <si>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</si>
  <si>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</si>
  <si>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</si>
  <si>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</si>
  <si>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</si>
  <si>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</si>
  <si>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</si>
  <si>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</si>
  <si>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</si>
  <si>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</si>
  <si>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</si>
  <si>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</si>
  <si>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</si>
  <si>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</si>
  <si>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</si>
  <si>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</si>
  <si>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</si>
  <si>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</si>
  <si>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</si>
  <si>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</si>
  <si>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</si>
  <si>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</si>
  <si>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</si>
  <si>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</si>
  <si>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</si>
  <si>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</si>
  <si>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</si>
  <si>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</si>
  <si>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</si>
  <si>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G-1</t>
  </si>
  <si>
    <t>CANA BRAVA TV1 - BAGAZO</t>
  </si>
  <si>
    <t>01/05/2025 11:45:00</t>
  </si>
  <si>
    <t>POR COGENERACION</t>
  </si>
  <si>
    <t>...</t>
  </si>
  <si>
    <t>CANA BRAVA TV1 &amp; TV2 - BAGAZO</t>
  </si>
  <si>
    <t>01/05/2025 22:01:00</t>
  </si>
  <si>
    <t>INDEPENDENCIA GAS</t>
  </si>
  <si>
    <t>01/05/2025 08:37:00</t>
  </si>
  <si>
    <t>01/05/2025 12:30:00</t>
  </si>
  <si>
    <t>01/05/2025 08:32:00</t>
  </si>
  <si>
    <t>01/05/2025 12:20:00</t>
  </si>
  <si>
    <t>POR POTENCIA O ENERGIA</t>
  </si>
  <si>
    <t>01/05/2025 18:04:00</t>
  </si>
  <si>
    <t>01/05/2025 21:50:00</t>
  </si>
  <si>
    <t>01/05/2025 18:00:00</t>
  </si>
  <si>
    <t>01/05/2025 21:40:00</t>
  </si>
  <si>
    <t>MALACAS1 TG6 - GAS</t>
  </si>
  <si>
    <t>CHILCA1 TG2 - GAS</t>
  </si>
  <si>
    <t>01/05/2025 12:53:00</t>
  </si>
  <si>
    <t>01/05/2025 18:20:00</t>
  </si>
  <si>
    <t>A MINIMA CARGA</t>
  </si>
  <si>
    <t>Proceso de acople.</t>
  </si>
  <si>
    <t>CHILCA1 TG1 - GAS</t>
  </si>
  <si>
    <t>01/05/2025 20:13:00</t>
  </si>
  <si>
    <t>01/05/2025 18:07:00</t>
  </si>
  <si>
    <t>01/05/2025 20:05:00</t>
  </si>
  <si>
    <t>CHILCA1 CCOMB TG2 - GAS</t>
  </si>
  <si>
    <t>01/05/2025 23:52:00</t>
  </si>
  <si>
    <t>01/05/2025 20:45:00</t>
  </si>
  <si>
    <t>01/05/2025 20:29:00</t>
  </si>
  <si>
    <t>CHILCA2 TG41 - GAS</t>
  </si>
  <si>
    <t>01/05/2025 18:24:00</t>
  </si>
  <si>
    <t>01/05/2025 20:51:00</t>
  </si>
  <si>
    <t>01/05/2025 20:38:00</t>
  </si>
  <si>
    <t>FENIX CCOMB GT11 &amp; GT12 - GAS</t>
  </si>
  <si>
    <t>01/05/2025 00:54:00</t>
  </si>
  <si>
    <t>01/05/2025 01:30:00</t>
  </si>
  <si>
    <t>01:03h O/P TG11 Fenix</t>
  </si>
  <si>
    <t>FENIX CCOMB GT12 - GAS</t>
  </si>
  <si>
    <t>01/05/2025 05:35:00</t>
  </si>
  <si>
    <t>FENIX GT11 - GAS</t>
  </si>
  <si>
    <t>01/05/2025 01:37:00</t>
  </si>
  <si>
    <t>01/05/2025 06:53:00</t>
  </si>
  <si>
    <t>S/C generar a 250 MW. 
A las 05:50 h, informa que tiene problemas de COMUNICACION. 
A las 05:53 h, recién ubicó a su operador para SUBIR generación. 
S/C generar a máxima.</t>
  </si>
  <si>
    <t>01/05/2025 07:38:00</t>
  </si>
  <si>
    <t>01/05/2025 13:15:00</t>
  </si>
  <si>
    <t>01/05/2025 18:01:00</t>
  </si>
  <si>
    <t>01/05/2025 22:32:00</t>
  </si>
  <si>
    <t>01/05/2025 18:51:00</t>
  </si>
  <si>
    <t>01/05/2025 20:37:00</t>
  </si>
  <si>
    <t>01/05/2025 21:39:00</t>
  </si>
  <si>
    <t>01/05/2025 21:22:00</t>
  </si>
  <si>
    <t>FENIX GT12 - GAS</t>
  </si>
  <si>
    <t>01/05/2025 22:32:01</t>
  </si>
  <si>
    <t>REF_TALARA TV1 - NLH_RFG</t>
  </si>
  <si>
    <t>RF PUCALLPA - D2</t>
  </si>
  <si>
    <t>01/05/2025 10:01:00</t>
  </si>
  <si>
    <t>01/05/2025 11:00:00</t>
  </si>
  <si>
    <t>01/05/2025 09:56:00</t>
  </si>
  <si>
    <t>POR PRUEBAS</t>
  </si>
  <si>
    <t>REQ. PROPIO</t>
  </si>
  <si>
    <t>Operó el generador G12</t>
  </si>
  <si>
    <t>KALLPA CCOMB TG1 &amp; TG2 &amp; TG3 - GAS</t>
  </si>
  <si>
    <t>POR RSF</t>
  </si>
  <si>
    <t>01/05/2025 06:37:00</t>
  </si>
  <si>
    <t>LAS FLORES CCOMB TG1 - GAS</t>
  </si>
  <si>
    <t>01/05/2025 03:51:00</t>
  </si>
  <si>
    <t>01/05/2025 05:14:00</t>
  </si>
  <si>
    <t>01/05/2025 07:00:00</t>
  </si>
  <si>
    <t>01/05/2025 07:34:00</t>
  </si>
  <si>
    <t>01/05/2025 14:03:00</t>
  </si>
  <si>
    <t>01/05/2025 15:03:00</t>
  </si>
  <si>
    <t>VENTANILLA CCOMB TG4 - GAS</t>
  </si>
  <si>
    <t>01/05/2025 00:14:00</t>
  </si>
  <si>
    <t>01/05/2025 03:58:00</t>
  </si>
  <si>
    <t>01/05/2025 05:09:00</t>
  </si>
  <si>
    <t>01/05/2025 14:06:00</t>
  </si>
  <si>
    <t>01/05/2025 15:02:00</t>
  </si>
  <si>
    <t>VENTANILLA CCOMB TG4 - GAS F.DIRECTO</t>
  </si>
  <si>
    <t>01/05/2025 21:52:00</t>
  </si>
  <si>
    <t>01/05/2025 22:00:00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</si>
  <si>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</si>
  <si>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</si>
  <si>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</si>
  <si>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CAMBIO DE VÁLVULA ESFERICA EN GRUPO G1 CON VACIADO DE TUBERÍA FORZADA</t>
  </si>
  <si>
    <t>YUNCÁN</t>
  </si>
  <si>
    <t>POR REPARACIÓN DE COMPUERTA B5 PRESA HUALLAMAYO********</t>
  </si>
  <si>
    <t xml:space="preserve">CAÑÓN DEL PATO                                    </t>
  </si>
  <si>
    <t>Parada de la unidad debido a inconvenientes en el canal redundante N° 2 del regulador de velocidad y tensión.</t>
  </si>
  <si>
    <t>Por la parada de CH Huampaní por alta concentración de sólidos. (HER3)</t>
  </si>
  <si>
    <t>HUAMPANÍ</t>
  </si>
  <si>
    <t>Parada por alta concentración de sólidos.</t>
  </si>
  <si>
    <t>Desconexión por actuación relé 87T del Trafo 2 con 3 MW</t>
  </si>
  <si>
    <t>DOÑA CATALINA</t>
  </si>
  <si>
    <t>SAN NICOLÁS</t>
  </si>
  <si>
    <t>Indisponible por falla en el dispositivo de conexión primaria frontal del cubículo del interruptor del generador 3.</t>
  </si>
  <si>
    <t>Inspección mayor de la unidad TG1 (55000 horas)****************************</t>
  </si>
  <si>
    <t>EJECUTADO</t>
  </si>
  <si>
    <t>Jueves 1 de Mayo del 2025 / SEM N° 17</t>
  </si>
  <si>
    <t xml:space="preserve">ENERGIA RENOVABLES       </t>
  </si>
  <si>
    <t xml:space="preserve">COGENERACION             </t>
  </si>
  <si>
    <t xml:space="preserve">NO INTEGRANTES           </t>
  </si>
  <si>
    <t>Jueves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</si>
  <si>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</si>
  <si>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</si>
  <si>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</si>
  <si>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</si>
  <si>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</si>
  <si>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</si>
  <si>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</si>
  <si>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</si>
  <si>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</si>
  <si>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</si>
  <si>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</si>
  <si>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</si>
  <si>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</si>
  <si>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</si>
  <si>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</si>
  <si>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</si>
  <si>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</si>
  <si>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</si>
  <si>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</si>
  <si>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</si>
  <si>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</si>
  <si>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</si>
  <si>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</si>
  <si>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</si>
  <si>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</si>
  <si>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</si>
  <si>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</si>
  <si>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</si>
  <si>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</si>
  <si>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</si>
  <si>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</si>
  <si>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</si>
  <si>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</si>
  <si>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</si>
  <si>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</si>
  <si>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</si>
  <si>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</si>
  <si>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</si>
  <si>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</si>
  <si>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</si>
  <si>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</si>
  <si>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</si>
  <si>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</si>
  <si>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</si>
  <si>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</si>
  <si>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</si>
  <si>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</si>
  <si>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</si>
  <si>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</si>
  <si>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</si>
  <si>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</si>
  <si>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</si>
  <si>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</si>
  <si>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</si>
  <si>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</si>
  <si>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</si>
  <si>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</si>
  <si>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</si>
  <si>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</si>
  <si>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</si>
  <si>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</si>
  <si>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</si>
  <si>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</si>
  <si>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</si>
  <si>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</si>
  <si>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</si>
  <si>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</si>
  <si>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</si>
  <si>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</si>
  <si>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</si>
  <si>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</si>
  <si>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</si>
  <si>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</si>
  <si>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</si>
  <si>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</si>
  <si>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</si>
  <si>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</si>
  <si>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</si>
  <si>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</si>
  <si>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</si>
  <si>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</si>
  <si>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</si>
  <si>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</si>
  <si>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</si>
  <si>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</si>
  <si>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</si>
  <si>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</si>
  <si>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</si>
  <si>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</si>
  <si>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</si>
  <si>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</si>
  <si>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</si>
  <si>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</si>
  <si>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</si>
  <si>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</si>
  <si>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</si>
  <si>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</si>
  <si>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</si>
  <si>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</si>
  <si>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</si>
  <si>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</si>
  <si>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</si>
  <si>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</si>
  <si>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</si>
  <si>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</si>
  <si>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</si>
  <si>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</si>
  <si>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3851515.04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</si>
  <si>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</si>
  <si>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</si>
  <si>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</si>
  <si>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</si>
  <si>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</si>
  <si>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</si>
  <si>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</si>
  <si>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</si>
  <si>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</si>
  <si>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</si>
  <si>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</si>
  <si>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</si>
  <si>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</si>
  <si>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</si>
  <si>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</si>
  <si>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</si>
  <si>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</si>
  <si>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</si>
  <si>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</si>
  <si>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</si>
  <si>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</si>
  <si>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</si>
  <si>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</si>
  <si>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</si>
  <si>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</si>
  <si>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</si>
  <si>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</si>
  <si>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</si>
  <si>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</si>
  <si>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</si>
  <si>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</si>
  <si>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</si>
  <si>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</si>
  <si>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</si>
  <si>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</si>
  <si>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</si>
  <si>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</si>
  <si>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</si>
  <si>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</si>
  <si>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</si>
  <si>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</si>
  <si>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</si>
  <si>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</si>
  <si>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</si>
  <si>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</si>
  <si>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</si>
  <si>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</si>
  <si>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</si>
  <si>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</si>
  <si>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</si>
  <si>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</si>
  <si>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</si>
  <si>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</si>
  <si>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</si>
  <si>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</si>
  <si>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</si>
  <si>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</si>
  <si>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</si>
  <si>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</si>
  <si>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</si>
  <si>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</si>
  <si>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</si>
  <si>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</si>
  <si>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</si>
  <si>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</si>
  <si>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</si>
  <si>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</si>
  <si>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</si>
  <si>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</si>
  <si>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</si>
  <si>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</si>
  <si>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</si>
  <si>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</si>
  <si>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</si>
  <si>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</si>
  <si>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</si>
  <si>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</si>
  <si>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</si>
  <si>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</si>
  <si>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</si>
  <si>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</si>
  <si>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</si>
  <si>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</si>
  <si>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</si>
  <si>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</si>
  <si>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</si>
  <si>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</si>
  <si>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</si>
  <si>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</si>
  <si>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</si>
  <si>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</si>
  <si>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</si>
  <si>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</si>
  <si>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</si>
  <si>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</si>
  <si>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</si>
  <si>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</si>
  <si>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</si>
  <si>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</si>
  <si>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</si>
  <si>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</si>
  <si>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</si>
  <si>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</si>
  <si>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</si>
  <si>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</si>
  <si>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</si>
  <si>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</si>
  <si>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</si>
  <si>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</si>
  <si>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</si>
  <si>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</si>
  <si>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</si>
  <si>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</si>
  <si>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</si>
  <si>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</si>
  <si>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</si>
  <si>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</si>
  <si>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</si>
  <si>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</si>
  <si>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</si>
  <si>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</si>
  <si>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</si>
  <si>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</si>
  <si>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</si>
  <si>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</si>
  <si>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</si>
  <si>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</si>
  <si>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</si>
  <si>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</si>
  <si>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06:30:00</t>
  </si>
  <si>
    <t>16:00:00</t>
  </si>
  <si>
    <t>Caudal promedio de vertimiento Pallca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</si>
  <si>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</si>
  <si>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</si>
  <si>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</si>
  <si>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</si>
  <si>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</si>
  <si>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</si>
  <si>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</si>
  <si>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</si>
  <si>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</si>
  <si>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</si>
  <si>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</si>
  <si>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</si>
  <si>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</si>
  <si>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</si>
  <si>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t>
  </si>
  <si>
    <t>Reporte de Consumo de Combustibles</t>
  </si>
  <si>
    <t>CONSUMO DE COMBUSTIBLES - LÍQUIDO, SÓLIDO, GASEOSO</t>
  </si>
  <si>
    <t>MEDIDOR</t>
  </si>
  <si>
    <t>01/May</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</si>
  <si>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</si>
  <si>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</si>
  <si>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</si>
  <si>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</si>
  <si>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</si>
  <si>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</si>
  <si>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</si>
  <si>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</si>
  <si>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</si>
  <si>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</si>
  <si>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</si>
  <si>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</si>
  <si>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</si>
  <si>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</si>
  <si>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</si>
  <si>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</si>
  <si>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</si>
  <si>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</si>
  <si>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</si>
  <si>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</si>
  <si>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</si>
  <si>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</si>
  <si>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</si>
  <si>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</si>
  <si>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</si>
  <si>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</si>
  <si>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</si>
  <si>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</si>
  <si>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</si>
  <si>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</si>
  <si>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</si>
  <si>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</si>
  <si>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</si>
  <si>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</si>
  <si>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</si>
  <si>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</si>
  <si>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</si>
  <si>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</si>
  <si>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</si>
  <si>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</si>
  <si>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</si>
  <si>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</si>
  <si>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</si>
  <si>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</si>
  <si>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</si>
  <si>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</si>
  <si>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</si>
  <si>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</si>
  <si>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</si>
  <si>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</si>
  <si>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</si>
  <si>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</si>
  <si>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</si>
  <si>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</si>
  <si>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</si>
  <si>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</si>
  <si>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</si>
  <si>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</si>
  <si>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</si>
  <si>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</si>
  <si>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</si>
  <si>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</si>
  <si>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</si>
  <si>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</si>
  <si>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</si>
  <si>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</si>
  <si>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</si>
  <si>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</si>
  <si>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</si>
  <si>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01/05/2025 01:00</t>
  </si>
  <si>
    <t>01/05/2025 02:00</t>
  </si>
  <si>
    <t>01/05/2025 03:00</t>
  </si>
  <si>
    <t>01/05/2025 04:00</t>
  </si>
  <si>
    <t>01/05/2025 05:00</t>
  </si>
  <si>
    <t>01/05/2025 06:00</t>
  </si>
  <si>
    <t>01/05/2025 07:00</t>
  </si>
  <si>
    <t>01/05/2025 09:00</t>
  </si>
  <si>
    <t>01/05/2025 10:00</t>
  </si>
  <si>
    <t>01/05/2025 12:00</t>
  </si>
  <si>
    <t>01/05/2025 13:00</t>
  </si>
  <si>
    <t>01/05/2025 14:00</t>
  </si>
  <si>
    <t>01/05/2025 15:00</t>
  </si>
  <si>
    <t>01/05/2025 19:00</t>
  </si>
  <si>
    <t>01/05/2025 20:00</t>
  </si>
  <si>
    <t>01/05/2025 21:00</t>
  </si>
  <si>
    <t>TEMPERATURA AMBIENTE (ºC)</t>
  </si>
  <si>
    <t>Disponibilidad de Gas Natural de las Centrales Termoeléctricas</t>
  </si>
  <si>
    <t>GASEODUCTO</t>
  </si>
  <si>
    <t>VOLUMEN DE GAS (Mm3)</t>
  </si>
  <si>
    <t>INICIAL</t>
  </si>
  <si>
    <t>GASEODUCTO DE CAMISEA (EGESUR)</t>
  </si>
  <si>
    <t>02/05/2025 06:00</t>
  </si>
  <si>
    <t>GASEODUCTO DE MALACAS (ENLP)</t>
  </si>
  <si>
    <t>GASEODUCTO DE CAMISEA (ENGIE)</t>
  </si>
  <si>
    <t>GASEODUCTO DE CAMISEA (FENIX)</t>
  </si>
  <si>
    <t>GASEODUCTO DE CAMISEA (C.T.KALLPA)</t>
  </si>
  <si>
    <t>GASEODUCTO DE CAMISEA (C.T.LAS FLORES)</t>
  </si>
  <si>
    <t>GASEODUCTO DE CAMISEA (ENELG)</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</si>
  <si>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</si>
  <si>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</si>
  <si>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</si>
  <si>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</si>
  <si>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</si>
  <si>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</si>
  <si>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</si>
  <si>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</si>
  <si>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</si>
  <si>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</si>
  <si>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</si>
  <si>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</si>
  <si>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</si>
  <si>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</si>
  <si>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</si>
  <si>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</si>
  <si>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</si>
  <si>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</si>
  <si>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</si>
  <si>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</si>
  <si>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</si>
  <si>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</si>
  <si>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</si>
  <si>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</si>
  <si>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</si>
  <si>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</si>
  <si>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</si>
  <si>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</si>
  <si>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</si>
  <si>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</si>
  <si>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</si>
  <si>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</si>
  <si>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</si>
  <si>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</si>
  <si>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</si>
  <si>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</si>
  <si>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</si>
  <si>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</si>
  <si>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</si>
  <si>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</si>
  <si>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</si>
  <si>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</si>
  <si>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</si>
  <si>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</si>
  <si>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</si>
  <si>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</si>
  <si>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</si>
  <si>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</si>
  <si>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</si>
  <si>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</si>
  <si>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</si>
  <si>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</si>
  <si>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</si>
  <si>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</si>
  <si>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</si>
  <si>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</si>
  <si>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</si>
  <si>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</si>
  <si>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</si>
  <si>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</si>
  <si>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</si>
  <si>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</si>
  <si>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</si>
  <si>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</si>
  <si>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</si>
  <si>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</si>
  <si>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</si>
  <si>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</si>
  <si>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</si>
  <si>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</si>
  <si>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</si>
  <si>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</si>
  <si>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</si>
  <si>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</si>
  <si>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</si>
  <si>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</si>
  <si>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</si>
  <si>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</si>
  <si>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</si>
  <si>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</si>
  <si>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</si>
  <si>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</si>
  <si>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</si>
  <si>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</si>
  <si>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</si>
  <si>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</si>
  <si>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</si>
  <si>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</si>
  <si>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</si>
  <si>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</si>
  <si>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</si>
  <si>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</si>
  <si>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</si>
  <si>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</si>
  <si>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</si>
  <si>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</si>
  <si>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</si>
  <si>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</si>
  <si>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</si>
  <si>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</si>
  <si>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</si>
  <si>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</si>
  <si>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</si>
  <si>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</si>
  <si>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</si>
  <si>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</si>
  <si>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</si>
  <si>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</si>
  <si>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</si>
  <si>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</si>
  <si>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</si>
  <si>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</si>
  <si>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</si>
  <si>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</si>
  <si>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</si>
  <si>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</si>
  <si>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</si>
  <si>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</si>
  <si>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</si>
  <si>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</si>
  <si>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</si>
  <si>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</si>
  <si>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</si>
  <si>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</si>
  <si>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</si>
  <si>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</si>
  <si>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</si>
  <si>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</si>
  <si>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</si>
  <si>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</si>
  <si>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</si>
  <si>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</si>
  <si>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</si>
  <si>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</si>
  <si>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</si>
  <si>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</si>
  <si>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</si>
  <si>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</si>
  <si>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</si>
  <si>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</si>
  <si>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</si>
  <si>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</si>
  <si>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</si>
  <si>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</si>
  <si>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</si>
  <si>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</si>
  <si>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</si>
  <si>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</si>
  <si>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</si>
  <si>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</si>
  <si>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</si>
  <si>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</si>
  <si>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</si>
  <si>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</si>
  <si>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</si>
  <si>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</si>
  <si>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</si>
  <si>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</si>
  <si>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</si>
  <si>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</si>
  <si>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</si>
  <si>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</si>
  <si>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</si>
  <si>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</si>
  <si>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</si>
  <si>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</si>
  <si>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</si>
  <si>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</si>
  <si>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</si>
  <si>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</si>
  <si>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</si>
  <si>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</si>
  <si>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</si>
  <si>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</si>
  <si>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</si>
  <si>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</si>
  <si>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</si>
  <si>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</si>
  <si>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</si>
  <si>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</si>
  <si>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</si>
  <si>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</si>
  <si>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</si>
  <si>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</si>
  <si>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</si>
  <si>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</si>
  <si>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</si>
  <si>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</si>
  <si>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</si>
  <si>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</si>
  <si>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</si>
  <si>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</si>
  <si>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</si>
  <si>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</si>
  <si>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</si>
  <si>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</si>
  <si>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</si>
  <si>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</si>
  <si>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</si>
  <si>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</si>
  <si>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</si>
  <si>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</si>
  <si>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</si>
  <si>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</si>
  <si>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</si>
  <si>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</si>
  <si>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</si>
  <si>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</si>
  <si>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</si>
  <si>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</si>
  <si>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</si>
  <si>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</si>
  <si>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</si>
  <si>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</si>
  <si>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</si>
  <si>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</si>
  <si>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</si>
  <si>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</si>
  <si>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</si>
  <si>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</si>
  <si>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</si>
  <si>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</si>
  <si>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</si>
  <si>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</si>
  <si>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</si>
  <si>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</si>
  <si>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</si>
  <si>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</si>
  <si>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</si>
  <si>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</si>
  <si>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</si>
  <si>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</si>
  <si>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</si>
  <si>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</si>
  <si>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</si>
  <si>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</si>
  <si>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</si>
  <si>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</si>
  <si>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</si>
  <si>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</si>
  <si>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</si>
  <si>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</si>
  <si>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</si>
  <si>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</si>
  <si>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</si>
  <si>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</si>
  <si>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</si>
  <si>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</si>
  <si>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</si>
  <si>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</si>
  <si>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</si>
  <si>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</si>
  <si>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</si>
  <si>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</si>
  <si>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</si>
  <si>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</si>
  <si>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</si>
  <si>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</si>
  <si>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</si>
  <si>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</si>
  <si>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</si>
  <si>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</si>
  <si>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</si>
  <si>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</si>
  <si>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</si>
  <si>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</si>
  <si>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</si>
  <si>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</si>
  <si>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</si>
  <si>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</si>
  <si>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</si>
  <si>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</si>
  <si>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</si>
  <si>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</si>
  <si>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</si>
  <si>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</si>
  <si>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</si>
  <si>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</si>
  <si>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</si>
  <si>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</si>
  <si>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</si>
  <si>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</si>
  <si>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</si>
  <si>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</si>
  <si>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</si>
  <si>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</si>
  <si>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</si>
  <si>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</si>
  <si>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</si>
  <si>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</si>
  <si>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</si>
  <si>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</si>
  <si>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</si>
  <si>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</si>
  <si>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</si>
  <si>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</si>
  <si>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</si>
  <si>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</si>
  <si>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</si>
  <si>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</si>
  <si>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</si>
  <si>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</si>
  <si>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</si>
  <si>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</si>
  <si>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</si>
  <si>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</si>
  <si>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</si>
  <si>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</si>
  <si>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</si>
  <si>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</si>
  <si>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</si>
  <si>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</si>
  <si>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</si>
  <si>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</si>
  <si>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</si>
  <si>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</si>
  <si>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</si>
  <si>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</si>
  <si>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</si>
  <si>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</si>
  <si>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</si>
  <si>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</si>
  <si>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</si>
  <si>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</si>
  <si>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</si>
  <si>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</si>
  <si>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</si>
  <si>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</si>
  <si>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</si>
  <si>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</si>
  <si>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</si>
  <si>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</si>
  <si>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</si>
  <si>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</si>
  <si>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</si>
  <si>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</si>
  <si>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</si>
  <si>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</si>
  <si>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</si>
  <si>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</si>
  <si>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</si>
  <si>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</si>
  <si>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</si>
  <si>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</si>
  <si>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</si>
  <si>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</si>
  <si>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</si>
  <si>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</si>
  <si>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</si>
  <si>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</si>
  <si>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</si>
  <si>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</si>
  <si>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</si>
  <si>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</si>
  <si>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</si>
  <si>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</si>
  <si>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</si>
  <si>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</si>
  <si>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</si>
  <si>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</si>
  <si>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</si>
  <si>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</si>
  <si>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</si>
  <si>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</si>
  <si>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</si>
  <si>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</si>
  <si>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</si>
  <si>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</si>
  <si>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</si>
  <si>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</si>
  <si>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</si>
  <si>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</si>
  <si>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</si>
  <si>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</si>
  <si>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</si>
  <si>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</si>
  <si>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</si>
  <si>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</si>
  <si>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</si>
  <si>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</si>
  <si>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</si>
  <si>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</si>
  <si>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</si>
  <si>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</si>
  <si>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</si>
  <si>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</si>
  <si>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</si>
  <si>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</si>
  <si>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</si>
  <si>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</si>
  <si>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</si>
  <si>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</si>
  <si>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</si>
  <si>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</si>
  <si>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</si>
  <si>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</si>
  <si>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</si>
  <si>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</si>
  <si>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</si>
  <si>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</si>
  <si>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</si>
  <si>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</si>
  <si>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</si>
  <si>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</si>
  <si>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</si>
  <si>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</si>
  <si>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</si>
  <si>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</si>
  <si>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</si>
  <si>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</si>
  <si>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</si>
  <si>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</si>
  <si>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</si>
  <si>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</si>
  <si>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</si>
  <si>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</si>
  <si>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</si>
  <si>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</si>
  <si>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</si>
  <si>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</si>
  <si>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</si>
  <si>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</si>
  <si>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</si>
  <si>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</si>
  <si>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</si>
  <si>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</si>
  <si>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</si>
  <si>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</si>
  <si>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</si>
  <si>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</si>
  <si>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</si>
  <si>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</si>
  <si>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</si>
  <si>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</si>
  <si>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</si>
  <si>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</si>
  <si>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</si>
  <si>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</si>
  <si>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</si>
  <si>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</si>
  <si>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</si>
  <si>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</si>
  <si>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</si>
  <si>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</si>
  <si>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</si>
  <si>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</si>
  <si>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</si>
  <si>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</si>
  <si>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</si>
  <si>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</si>
  <si>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</si>
  <si>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</si>
  <si>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</si>
  <si>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</si>
  <si>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</si>
  <si>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</si>
  <si>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</si>
  <si>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</si>
  <si>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</si>
  <si>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</si>
  <si>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</si>
  <si>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</si>
  <si>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</si>
  <si>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</si>
  <si>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</si>
  <si>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</si>
  <si>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</si>
  <si>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</si>
  <si>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</si>
  <si>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</si>
  <si>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</si>
  <si>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</si>
  <si>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</si>
  <si>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</si>
  <si>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</si>
  <si>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</si>
  <si>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</si>
  <si>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</si>
  <si>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</si>
  <si>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</si>
  <si>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</si>
  <si>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</si>
  <si>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</si>
  <si>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</si>
  <si>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</si>
  <si>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</si>
  <si>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</si>
  <si>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</si>
  <si>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</si>
  <si>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</si>
  <si>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</si>
  <si>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</si>
  <si>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</si>
  <si>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</si>
  <si>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</si>
  <si>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</si>
  <si>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</si>
  <si>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</si>
  <si>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</si>
  <si>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</si>
  <si>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</si>
  <si>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</si>
  <si>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</si>
  <si>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</si>
  <si>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</si>
  <si>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</si>
  <si>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</si>
  <si>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</si>
  <si>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</si>
  <si>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</si>
  <si>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</si>
  <si>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</si>
  <si>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</si>
  <si>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</si>
  <si>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</si>
  <si>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</si>
  <si>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</si>
  <si>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</si>
  <si>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</si>
  <si>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</si>
  <si>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</si>
  <si>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</si>
  <si>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</si>
  <si>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</si>
  <si>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</si>
  <si>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</si>
  <si>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</si>
  <si>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</si>
  <si>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</si>
  <si>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</si>
  <si>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</si>
  <si>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</si>
  <si>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</si>
  <si>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</si>
  <si>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</si>
  <si>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</si>
  <si>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</si>
  <si>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</si>
  <si>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</si>
  <si>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</si>
  <si>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</si>
  <si>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</si>
  <si>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</si>
  <si>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</si>
  <si>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</si>
  <si>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</si>
  <si>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</si>
  <si>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</si>
  <si>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</si>
  <si>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</si>
  <si>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</si>
  <si>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</si>
  <si>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</si>
  <si>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</si>
  <si>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</si>
  <si>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</si>
  <si>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</si>
  <si>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</si>
  <si>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</si>
  <si>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</si>
  <si>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</si>
  <si>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</si>
  <si>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</si>
  <si>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</si>
  <si>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</si>
  <si>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</si>
  <si>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</si>
  <si>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</si>
  <si>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</si>
  <si>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</si>
  <si>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</si>
  <si>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</si>
  <si>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</si>
  <si>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</si>
  <si>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</si>
  <si>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</si>
  <si>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</si>
  <si>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</si>
  <si>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</si>
  <si>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</si>
  <si>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</si>
  <si>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</si>
  <si>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</si>
  <si>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</si>
  <si>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</si>
  <si>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</si>
  <si>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</si>
  <si>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</si>
  <si>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</si>
  <si>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</si>
  <si>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</si>
  <si>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</si>
  <si>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</si>
  <si>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</si>
  <si>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</si>
  <si>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</si>
  <si>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</si>
  <si>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</si>
  <si>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</si>
  <si>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</si>
  <si>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</si>
  <si>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</si>
  <si>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</si>
  <si>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</si>
  <si>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</si>
  <si>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</si>
  <si>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</si>
  <si>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</si>
  <si>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</si>
  <si>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</si>
  <si>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</si>
  <si>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</si>
  <si>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</si>
  <si>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</si>
  <si>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</si>
  <si>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</si>
  <si>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</si>
  <si>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</si>
  <si>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</si>
  <si>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</si>
  <si>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</si>
  <si>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</si>
  <si>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</si>
  <si>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</si>
  <si>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</si>
  <si>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</si>
  <si>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</si>
  <si>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</si>
  <si>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</si>
  <si>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</si>
  <si>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</si>
  <si>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</si>
  <si>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</si>
  <si>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</si>
  <si>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</si>
  <si>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</si>
  <si>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</si>
  <si>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</si>
  <si>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</si>
  <si>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</si>
  <si>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</si>
  <si>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</si>
  <si>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</si>
  <si>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</si>
  <si>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</si>
  <si>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</si>
  <si>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</si>
  <si>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</si>
  <si>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</si>
  <si>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</si>
  <si>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</si>
  <si>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</si>
  <si>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</si>
  <si>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</si>
  <si>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</si>
  <si>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</si>
  <si>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</si>
  <si>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</si>
  <si>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</si>
  <si>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</si>
  <si>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</si>
  <si>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</si>
  <si>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</si>
  <si>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</si>
  <si>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</si>
  <si>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</si>
  <si>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</si>
  <si>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</si>
  <si>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</si>
  <si>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</si>
  <si>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</si>
  <si>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</si>
  <si>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</si>
  <si>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</si>
  <si>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</si>
  <si>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</si>
  <si>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</si>
  <si>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</si>
  <si>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</si>
  <si>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</si>
  <si>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</si>
  <si>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</si>
  <si>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</si>
  <si>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</si>
  <si>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</si>
  <si>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</si>
  <si>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</si>
  <si>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</si>
  <si>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</si>
  <si>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</si>
  <si>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</si>
  <si>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</si>
  <si>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</si>
  <si>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</si>
  <si>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</si>
  <si>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</si>
  <si>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</si>
  <si>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</si>
  <si>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</si>
  <si>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</si>
  <si>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</si>
  <si>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</si>
  <si>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</si>
  <si>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</si>
  <si>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</si>
  <si>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</si>
  <si>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</si>
  <si>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</si>
  <si>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</si>
  <si>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</si>
  <si>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</si>
  <si>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</si>
  <si>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</si>
  <si>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</si>
  <si>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</si>
  <si>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</si>
  <si>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</si>
  <si>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</si>
  <si>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</si>
  <si>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</si>
  <si>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</si>
  <si>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</si>
  <si>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</si>
  <si>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</si>
  <si>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</si>
  <si>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</si>
  <si>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</si>
  <si>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</si>
  <si>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</si>
  <si>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</si>
  <si>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</si>
  <si>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</si>
  <si>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</si>
  <si>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</si>
  <si>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</si>
  <si>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</si>
  <si>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</si>
  <si>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</si>
  <si>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</si>
  <si>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</si>
  <si>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</si>
  <si>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</si>
  <si>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</si>
  <si>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</si>
  <si>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</si>
  <si>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</si>
  <si>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</si>
  <si>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</si>
  <si>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</si>
  <si>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</si>
  <si>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</si>
  <si>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</si>
  <si>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</si>
  <si>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</si>
  <si>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</si>
  <si>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</si>
  <si>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</si>
  <si>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</si>
  <si>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</si>
  <si>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</si>
  <si>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</si>
  <si>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</si>
  <si>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</si>
  <si>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</si>
  <si>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</si>
  <si>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</si>
  <si>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</si>
  <si>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</si>
  <si>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</si>
  <si>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</si>
  <si>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</si>
  <si>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</si>
  <si>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</si>
  <si>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</si>
  <si>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</si>
  <si>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</si>
  <si>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</si>
  <si>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</si>
  <si>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</si>
  <si>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</si>
  <si>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</si>
  <si>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</si>
  <si>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</si>
  <si>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</si>
  <si>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</si>
  <si>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</si>
  <si>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</si>
  <si>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</si>
  <si>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</si>
  <si>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</si>
  <si>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</si>
  <si>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</si>
  <si>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</si>
  <si>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</si>
  <si>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</si>
  <si>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</si>
  <si>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</si>
  <si>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</si>
  <si>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</si>
  <si>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</si>
  <si>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</si>
  <si>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</si>
  <si>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</si>
  <si>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</si>
  <si>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</si>
  <si>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</si>
  <si>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</si>
  <si>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</si>
  <si>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</si>
  <si>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</si>
  <si>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</si>
  <si>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</si>
  <si>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</si>
  <si>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</si>
  <si>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</si>
  <si>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</si>
  <si>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</si>
  <si>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</si>
  <si>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</si>
  <si>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</si>
  <si>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</si>
  <si>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</si>
  <si>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</si>
  <si>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</si>
  <si>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</si>
  <si>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</si>
  <si>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</si>
  <si>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</si>
  <si>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</si>
  <si>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</si>
  <si>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</si>
  <si>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</si>
  <si>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</si>
  <si>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</si>
  <si>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</si>
  <si>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</si>
  <si>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</si>
  <si>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</si>
  <si>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</si>
  <si>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</si>
  <si>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</si>
  <si>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</si>
  <si>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</si>
  <si>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</si>
  <si>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</si>
  <si>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</si>
  <si>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</si>
  <si>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</si>
  <si>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</si>
  <si>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</si>
  <si>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</si>
  <si>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</si>
  <si>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</si>
  <si>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</si>
  <si>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</si>
  <si>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</si>
  <si>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</si>
  <si>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</si>
  <si>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</si>
  <si>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</si>
  <si>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</si>
  <si>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</si>
  <si>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</si>
  <si>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</si>
  <si>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</si>
  <si>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</si>
  <si>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</si>
  <si>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</si>
  <si>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</si>
  <si>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</si>
  <si>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</si>
  <si>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</si>
  <si>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</si>
  <si>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</si>
  <si>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</si>
  <si>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</si>
  <si>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</si>
  <si>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</si>
  <si>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</si>
  <si>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</si>
  <si>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</si>
  <si>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</si>
  <si>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</si>
  <si>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</si>
  <si>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</si>
  <si>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</si>
  <si>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</si>
  <si>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</si>
  <si>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</si>
  <si>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</si>
  <si>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</si>
  <si>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</si>
  <si>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</si>
  <si>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</si>
  <si>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</si>
  <si>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</si>
  <si>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</si>
  <si>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</si>
  <si>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</si>
  <si>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</si>
  <si>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</si>
  <si>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</si>
  <si>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</si>
  <si>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</si>
  <si>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</si>
  <si>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</si>
  <si>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</si>
  <si>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</si>
  <si>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</si>
  <si>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</si>
  <si>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</si>
  <si>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</si>
  <si>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</si>
  <si>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</si>
  <si>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</si>
  <si>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</si>
  <si>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</si>
  <si>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</si>
  <si>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</si>
  <si>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</si>
  <si>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</si>
  <si>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</si>
  <si>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</si>
  <si>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</si>
  <si>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</si>
  <si>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</si>
  <si>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</si>
  <si>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</si>
  <si>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</si>
  <si>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</si>
  <si>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</si>
  <si>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</si>
  <si>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</si>
  <si>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</si>
  <si>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</si>
  <si>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</si>
  <si>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</si>
  <si>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</si>
  <si>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</si>
  <si>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</si>
  <si>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</si>
  <si>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</si>
  <si>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</si>
  <si>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</si>
  <si>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</si>
  <si>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</si>
  <si>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</si>
  <si>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</si>
  <si>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</si>
  <si>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</si>
  <si>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</si>
  <si>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</si>
  <si>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</si>
  <si>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</si>
  <si>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</si>
  <si>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</si>
  <si>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</si>
  <si>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</si>
  <si>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</si>
  <si>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</si>
  <si>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</si>
  <si>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</si>
  <si>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</si>
  <si>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</si>
  <si>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</si>
  <si>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</si>
  <si>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</si>
  <si>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</si>
  <si>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</si>
  <si>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</si>
  <si>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</si>
  <si>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</si>
  <si>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</si>
  <si>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</si>
  <si>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</si>
  <si>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</si>
  <si>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</si>
  <si>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</si>
  <si>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</si>
  <si>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</si>
  <si>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</si>
  <si>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</si>
  <si>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</si>
  <si>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</si>
  <si>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</si>
  <si>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</si>
  <si>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</si>
  <si>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</si>
  <si>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</si>
  <si>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</si>
  <si>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</si>
  <si>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</si>
  <si>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</si>
  <si>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</si>
  <si>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</si>
  <si>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</si>
  <si>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</si>
  <si>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</si>
  <si>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</si>
  <si>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</si>
  <si>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</si>
  <si>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</si>
  <si>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</si>
  <si>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</si>
  <si>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</si>
  <si>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</si>
  <si>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</si>
  <si>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</si>
  <si>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</si>
  <si>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</si>
  <si>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</si>
  <si>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</si>
  <si>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</si>
  <si>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</si>
  <si>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</si>
  <si>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</si>
  <si>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</si>
  <si>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</si>
  <si>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</si>
  <si>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</si>
  <si>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</si>
  <si>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</si>
  <si>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</si>
  <si>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</si>
  <si>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</si>
  <si>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</si>
  <si>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</si>
  <si>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</si>
  <si>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</si>
  <si>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</si>
  <si>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</si>
  <si>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</si>
  <si>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</si>
  <si>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</si>
  <si>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</si>
  <si>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</si>
  <si>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</si>
  <si>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</si>
  <si>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</si>
  <si>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</si>
  <si>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</si>
  <si>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</si>
  <si>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</si>
  <si>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</si>
  <si>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</si>
  <si>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</si>
  <si>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</si>
  <si>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</si>
  <si>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</si>
  <si>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</si>
  <si>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</si>
  <si>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</si>
  <si>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</si>
  <si>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</si>
  <si>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</si>
  <si>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</si>
  <si>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</si>
  <si>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</si>
  <si>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</si>
  <si>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</si>
  <si>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</si>
  <si>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</si>
  <si>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</si>
  <si>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</si>
  <si>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</si>
  <si>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</si>
  <si>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01/05/2025 00:05:00</t>
  </si>
  <si>
    <t>Por regulación de tensión en la S.E. Planicie</t>
  </si>
  <si>
    <t>L. PACHACUTEC - PROGRESO</t>
  </si>
  <si>
    <t>L-2135</t>
  </si>
  <si>
    <t>01/05/2025 02:53:00</t>
  </si>
  <si>
    <t>L. CAJAMARCA NORTE - PAMPA HONDA</t>
  </si>
  <si>
    <t>L-2287</t>
  </si>
  <si>
    <t>01/05/2025 03:38:00</t>
  </si>
  <si>
    <t>01/05/2025 22:34:00</t>
  </si>
  <si>
    <t>por regulación de tensión en la SE Cajamarca Norte</t>
  </si>
  <si>
    <t>L. RAMADA - PAMPA HONDA</t>
  </si>
  <si>
    <t>L-2273</t>
  </si>
  <si>
    <t>01/05/2025 03:42:00</t>
  </si>
  <si>
    <t>01/05/2025 22:35:00</t>
  </si>
  <si>
    <t>por regulación de tensión en la SE Pampa Honda y La Ramada</t>
  </si>
  <si>
    <t>L. CARAPONGO - CHILCA</t>
  </si>
  <si>
    <t>01/05/2025 06:51:00</t>
  </si>
  <si>
    <t>01/05/2025 08:30:00</t>
  </si>
  <si>
    <t>Por regulación de tensión en el área centro.</t>
  </si>
  <si>
    <t>L. PARAMONGA N. - CHIMBOTE 1</t>
  </si>
  <si>
    <t>01/05/2025 06:56:00</t>
  </si>
  <si>
    <t>01/05/2025 09:10:00</t>
  </si>
  <si>
    <t>Fuera de servicio para control de tensión en la S.E. Chimbote 1.</t>
  </si>
  <si>
    <t>L. LA NIÑA 500 - TRUJILLO 500</t>
  </si>
  <si>
    <t>L-5010</t>
  </si>
  <si>
    <t>01/05/2025 22:27:00</t>
  </si>
  <si>
    <t>Por regulación de tensión en el área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</si>
  <si>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</si>
  <si>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</si>
  <si>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</si>
  <si>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</si>
  <si>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</si>
  <si>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</si>
  <si>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</si>
  <si>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</si>
  <si>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</si>
  <si>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</si>
  <si>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</si>
  <si>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</si>
  <si>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</si>
  <si>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</si>
  <si>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</si>
  <si>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</si>
  <si>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</si>
  <si>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</si>
  <si>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</si>
  <si>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10:40:31
</t>
  </si>
  <si>
    <t xml:space="preserve">59.716 
</t>
  </si>
  <si>
    <t xml:space="preserve">04:57:32
</t>
  </si>
  <si>
    <t xml:space="preserve">60.402 
</t>
  </si>
  <si>
    <t>PUCALLPA ISA</t>
  </si>
  <si>
    <t xml:space="preserve">59.715 
</t>
  </si>
  <si>
    <t xml:space="preserve">60.401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</si>
  <si>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</si>
  <si>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</si>
  <si>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</si>
  <si>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</si>
  <si>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</si>
  <si>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</si>
  <si>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</si>
  <si>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</si>
  <si>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</si>
  <si>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</si>
  <si>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</si>
  <si>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</si>
  <si>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</si>
  <si>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</si>
  <si>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</si>
  <si>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</si>
  <si>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</si>
  <si>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</si>
  <si>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</si>
  <si>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</si>
  <si>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3851515 y resultó S/. 599698 (13.47% ) menor que el correspondiente al jueves de la semana pasada.</t>
  </si>
  <si>
    <t>Fecha</t>
  </si>
  <si>
    <t>Costo Total Ejecutado</t>
  </si>
  <si>
    <t>Costo Total Programado</t>
  </si>
  <si>
    <t>JUE 24</t>
  </si>
  <si>
    <t>VIE 25</t>
  </si>
  <si>
    <t>SAB 26</t>
  </si>
  <si>
    <t>DOM 27</t>
  </si>
  <si>
    <t>LUN 28</t>
  </si>
  <si>
    <t>MAR 29</t>
  </si>
  <si>
    <t>MIE 30</t>
  </si>
  <si>
    <t>JUE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</si>
  <si>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</si>
  <si>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</si>
  <si>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</si>
  <si>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</si>
  <si>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</si>
  <si>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</si>
  <si>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</si>
  <si>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</si>
  <si>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</si>
  <si>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</si>
  <si>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</si>
  <si>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</si>
  <si>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</si>
  <si>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</si>
  <si>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</si>
  <si>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</si>
  <si>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</si>
  <si>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</si>
  <si>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</si>
  <si>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</si>
  <si>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</si>
  <si>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</si>
  <si>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</si>
  <si>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</si>
  <si>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</si>
  <si>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</si>
  <si>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</si>
  <si>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</si>
  <si>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</si>
  <si>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</si>
  <si>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</si>
  <si>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</si>
  <si>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</si>
  <si>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</si>
  <si>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</si>
  <si>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</si>
  <si>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</si>
  <si>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</si>
  <si>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</si>
  <si>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</si>
  <si>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</si>
  <si>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</si>
  <si>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</si>
  <si>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</si>
  <si>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</si>
  <si>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</si>
  <si>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</si>
  <si>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</si>
  <si>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</si>
  <si>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</si>
  <si>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</si>
  <si>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</si>
  <si>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</si>
  <si>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</si>
  <si>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</si>
  <si>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</si>
  <si>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</si>
  <si>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</si>
  <si>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</si>
  <si>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</si>
  <si>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</si>
  <si>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</si>
  <si>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</si>
  <si>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</si>
  <si>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</si>
  <si>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</si>
  <si>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</si>
  <si>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23.1685</t>
  </si>
  <si>
    <t>87.598</t>
  </si>
  <si>
    <t>152.5634</t>
  </si>
  <si>
    <t>109.4606</t>
  </si>
  <si>
    <t>121.1685</t>
  </si>
  <si>
    <t>126.2653</t>
  </si>
  <si>
    <t>88.7008</t>
  </si>
  <si>
    <t>131.5654</t>
  </si>
  <si>
    <t>118.2942</t>
  </si>
  <si>
    <t>101.543</t>
  </si>
  <si>
    <t>42.0971</t>
  </si>
  <si>
    <t>199</t>
  </si>
  <si>
    <t>176.0018</t>
  </si>
  <si>
    <t>164.9056</t>
  </si>
  <si>
    <t>163.524</t>
  </si>
  <si>
    <t>17.806</t>
  </si>
  <si>
    <t>163.5974</t>
  </si>
  <si>
    <t>182.4421</t>
  </si>
  <si>
    <t>182</t>
  </si>
  <si>
    <t>92</t>
  </si>
  <si>
    <t>92.359</t>
  </si>
  <si>
    <t>16.0435</t>
  </si>
  <si>
    <t>137.9998</t>
  </si>
  <si>
    <t>156.3226</t>
  </si>
  <si>
    <t>44.1685</t>
  </si>
  <si>
    <t>100.5571</t>
  </si>
  <si>
    <t>135.5336</t>
  </si>
  <si>
    <t>131.6305</t>
  </si>
  <si>
    <t>146</t>
  </si>
  <si>
    <t>152.8934</t>
  </si>
  <si>
    <t>141.6371</t>
  </si>
  <si>
    <t>177.1108</t>
  </si>
  <si>
    <t>142.3863</t>
  </si>
  <si>
    <t>70.7474</t>
  </si>
  <si>
    <t>140.4658</t>
  </si>
  <si>
    <t>33.931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</si>
  <si>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</si>
  <si>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</si>
  <si>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</si>
  <si>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</si>
  <si>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</si>
  <si>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</si>
  <si>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</si>
  <si>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</si>
  <si>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</si>
  <si>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</si>
  <si>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</si>
  <si>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</si>
  <si>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</si>
  <si>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</si>
  <si>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</si>
  <si>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</si>
  <si>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</si>
  <si>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</si>
  <si>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</si>
  <si>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</si>
  <si>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</si>
  <si>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</si>
  <si>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</si>
  <si>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</si>
  <si>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</si>
  <si>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</si>
  <si>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</si>
  <si>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</si>
  <si>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</si>
  <si>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</si>
  <si>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</si>
  <si>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</si>
  <si>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</si>
  <si>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</si>
  <si>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</si>
  <si>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</si>
  <si>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</si>
  <si>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</si>
  <si>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</si>
  <si>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</si>
  <si>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</si>
  <si>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</si>
  <si>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</si>
  <si>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</si>
  <si>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</si>
  <si>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</si>
  <si>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</si>
  <si>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</si>
  <si>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</si>
  <si>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</si>
  <si>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</si>
  <si>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</si>
  <si>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</si>
  <si>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</si>
  <si>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</si>
  <si>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</si>
  <si>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</si>
  <si>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</si>
  <si>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</si>
  <si>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</si>
  <si>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</si>
  <si>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</si>
  <si>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</si>
  <si>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</si>
  <si>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</si>
  <si>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</si>
  <si>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</si>
  <si>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</si>
  <si>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</si>
  <si>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</si>
  <si>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</si>
  <si>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</si>
  <si>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</si>
  <si>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</si>
  <si>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</si>
  <si>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</si>
  <si>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</si>
  <si>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</si>
  <si>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</si>
  <si>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</si>
  <si>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</si>
  <si>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</si>
  <si>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</si>
  <si>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</si>
  <si>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</si>
  <si>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</si>
  <si>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</si>
  <si>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</si>
  <si>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</si>
  <si>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</si>
  <si>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</si>
  <si>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</si>
  <si>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</si>
  <si>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</si>
  <si>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</si>
  <si>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</si>
  <si>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</si>
  <si>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</si>
  <si>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</si>
  <si>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</si>
  <si>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</si>
  <si>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</si>
  <si>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</si>
  <si>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</si>
  <si>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</si>
  <si>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</si>
  <si>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</si>
  <si>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</si>
  <si>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</si>
  <si>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</si>
  <si>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</si>
  <si>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</si>
  <si>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</si>
  <si>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</si>
  <si>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</si>
  <si>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</si>
  <si>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</si>
  <si>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</si>
  <si>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</si>
  <si>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47.219</t>
  </si>
  <si>
    <t>35.9838</t>
  </si>
  <si>
    <t>33.2834</t>
  </si>
  <si>
    <t>61.3358</t>
  </si>
  <si>
    <t>34.1109</t>
  </si>
  <si>
    <t>56.7122</t>
  </si>
  <si>
    <t>34.979</t>
  </si>
  <si>
    <t>65.4193</t>
  </si>
  <si>
    <t>51.553</t>
  </si>
  <si>
    <t>22.9982</t>
  </si>
  <si>
    <t>34.0944</t>
  </si>
  <si>
    <t>35.476</t>
  </si>
  <si>
    <t>35.4026</t>
  </si>
  <si>
    <t>16.5579</t>
  </si>
  <si>
    <t>68.931</t>
  </si>
  <si>
    <t>78.8865</t>
  </si>
  <si>
    <t>64.7501</t>
  </si>
  <si>
    <t>66.1361</t>
  </si>
  <si>
    <t>90</t>
  </si>
  <si>
    <t>46.931</t>
  </si>
  <si>
    <t>89.641</t>
  </si>
  <si>
    <t>50.508</t>
  </si>
  <si>
    <t>67.2075</t>
  </si>
  <si>
    <t>74.1991</t>
  </si>
  <si>
    <t>25.6774</t>
  </si>
  <si>
    <t>67.2818</t>
  </si>
  <si>
    <t>75.6269</t>
  </si>
  <si>
    <t>70.6709</t>
  </si>
  <si>
    <t>55.6167</t>
  </si>
  <si>
    <t>82.4664</t>
  </si>
  <si>
    <t>73.1364</t>
  </si>
  <si>
    <t>37.1066</t>
  </si>
  <si>
    <t>35.8393</t>
  </si>
  <si>
    <t>35.148</t>
  </si>
  <si>
    <t>61.9136</t>
  </si>
  <si>
    <t>64.5342</t>
  </si>
  <si>
    <t>55.7603</t>
  </si>
  <si>
    <t>924-22</t>
  </si>
  <si>
    <t>URS-ENL-001 - G1</t>
  </si>
  <si>
    <t>CHHuinco - G1</t>
  </si>
  <si>
    <t>25.0054</t>
  </si>
  <si>
    <t>37.6714</t>
  </si>
  <si>
    <t>23.5586</t>
  </si>
  <si>
    <t>30.5581</t>
  </si>
  <si>
    <t>28.2669</t>
  </si>
  <si>
    <t>32.8514</t>
  </si>
  <si>
    <t>25.7127</t>
  </si>
  <si>
    <t>26.4774</t>
  </si>
  <si>
    <t>34.3338</t>
  </si>
  <si>
    <t>39.269</t>
  </si>
  <si>
    <t>22.0489</t>
  </si>
  <si>
    <t>46.7154</t>
  </si>
  <si>
    <t>47.9744</t>
  </si>
  <si>
    <t>24.7386</t>
  </si>
  <si>
    <t>44.8176</t>
  </si>
  <si>
    <t>25.2139</t>
  </si>
  <si>
    <t>45.1996</t>
  </si>
  <si>
    <t>27.9027</t>
  </si>
  <si>
    <t>41.0569</t>
  </si>
  <si>
    <t>31.082</t>
  </si>
  <si>
    <t>924-23</t>
  </si>
  <si>
    <t>URS-ENL-001 - G2</t>
  </si>
  <si>
    <t>CHHuinco - G2</t>
  </si>
  <si>
    <t>24.8218</t>
  </si>
  <si>
    <t>37.3286</t>
  </si>
  <si>
    <t>32.5679</t>
  </si>
  <si>
    <t>32.0751</t>
  </si>
  <si>
    <t>21.9394</t>
  </si>
  <si>
    <t>21.4072</t>
  </si>
  <si>
    <t>23.2155</t>
  </si>
  <si>
    <t>44.508</t>
  </si>
  <si>
    <t>33.2832</t>
  </si>
  <si>
    <t>24.5515</t>
  </si>
  <si>
    <t>33.32</t>
  </si>
  <si>
    <t>25.0475</t>
  </si>
  <si>
    <t>35.0242</t>
  </si>
  <si>
    <t>44.8004</t>
  </si>
  <si>
    <t>27.714</t>
  </si>
  <si>
    <t>36.2402</t>
  </si>
  <si>
    <t>30.8315</t>
  </si>
  <si>
    <t>32.0057</t>
  </si>
  <si>
    <t>27.7</t>
  </si>
  <si>
    <t>924-24</t>
  </si>
  <si>
    <t>URS-ENL-001 - G3</t>
  </si>
  <si>
    <t>CHHuinco - G3</t>
  </si>
  <si>
    <t>25.1729</t>
  </si>
  <si>
    <t>23.6604</t>
  </si>
  <si>
    <t>30.7777</t>
  </si>
  <si>
    <t>28.4453</t>
  </si>
  <si>
    <t>25.8403</t>
  </si>
  <si>
    <t>42.4537</t>
  </si>
  <si>
    <t>34.5972</t>
  </si>
  <si>
    <t>39.6175</t>
  </si>
  <si>
    <t>32.675</t>
  </si>
  <si>
    <t>22.1479</t>
  </si>
  <si>
    <t>21.8775</t>
  </si>
  <si>
    <t>23.7155</t>
  </si>
  <si>
    <t>41.6667</t>
  </si>
  <si>
    <t>6</t>
  </si>
  <si>
    <t>33.9242</t>
  </si>
  <si>
    <t>24.909</t>
  </si>
  <si>
    <t>45.1824</t>
  </si>
  <si>
    <t>33.9618</t>
  </si>
  <si>
    <t>25.3655</t>
  </si>
  <si>
    <t>35.6468</t>
  </si>
  <si>
    <t>41.4095</t>
  </si>
  <si>
    <t>36.8962</t>
  </si>
  <si>
    <t>32.5285</t>
  </si>
  <si>
    <t>28.0603</t>
  </si>
  <si>
    <t>924-25</t>
  </si>
  <si>
    <t>URS-ENL-001 - G4</t>
  </si>
  <si>
    <t>CHHuinco - G4</t>
  </si>
  <si>
    <t>1906-280</t>
  </si>
  <si>
    <t>URS-ENL-002</t>
  </si>
  <si>
    <t>CHMatuca</t>
  </si>
  <si>
    <t>23</t>
  </si>
  <si>
    <t>15.6567</t>
  </si>
  <si>
    <t>16.4528</t>
  </si>
  <si>
    <t>17.3989</t>
  </si>
  <si>
    <t>16.1988</t>
  </si>
  <si>
    <t>16.7225</t>
  </si>
  <si>
    <t>16.5011</t>
  </si>
  <si>
    <t>18.2397</t>
  </si>
  <si>
    <t>20.9288</t>
  </si>
  <si>
    <t>12.5518</t>
  </si>
  <si>
    <t>13.2331</t>
  </si>
  <si>
    <t>12.5237</t>
  </si>
  <si>
    <t>12.8892</t>
  </si>
  <si>
    <t>12.4657</t>
  </si>
  <si>
    <t>12.6492</t>
  </si>
  <si>
    <t>16.6104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</si>
  <si>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</si>
  <si>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</si>
  <si>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</si>
  <si>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</si>
  <si>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</si>
  <si>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</si>
  <si>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</si>
  <si>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</si>
  <si>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</si>
  <si>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</si>
  <si>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</si>
  <si>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</si>
  <si>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</si>
  <si>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</si>
  <si>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</si>
  <si>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</si>
  <si>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</si>
  <si>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</si>
  <si>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</si>
  <si>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</si>
  <si>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</si>
  <si>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</si>
  <si>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</si>
  <si>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</si>
  <si>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</si>
  <si>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</si>
  <si>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</si>
  <si>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</si>
  <si>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</si>
  <si>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</si>
  <si>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</si>
  <si>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</si>
  <si>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</si>
  <si>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</si>
  <si>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</si>
  <si>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</si>
  <si>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</si>
  <si>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</si>
  <si>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84.9239</t>
  </si>
  <si>
    <t>87.2375</t>
  </si>
  <si>
    <t>80.3025</t>
  </si>
  <si>
    <t>74.7063</t>
  </si>
  <si>
    <t>73.7395</t>
  </si>
  <si>
    <t>84.9052</t>
  </si>
  <si>
    <t>72.9969</t>
  </si>
  <si>
    <t>68.2695</t>
  </si>
  <si>
    <t>72.9455</t>
  </si>
  <si>
    <t>67.3325</t>
  </si>
  <si>
    <t>70.6278</t>
  </si>
  <si>
    <t>70.6279</t>
  </si>
  <si>
    <t>59.6898</t>
  </si>
  <si>
    <t>61.2463</t>
  </si>
  <si>
    <t>2253-12601</t>
  </si>
  <si>
    <t>URS-CLP-001 - G1</t>
  </si>
  <si>
    <t>CHPlatan - G1</t>
  </si>
  <si>
    <t>2253-12602</t>
  </si>
  <si>
    <t>URS-CLP-001 - G2</t>
  </si>
  <si>
    <t>CHPlatan - G2</t>
  </si>
  <si>
    <t>3168-1191</t>
  </si>
  <si>
    <t>URS-CHI-001</t>
  </si>
  <si>
    <t>CHChimay</t>
  </si>
  <si>
    <t>28.125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</si>
  <si>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</si>
  <si>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</si>
  <si>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</si>
  <si>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</si>
  <si>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</si>
  <si>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</si>
  <si>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</si>
  <si>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</si>
  <si>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</si>
  <si>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</si>
  <si>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</si>
  <si>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</si>
  <si>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</si>
  <si>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</si>
  <si>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</si>
  <si>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</si>
  <si>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83.8315</t>
  </si>
  <si>
    <t>54.5263</t>
  </si>
  <si>
    <t>62.256</t>
  </si>
  <si>
    <t>65.9896</t>
  </si>
  <si>
    <t>70.2047</t>
  </si>
  <si>
    <t>68.478</t>
  </si>
  <si>
    <t>79.2439</t>
  </si>
  <si>
    <t>82.5944</t>
  </si>
  <si>
    <t>80.8109</t>
  </si>
  <si>
    <t>78.5436</t>
  </si>
  <si>
    <t>78.1244</t>
  </si>
  <si>
    <t>82.5868</t>
  </si>
  <si>
    <t>77.7957</t>
  </si>
  <si>
    <t>75.5314</t>
  </si>
  <si>
    <t>67.4485</t>
  </si>
  <si>
    <t>77.7727</t>
  </si>
  <si>
    <t>75.0406</t>
  </si>
  <si>
    <t>76.7012</t>
  </si>
  <si>
    <t>61.8262</t>
  </si>
  <si>
    <t>71.383</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</si>
  <si>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</si>
  <si>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</si>
  <si>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</si>
  <si>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</si>
  <si>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</si>
  <si>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</si>
  <si>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</si>
  <si>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</si>
  <si>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</si>
  <si>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</si>
  <si>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</si>
  <si>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</si>
  <si>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</si>
  <si>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</si>
  <si>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</si>
  <si>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</si>
  <si>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</si>
  <si>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</si>
  <si>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</si>
  <si>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</si>
  <si>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</si>
  <si>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</si>
  <si>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</si>
  <si>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</si>
  <si>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</si>
  <si>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</si>
  <si>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</si>
  <si>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</si>
  <si>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</si>
  <si>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</si>
  <si>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</si>
  <si>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</si>
  <si>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</si>
  <si>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</si>
  <si>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</si>
  <si>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</si>
  <si>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</si>
  <si>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</si>
  <si>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</si>
  <si>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</si>
  <si>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</si>
  <si>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</si>
  <si>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</si>
  <si>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 xml:space="preserve">Se actualizó el despacho ejecutado de las C.H. Carpapata, C.H. Pias;  de la C.T. Tallanca, C.T. Tablazo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</si>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</sst>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994.56140000000005</c:v>
                </c:pt>
                <c:pt idx="1">
                  <c:v>952.39009999999996</c:v>
                </c:pt>
                <c:pt idx="2">
                  <c:v>992.38710000000003</c:v>
                </c:pt>
                <c:pt idx="3">
                  <c:v>985.84590000000003</c:v>
                </c:pt>
                <c:pt idx="4">
                  <c:v>964.64509999999996</c:v>
                </c:pt>
                <c:pt idx="5">
                  <c:v>951.39959999999996</c:v>
                </c:pt>
                <c:pt idx="6">
                  <c:v>961.64059999999995</c:v>
                </c:pt>
                <c:pt idx="7">
                  <c:v>955.27139999999997</c:v>
                </c:pt>
                <c:pt idx="8">
                  <c:v>962.11739999999998</c:v>
                </c:pt>
                <c:pt idx="9">
                  <c:v>953.23770000000002</c:v>
                </c:pt>
                <c:pt idx="10">
                  <c:v>967.42920000000004</c:v>
                </c:pt>
                <c:pt idx="11">
                  <c:v>947.21669999999995</c:v>
                </c:pt>
                <c:pt idx="12">
                  <c:v>982.57910000000004</c:v>
                </c:pt>
                <c:pt idx="13">
                  <c:v>890.86590000000001</c:v>
                </c:pt>
                <c:pt idx="14">
                  <c:v>921.52980000000002</c:v>
                </c:pt>
                <c:pt idx="15">
                  <c:v>947.42700000000002</c:v>
                </c:pt>
                <c:pt idx="16">
                  <c:v>989.62429999999995</c:v>
                </c:pt>
                <c:pt idx="17">
                  <c:v>1036.4625000000001</c:v>
                </c:pt>
                <c:pt idx="18">
                  <c:v>1007.5979</c:v>
                </c:pt>
                <c:pt idx="19">
                  <c:v>1050.5105000000001</c:v>
                </c:pt>
                <c:pt idx="20">
                  <c:v>1046.1360999999999</c:v>
                </c:pt>
                <c:pt idx="21">
                  <c:v>1099.3312000000001</c:v>
                </c:pt>
                <c:pt idx="22">
                  <c:v>1110.9208000000001</c:v>
                </c:pt>
                <c:pt idx="23">
                  <c:v>1076.8114</c:v>
                </c:pt>
                <c:pt idx="24">
                  <c:v>1078.3719000000001</c:v>
                </c:pt>
                <c:pt idx="25">
                  <c:v>1103.7414000000001</c:v>
                </c:pt>
                <c:pt idx="26">
                  <c:v>1043.0342000000001</c:v>
                </c:pt>
                <c:pt idx="27">
                  <c:v>1066.4303</c:v>
                </c:pt>
                <c:pt idx="28">
                  <c:v>1024.7161000000001</c:v>
                </c:pt>
                <c:pt idx="29">
                  <c:v>1008.1088</c:v>
                </c:pt>
                <c:pt idx="30">
                  <c:v>1048.0550000000001</c:v>
                </c:pt>
                <c:pt idx="31">
                  <c:v>1008.3049</c:v>
                </c:pt>
                <c:pt idx="32">
                  <c:v>1045.7918</c:v>
                </c:pt>
                <c:pt idx="33">
                  <c:v>979.22630000000004</c:v>
                </c:pt>
                <c:pt idx="34">
                  <c:v>1020.306</c:v>
                </c:pt>
                <c:pt idx="35">
                  <c:v>1043.0188000000001</c:v>
                </c:pt>
                <c:pt idx="36">
                  <c:v>1119.8100999999999</c:v>
                </c:pt>
                <c:pt idx="37">
                  <c:v>1163.2834</c:v>
                </c:pt>
                <c:pt idx="38">
                  <c:v>1185.4855</c:v>
                </c:pt>
                <c:pt idx="39">
                  <c:v>1165.9495999999999</c:v>
                </c:pt>
                <c:pt idx="40">
                  <c:v>1131.6125999999999</c:v>
                </c:pt>
                <c:pt idx="41">
                  <c:v>1164.7895000000001</c:v>
                </c:pt>
                <c:pt idx="42">
                  <c:v>1137.6029000000001</c:v>
                </c:pt>
                <c:pt idx="43">
                  <c:v>1068.7396000000001</c:v>
                </c:pt>
                <c:pt idx="44">
                  <c:v>1059.3878</c:v>
                </c:pt>
                <c:pt idx="45">
                  <c:v>1012.6301999999999</c:v>
                </c:pt>
                <c:pt idx="46">
                  <c:v>982.94039999999995</c:v>
                </c:pt>
                <c:pt idx="47">
                  <c:v>892.29549999999995</c:v>
                </c:pt>
              </c:numCache>
            </c:numRef>
          </c:val>
          <c:smooth val="0"/>
          <c:extLst>
            <c:ext xmlns:c16="http://schemas.microsoft.com/office/drawing/2014/chart" uri="{C3380CC4-5D6E-409C-BE32-E72D297353CC}">
              <c16:uniqueId val="{00000000-A652-4FB5-962D-823F23E9D77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1739.2683</c:v>
                </c:pt>
                <c:pt idx="1">
                  <c:v>1735.1832999999999</c:v>
                </c:pt>
                <c:pt idx="2">
                  <c:v>1726.8371999999999</c:v>
                </c:pt>
                <c:pt idx="3">
                  <c:v>1722.2922000000001</c:v>
                </c:pt>
                <c:pt idx="4">
                  <c:v>1714.0641000000001</c:v>
                </c:pt>
                <c:pt idx="5">
                  <c:v>1723.3628000000001</c:v>
                </c:pt>
                <c:pt idx="6">
                  <c:v>1717.8342</c:v>
                </c:pt>
                <c:pt idx="7">
                  <c:v>1722.2831000000001</c:v>
                </c:pt>
                <c:pt idx="8">
                  <c:v>1723.9540999999999</c:v>
                </c:pt>
                <c:pt idx="9">
                  <c:v>1714.2538</c:v>
                </c:pt>
                <c:pt idx="10">
                  <c:v>1727.4543000000001</c:v>
                </c:pt>
                <c:pt idx="11">
                  <c:v>1697.6237000000001</c:v>
                </c:pt>
                <c:pt idx="12">
                  <c:v>1688.7174</c:v>
                </c:pt>
                <c:pt idx="13">
                  <c:v>1678.2329</c:v>
                </c:pt>
                <c:pt idx="14">
                  <c:v>1671.9204999999999</c:v>
                </c:pt>
                <c:pt idx="15">
                  <c:v>1680.5385000000001</c:v>
                </c:pt>
                <c:pt idx="16">
                  <c:v>1713.0671</c:v>
                </c:pt>
                <c:pt idx="17">
                  <c:v>1694.8693000000001</c:v>
                </c:pt>
                <c:pt idx="18">
                  <c:v>1699.5469000000001</c:v>
                </c:pt>
                <c:pt idx="19">
                  <c:v>1709.9777999999999</c:v>
                </c:pt>
                <c:pt idx="20">
                  <c:v>1683.8118999999999</c:v>
                </c:pt>
                <c:pt idx="21">
                  <c:v>1719.6614</c:v>
                </c:pt>
                <c:pt idx="22">
                  <c:v>1727.3405</c:v>
                </c:pt>
                <c:pt idx="23">
                  <c:v>1699.1582000000001</c:v>
                </c:pt>
                <c:pt idx="24">
                  <c:v>1689.1660999999999</c:v>
                </c:pt>
                <c:pt idx="25">
                  <c:v>1672.0106000000001</c:v>
                </c:pt>
                <c:pt idx="26">
                  <c:v>1663.7396000000001</c:v>
                </c:pt>
                <c:pt idx="27">
                  <c:v>1663.4367999999999</c:v>
                </c:pt>
                <c:pt idx="28">
                  <c:v>1687.2171000000001</c:v>
                </c:pt>
                <c:pt idx="29">
                  <c:v>1691.07</c:v>
                </c:pt>
                <c:pt idx="30">
                  <c:v>1699.1172999999999</c:v>
                </c:pt>
                <c:pt idx="31">
                  <c:v>1700.9213999999999</c:v>
                </c:pt>
                <c:pt idx="32">
                  <c:v>1701.9069</c:v>
                </c:pt>
                <c:pt idx="33">
                  <c:v>1746.4376999999999</c:v>
                </c:pt>
                <c:pt idx="34">
                  <c:v>1783.9431</c:v>
                </c:pt>
                <c:pt idx="35">
                  <c:v>1852.2832000000001</c:v>
                </c:pt>
                <c:pt idx="36">
                  <c:v>1689.7425000000001</c:v>
                </c:pt>
                <c:pt idx="37">
                  <c:v>1677.6605</c:v>
                </c:pt>
                <c:pt idx="38">
                  <c:v>1673.0636</c:v>
                </c:pt>
                <c:pt idx="39">
                  <c:v>1685.9718</c:v>
                </c:pt>
                <c:pt idx="40">
                  <c:v>1686.4265</c:v>
                </c:pt>
                <c:pt idx="41">
                  <c:v>1665.9421</c:v>
                </c:pt>
                <c:pt idx="42">
                  <c:v>1852.1591000000001</c:v>
                </c:pt>
                <c:pt idx="43">
                  <c:v>1802.9177999999999</c:v>
                </c:pt>
                <c:pt idx="44">
                  <c:v>1812.9884</c:v>
                </c:pt>
                <c:pt idx="45">
                  <c:v>1799.7185999999999</c:v>
                </c:pt>
                <c:pt idx="46">
                  <c:v>1766.6998000000001</c:v>
                </c:pt>
                <c:pt idx="47">
                  <c:v>1762.5953999999999</c:v>
                </c:pt>
              </c:numCache>
            </c:numRef>
          </c:val>
          <c:smooth val="0"/>
          <c:extLst>
            <c:ext xmlns:c16="http://schemas.microsoft.com/office/drawing/2014/chart" uri="{C3380CC4-5D6E-409C-BE32-E72D297353CC}">
              <c16:uniqueId val="{00000001-A652-4FB5-962D-823F23E9D77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3795.0702999999999</c:v>
                </c:pt>
                <c:pt idx="1">
                  <c:v>3708.8265999999999</c:v>
                </c:pt>
                <c:pt idx="2">
                  <c:v>3612.4757</c:v>
                </c:pt>
                <c:pt idx="3">
                  <c:v>3478.4618999999998</c:v>
                </c:pt>
                <c:pt idx="4">
                  <c:v>3555.5907999999999</c:v>
                </c:pt>
                <c:pt idx="5">
                  <c:v>3512.8375999999998</c:v>
                </c:pt>
                <c:pt idx="6">
                  <c:v>3496.9252000000001</c:v>
                </c:pt>
                <c:pt idx="7">
                  <c:v>3419.2455</c:v>
                </c:pt>
                <c:pt idx="8">
                  <c:v>3406.2285000000002</c:v>
                </c:pt>
                <c:pt idx="9">
                  <c:v>3486.1084999999998</c:v>
                </c:pt>
                <c:pt idx="10">
                  <c:v>3482.1165000000001</c:v>
                </c:pt>
                <c:pt idx="11">
                  <c:v>3466.7595999999999</c:v>
                </c:pt>
                <c:pt idx="12">
                  <c:v>3337.7334999999998</c:v>
                </c:pt>
                <c:pt idx="13">
                  <c:v>3187.7611999999999</c:v>
                </c:pt>
                <c:pt idx="14">
                  <c:v>3253.6297</c:v>
                </c:pt>
                <c:pt idx="15">
                  <c:v>3347.2545</c:v>
                </c:pt>
                <c:pt idx="16">
                  <c:v>3469.2285999999999</c:v>
                </c:pt>
                <c:pt idx="17">
                  <c:v>3493.4081999999999</c:v>
                </c:pt>
                <c:pt idx="18">
                  <c:v>3642.2752</c:v>
                </c:pt>
                <c:pt idx="19">
                  <c:v>3693.6316999999999</c:v>
                </c:pt>
                <c:pt idx="20">
                  <c:v>3720.8519999999999</c:v>
                </c:pt>
                <c:pt idx="21">
                  <c:v>3752.1873999999998</c:v>
                </c:pt>
                <c:pt idx="22">
                  <c:v>3759.5187000000001</c:v>
                </c:pt>
                <c:pt idx="23">
                  <c:v>3819.9603999999999</c:v>
                </c:pt>
                <c:pt idx="24">
                  <c:v>3789.6419999999998</c:v>
                </c:pt>
                <c:pt idx="25">
                  <c:v>3764.2379999999998</c:v>
                </c:pt>
                <c:pt idx="26">
                  <c:v>3742.5862000000002</c:v>
                </c:pt>
                <c:pt idx="27">
                  <c:v>3775.1529</c:v>
                </c:pt>
                <c:pt idx="28">
                  <c:v>3760.9868000000001</c:v>
                </c:pt>
                <c:pt idx="29">
                  <c:v>3727.6212</c:v>
                </c:pt>
                <c:pt idx="30">
                  <c:v>3649.5277000000001</c:v>
                </c:pt>
                <c:pt idx="31">
                  <c:v>3659.7437</c:v>
                </c:pt>
                <c:pt idx="32">
                  <c:v>3661.8712999999998</c:v>
                </c:pt>
                <c:pt idx="33">
                  <c:v>3574.596</c:v>
                </c:pt>
                <c:pt idx="34">
                  <c:v>3568.2509</c:v>
                </c:pt>
                <c:pt idx="35">
                  <c:v>3670.2979999999998</c:v>
                </c:pt>
                <c:pt idx="36">
                  <c:v>3975.4474</c:v>
                </c:pt>
                <c:pt idx="37">
                  <c:v>3993.4560999999999</c:v>
                </c:pt>
                <c:pt idx="38">
                  <c:v>3992.4508999999998</c:v>
                </c:pt>
                <c:pt idx="39">
                  <c:v>3993.6786000000002</c:v>
                </c:pt>
                <c:pt idx="40">
                  <c:v>3972.4609</c:v>
                </c:pt>
                <c:pt idx="41">
                  <c:v>3968.8683999999998</c:v>
                </c:pt>
                <c:pt idx="42">
                  <c:v>3877.1379999999999</c:v>
                </c:pt>
                <c:pt idx="43">
                  <c:v>3820.1426000000001</c:v>
                </c:pt>
                <c:pt idx="44">
                  <c:v>3837.9238</c:v>
                </c:pt>
                <c:pt idx="45">
                  <c:v>3676.3512000000001</c:v>
                </c:pt>
                <c:pt idx="46">
                  <c:v>3516.7597999999998</c:v>
                </c:pt>
                <c:pt idx="47">
                  <c:v>3480.6091000000001</c:v>
                </c:pt>
              </c:numCache>
            </c:numRef>
          </c:val>
          <c:smooth val="0"/>
          <c:extLst>
            <c:ext xmlns:c16="http://schemas.microsoft.com/office/drawing/2014/chart" uri="{C3380CC4-5D6E-409C-BE32-E72D297353CC}">
              <c16:uniqueId val="{00000002-A652-4FB5-962D-823F23E9D77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341-407D-BB7B-32D87ACFDFB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341-407D-BB7B-32D87ACFDFB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26.016220000000001</c:v>
                </c:pt>
                <c:pt idx="1">
                  <c:v>23.14594</c:v>
                </c:pt>
                <c:pt idx="2">
                  <c:v>23.028420000000001</c:v>
                </c:pt>
                <c:pt idx="3">
                  <c:v>27.744779999999999</c:v>
                </c:pt>
                <c:pt idx="4">
                  <c:v>27.82705</c:v>
                </c:pt>
                <c:pt idx="5">
                  <c:v>30.359780000000001</c:v>
                </c:pt>
                <c:pt idx="6">
                  <c:v>30.060569999999998</c:v>
                </c:pt>
                <c:pt idx="7">
                  <c:v>29.575089999999999</c:v>
                </c:pt>
                <c:pt idx="8">
                  <c:v>33.04081</c:v>
                </c:pt>
                <c:pt idx="9">
                  <c:v>33.465870000000002</c:v>
                </c:pt>
                <c:pt idx="10">
                  <c:v>35.952469999999998</c:v>
                </c:pt>
                <c:pt idx="11">
                  <c:v>36.038699999999999</c:v>
                </c:pt>
                <c:pt idx="12">
                  <c:v>36.745579999999997</c:v>
                </c:pt>
                <c:pt idx="13">
                  <c:v>34.095100000000002</c:v>
                </c:pt>
                <c:pt idx="14">
                  <c:v>34.133369999999999</c:v>
                </c:pt>
                <c:pt idx="15">
                  <c:v>34.236899999999999</c:v>
                </c:pt>
                <c:pt idx="16">
                  <c:v>33.754130000000004</c:v>
                </c:pt>
                <c:pt idx="17">
                  <c:v>32.129860000000001</c:v>
                </c:pt>
                <c:pt idx="18">
                  <c:v>31.51023</c:v>
                </c:pt>
                <c:pt idx="19">
                  <c:v>31.661940000000001</c:v>
                </c:pt>
                <c:pt idx="20">
                  <c:v>33.823770000000003</c:v>
                </c:pt>
                <c:pt idx="21">
                  <c:v>34.158949999999997</c:v>
                </c:pt>
                <c:pt idx="22">
                  <c:v>33.582140000000003</c:v>
                </c:pt>
                <c:pt idx="23">
                  <c:v>33.777030000000003</c:v>
                </c:pt>
                <c:pt idx="24">
                  <c:v>33.698030000000003</c:v>
                </c:pt>
                <c:pt idx="25">
                  <c:v>33.282150000000001</c:v>
                </c:pt>
                <c:pt idx="26">
                  <c:v>33.446660000000001</c:v>
                </c:pt>
                <c:pt idx="27">
                  <c:v>31.264980000000001</c:v>
                </c:pt>
                <c:pt idx="28">
                  <c:v>33.227939999999997</c:v>
                </c:pt>
                <c:pt idx="29">
                  <c:v>33.237650000000002</c:v>
                </c:pt>
                <c:pt idx="30">
                  <c:v>33.264969999999998</c:v>
                </c:pt>
                <c:pt idx="31">
                  <c:v>33.657719999999998</c:v>
                </c:pt>
                <c:pt idx="32">
                  <c:v>28.537120000000002</c:v>
                </c:pt>
                <c:pt idx="33">
                  <c:v>28.006319999999999</c:v>
                </c:pt>
                <c:pt idx="34">
                  <c:v>22.754840000000002</c:v>
                </c:pt>
                <c:pt idx="35">
                  <c:v>20.602270000000001</c:v>
                </c:pt>
                <c:pt idx="36">
                  <c:v>22.516200000000001</c:v>
                </c:pt>
                <c:pt idx="37">
                  <c:v>23.124700000000001</c:v>
                </c:pt>
                <c:pt idx="38">
                  <c:v>23.136949999999999</c:v>
                </c:pt>
                <c:pt idx="39">
                  <c:v>23.323930000000001</c:v>
                </c:pt>
                <c:pt idx="40">
                  <c:v>23.496020000000001</c:v>
                </c:pt>
                <c:pt idx="41">
                  <c:v>23.110130000000002</c:v>
                </c:pt>
                <c:pt idx="42">
                  <c:v>23.14218</c:v>
                </c:pt>
                <c:pt idx="43">
                  <c:v>23.03407</c:v>
                </c:pt>
                <c:pt idx="44">
                  <c:v>24.829889999999999</c:v>
                </c:pt>
                <c:pt idx="45">
                  <c:v>27.05002</c:v>
                </c:pt>
                <c:pt idx="46">
                  <c:v>22.785</c:v>
                </c:pt>
                <c:pt idx="47">
                  <c:v>19.692049999999998</c:v>
                </c:pt>
              </c:numCache>
            </c:numRef>
          </c:val>
          <c:smooth val="0"/>
          <c:extLst>
            <c:ext xmlns:c16="http://schemas.microsoft.com/office/drawing/2014/chart" uri="{C3380CC4-5D6E-409C-BE32-E72D297353CC}">
              <c16:uniqueId val="{00000002-5341-407D-BB7B-32D87ACFDFB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12.792999999999999</c:v>
                </c:pt>
                <c:pt idx="1">
                  <c:v>12.992000000000001</c:v>
                </c:pt>
                <c:pt idx="2">
                  <c:v>12.91</c:v>
                </c:pt>
                <c:pt idx="3">
                  <c:v>12.722</c:v>
                </c:pt>
                <c:pt idx="4">
                  <c:v>12.792</c:v>
                </c:pt>
                <c:pt idx="5">
                  <c:v>13.510999999999999</c:v>
                </c:pt>
                <c:pt idx="6">
                  <c:v>13.282999999999999</c:v>
                </c:pt>
                <c:pt idx="7">
                  <c:v>13.079000000000001</c:v>
                </c:pt>
                <c:pt idx="8">
                  <c:v>12.551</c:v>
                </c:pt>
                <c:pt idx="9">
                  <c:v>11.596</c:v>
                </c:pt>
                <c:pt idx="10">
                  <c:v>11.727</c:v>
                </c:pt>
                <c:pt idx="11">
                  <c:v>11.523999999999999</c:v>
                </c:pt>
                <c:pt idx="12">
                  <c:v>10.246</c:v>
                </c:pt>
                <c:pt idx="13">
                  <c:v>9.6140000000000008</c:v>
                </c:pt>
                <c:pt idx="14">
                  <c:v>10.115</c:v>
                </c:pt>
                <c:pt idx="15">
                  <c:v>11.49</c:v>
                </c:pt>
                <c:pt idx="16">
                  <c:v>12.534000000000001</c:v>
                </c:pt>
                <c:pt idx="17">
                  <c:v>12.557</c:v>
                </c:pt>
                <c:pt idx="18">
                  <c:v>13.654999999999999</c:v>
                </c:pt>
                <c:pt idx="19">
                  <c:v>13.846</c:v>
                </c:pt>
                <c:pt idx="20">
                  <c:v>13.301</c:v>
                </c:pt>
                <c:pt idx="21">
                  <c:v>13.362</c:v>
                </c:pt>
                <c:pt idx="22">
                  <c:v>13.792999999999999</c:v>
                </c:pt>
                <c:pt idx="23">
                  <c:v>11.59</c:v>
                </c:pt>
                <c:pt idx="24">
                  <c:v>11.279</c:v>
                </c:pt>
                <c:pt idx="25">
                  <c:v>11.6</c:v>
                </c:pt>
                <c:pt idx="26">
                  <c:v>13.621</c:v>
                </c:pt>
                <c:pt idx="27">
                  <c:v>13.553000000000001</c:v>
                </c:pt>
                <c:pt idx="28">
                  <c:v>13.545</c:v>
                </c:pt>
                <c:pt idx="29">
                  <c:v>12.988</c:v>
                </c:pt>
                <c:pt idx="30">
                  <c:v>12.223000000000001</c:v>
                </c:pt>
                <c:pt idx="31">
                  <c:v>12.583</c:v>
                </c:pt>
                <c:pt idx="32">
                  <c:v>12.411</c:v>
                </c:pt>
                <c:pt idx="33">
                  <c:v>12.18</c:v>
                </c:pt>
                <c:pt idx="34">
                  <c:v>10.959</c:v>
                </c:pt>
                <c:pt idx="35">
                  <c:v>10.608000000000001</c:v>
                </c:pt>
                <c:pt idx="36">
                  <c:v>10.147</c:v>
                </c:pt>
                <c:pt idx="37">
                  <c:v>9.9510000000000005</c:v>
                </c:pt>
                <c:pt idx="38">
                  <c:v>10.54</c:v>
                </c:pt>
                <c:pt idx="39">
                  <c:v>11.834</c:v>
                </c:pt>
                <c:pt idx="40">
                  <c:v>12.596</c:v>
                </c:pt>
                <c:pt idx="41">
                  <c:v>13.204000000000001</c:v>
                </c:pt>
                <c:pt idx="42">
                  <c:v>12.967000000000001</c:v>
                </c:pt>
                <c:pt idx="43">
                  <c:v>12.656000000000001</c:v>
                </c:pt>
                <c:pt idx="44">
                  <c:v>12.667999999999999</c:v>
                </c:pt>
                <c:pt idx="45">
                  <c:v>12.962999999999999</c:v>
                </c:pt>
                <c:pt idx="46">
                  <c:v>12.727</c:v>
                </c:pt>
                <c:pt idx="47">
                  <c:v>12.834</c:v>
                </c:pt>
              </c:numCache>
            </c:numRef>
          </c:val>
          <c:smooth val="0"/>
          <c:extLst>
            <c:ext xmlns:c16="http://schemas.microsoft.com/office/drawing/2014/chart" uri="{C3380CC4-5D6E-409C-BE32-E72D297353CC}">
              <c16:uniqueId val="{00000003-5341-407D-BB7B-32D87ACFDFB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341-407D-BB7B-32D87ACFDFB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341-407D-BB7B-32D87ACFDFB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341-407D-BB7B-32D87ACFDFB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341-407D-BB7B-32D87ACFDFB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5341-407D-BB7B-32D87ACFDFB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27.588100000000001</c:v>
                </c:pt>
                <c:pt idx="1">
                  <c:v>27.24</c:v>
                </c:pt>
                <c:pt idx="2">
                  <c:v>27.265599999999999</c:v>
                </c:pt>
                <c:pt idx="3">
                  <c:v>27.0093</c:v>
                </c:pt>
                <c:pt idx="4">
                  <c:v>27.136800000000001</c:v>
                </c:pt>
                <c:pt idx="5">
                  <c:v>27.015799999999999</c:v>
                </c:pt>
                <c:pt idx="6">
                  <c:v>27.358499999999999</c:v>
                </c:pt>
                <c:pt idx="7">
                  <c:v>27.333500000000001</c:v>
                </c:pt>
                <c:pt idx="8">
                  <c:v>27.601299999999998</c:v>
                </c:pt>
                <c:pt idx="9">
                  <c:v>27.787400000000002</c:v>
                </c:pt>
                <c:pt idx="10">
                  <c:v>27.6008</c:v>
                </c:pt>
                <c:pt idx="11">
                  <c:v>28.142900000000001</c:v>
                </c:pt>
                <c:pt idx="12">
                  <c:v>27.658100000000001</c:v>
                </c:pt>
                <c:pt idx="13">
                  <c:v>27.541499999999999</c:v>
                </c:pt>
                <c:pt idx="14">
                  <c:v>28.116199999999999</c:v>
                </c:pt>
                <c:pt idx="15">
                  <c:v>28.465499999999999</c:v>
                </c:pt>
                <c:pt idx="16">
                  <c:v>28.264199999999999</c:v>
                </c:pt>
                <c:pt idx="17">
                  <c:v>27.166899999999998</c:v>
                </c:pt>
                <c:pt idx="18">
                  <c:v>26.764800000000001</c:v>
                </c:pt>
                <c:pt idx="19">
                  <c:v>26.346299999999999</c:v>
                </c:pt>
                <c:pt idx="20">
                  <c:v>26.7182</c:v>
                </c:pt>
                <c:pt idx="21">
                  <c:v>26.527000000000001</c:v>
                </c:pt>
                <c:pt idx="22">
                  <c:v>26.6172</c:v>
                </c:pt>
                <c:pt idx="23">
                  <c:v>26.8432</c:v>
                </c:pt>
                <c:pt idx="24">
                  <c:v>27.124300000000002</c:v>
                </c:pt>
                <c:pt idx="25">
                  <c:v>27.057700000000001</c:v>
                </c:pt>
                <c:pt idx="26">
                  <c:v>26.869199999999999</c:v>
                </c:pt>
                <c:pt idx="27">
                  <c:v>26.953499999999998</c:v>
                </c:pt>
                <c:pt idx="28">
                  <c:v>26.7712</c:v>
                </c:pt>
                <c:pt idx="29">
                  <c:v>26.387899999999998</c:v>
                </c:pt>
                <c:pt idx="30">
                  <c:v>26.328099999999999</c:v>
                </c:pt>
                <c:pt idx="31">
                  <c:v>27.056699999999999</c:v>
                </c:pt>
                <c:pt idx="32">
                  <c:v>27.943999999999999</c:v>
                </c:pt>
                <c:pt idx="33">
                  <c:v>27.404299999999999</c:v>
                </c:pt>
                <c:pt idx="34">
                  <c:v>27.9132</c:v>
                </c:pt>
                <c:pt idx="35">
                  <c:v>28.040299999999998</c:v>
                </c:pt>
                <c:pt idx="36">
                  <c:v>29.0639</c:v>
                </c:pt>
                <c:pt idx="37">
                  <c:v>29.111999999999998</c:v>
                </c:pt>
                <c:pt idx="38">
                  <c:v>29.6968</c:v>
                </c:pt>
                <c:pt idx="39">
                  <c:v>29.870100000000001</c:v>
                </c:pt>
                <c:pt idx="40">
                  <c:v>29.8657</c:v>
                </c:pt>
                <c:pt idx="41">
                  <c:v>29.696100000000001</c:v>
                </c:pt>
                <c:pt idx="42">
                  <c:v>29.747499999999999</c:v>
                </c:pt>
                <c:pt idx="43">
                  <c:v>29.100999999999999</c:v>
                </c:pt>
                <c:pt idx="44">
                  <c:v>28.6175</c:v>
                </c:pt>
                <c:pt idx="45">
                  <c:v>28.1614</c:v>
                </c:pt>
                <c:pt idx="46">
                  <c:v>27.748799999999999</c:v>
                </c:pt>
                <c:pt idx="47">
                  <c:v>27.6007</c:v>
                </c:pt>
              </c:numCache>
            </c:numRef>
          </c:val>
          <c:smooth val="0"/>
          <c:extLst>
            <c:ext xmlns:c16="http://schemas.microsoft.com/office/drawing/2014/chart" uri="{C3380CC4-5D6E-409C-BE32-E72D297353CC}">
              <c16:uniqueId val="{00000009-5341-407D-BB7B-32D87ACFDFB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14.166700000000001</c:v>
                </c:pt>
                <c:pt idx="1">
                  <c:v>14.299200000000001</c:v>
                </c:pt>
                <c:pt idx="2">
                  <c:v>14.4992</c:v>
                </c:pt>
                <c:pt idx="3">
                  <c:v>14.6699</c:v>
                </c:pt>
                <c:pt idx="4">
                  <c:v>14.883599999999999</c:v>
                </c:pt>
                <c:pt idx="5">
                  <c:v>14.660299999999999</c:v>
                </c:pt>
                <c:pt idx="6">
                  <c:v>14.328900000000001</c:v>
                </c:pt>
                <c:pt idx="7">
                  <c:v>14.141299999999999</c:v>
                </c:pt>
                <c:pt idx="8">
                  <c:v>14.7247</c:v>
                </c:pt>
                <c:pt idx="9">
                  <c:v>14.9321</c:v>
                </c:pt>
                <c:pt idx="10">
                  <c:v>15.4239</c:v>
                </c:pt>
                <c:pt idx="11">
                  <c:v>15.6235</c:v>
                </c:pt>
                <c:pt idx="12">
                  <c:v>14.1648</c:v>
                </c:pt>
                <c:pt idx="13">
                  <c:v>13.274100000000001</c:v>
                </c:pt>
                <c:pt idx="14">
                  <c:v>10.4039</c:v>
                </c:pt>
                <c:pt idx="15">
                  <c:v>10.7188</c:v>
                </c:pt>
                <c:pt idx="16">
                  <c:v>10.8476</c:v>
                </c:pt>
                <c:pt idx="17">
                  <c:v>10.4087</c:v>
                </c:pt>
                <c:pt idx="18">
                  <c:v>10.4526</c:v>
                </c:pt>
                <c:pt idx="19">
                  <c:v>9.9722000000000008</c:v>
                </c:pt>
                <c:pt idx="20">
                  <c:v>7.7096</c:v>
                </c:pt>
                <c:pt idx="21">
                  <c:v>8.5955999999999992</c:v>
                </c:pt>
                <c:pt idx="22">
                  <c:v>9.2347000000000001</c:v>
                </c:pt>
                <c:pt idx="23">
                  <c:v>9.7628000000000004</c:v>
                </c:pt>
                <c:pt idx="24">
                  <c:v>12.8469</c:v>
                </c:pt>
                <c:pt idx="25">
                  <c:v>13.575100000000001</c:v>
                </c:pt>
                <c:pt idx="26">
                  <c:v>13.558999999999999</c:v>
                </c:pt>
                <c:pt idx="27">
                  <c:v>13.463699999999999</c:v>
                </c:pt>
                <c:pt idx="28">
                  <c:v>13.963800000000001</c:v>
                </c:pt>
                <c:pt idx="29">
                  <c:v>14.230700000000001</c:v>
                </c:pt>
                <c:pt idx="30">
                  <c:v>14.6698</c:v>
                </c:pt>
                <c:pt idx="31">
                  <c:v>14.440799999999999</c:v>
                </c:pt>
                <c:pt idx="32">
                  <c:v>14.1922</c:v>
                </c:pt>
                <c:pt idx="33">
                  <c:v>14.5913</c:v>
                </c:pt>
                <c:pt idx="34">
                  <c:v>15.337999999999999</c:v>
                </c:pt>
                <c:pt idx="35">
                  <c:v>15.7113</c:v>
                </c:pt>
                <c:pt idx="36">
                  <c:v>14.6836</c:v>
                </c:pt>
                <c:pt idx="37">
                  <c:v>14.403600000000001</c:v>
                </c:pt>
                <c:pt idx="38">
                  <c:v>13.7393</c:v>
                </c:pt>
                <c:pt idx="39">
                  <c:v>13.338900000000001</c:v>
                </c:pt>
                <c:pt idx="40">
                  <c:v>10.6404</c:v>
                </c:pt>
                <c:pt idx="41">
                  <c:v>11.1844</c:v>
                </c:pt>
                <c:pt idx="42">
                  <c:v>10.8802</c:v>
                </c:pt>
                <c:pt idx="43">
                  <c:v>10.9215</c:v>
                </c:pt>
                <c:pt idx="44">
                  <c:v>11.2121</c:v>
                </c:pt>
                <c:pt idx="45">
                  <c:v>11.4671</c:v>
                </c:pt>
                <c:pt idx="46">
                  <c:v>13.6532</c:v>
                </c:pt>
                <c:pt idx="47">
                  <c:v>13.776899999999999</c:v>
                </c:pt>
              </c:numCache>
            </c:numRef>
          </c:val>
          <c:smooth val="0"/>
          <c:extLst>
            <c:ext xmlns:c16="http://schemas.microsoft.com/office/drawing/2014/chart" uri="{C3380CC4-5D6E-409C-BE32-E72D297353CC}">
              <c16:uniqueId val="{0000000A-5341-407D-BB7B-32D87ACFDFB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14.02</c:v>
                </c:pt>
                <c:pt idx="1">
                  <c:v>14.26</c:v>
                </c:pt>
                <c:pt idx="2">
                  <c:v>13.97</c:v>
                </c:pt>
                <c:pt idx="3">
                  <c:v>13.71</c:v>
                </c:pt>
                <c:pt idx="4">
                  <c:v>14.03</c:v>
                </c:pt>
                <c:pt idx="5">
                  <c:v>14.01</c:v>
                </c:pt>
                <c:pt idx="6">
                  <c:v>13.94</c:v>
                </c:pt>
                <c:pt idx="7">
                  <c:v>13.72</c:v>
                </c:pt>
                <c:pt idx="8">
                  <c:v>13.8</c:v>
                </c:pt>
                <c:pt idx="9">
                  <c:v>14.16</c:v>
                </c:pt>
                <c:pt idx="10">
                  <c:v>14.26</c:v>
                </c:pt>
                <c:pt idx="11">
                  <c:v>14.21</c:v>
                </c:pt>
                <c:pt idx="12">
                  <c:v>14.03</c:v>
                </c:pt>
                <c:pt idx="13">
                  <c:v>13.65</c:v>
                </c:pt>
                <c:pt idx="14">
                  <c:v>12.97</c:v>
                </c:pt>
                <c:pt idx="15">
                  <c:v>12.54</c:v>
                </c:pt>
                <c:pt idx="16">
                  <c:v>11.37</c:v>
                </c:pt>
                <c:pt idx="17">
                  <c:v>10.68</c:v>
                </c:pt>
                <c:pt idx="18">
                  <c:v>10.7</c:v>
                </c:pt>
                <c:pt idx="19">
                  <c:v>10.78</c:v>
                </c:pt>
                <c:pt idx="20">
                  <c:v>11.06</c:v>
                </c:pt>
                <c:pt idx="21">
                  <c:v>10.77</c:v>
                </c:pt>
                <c:pt idx="22">
                  <c:v>10.78</c:v>
                </c:pt>
                <c:pt idx="23">
                  <c:v>11.12</c:v>
                </c:pt>
                <c:pt idx="24">
                  <c:v>10.91</c:v>
                </c:pt>
                <c:pt idx="25">
                  <c:v>10.88</c:v>
                </c:pt>
                <c:pt idx="26">
                  <c:v>10.73</c:v>
                </c:pt>
                <c:pt idx="27">
                  <c:v>11.02</c:v>
                </c:pt>
                <c:pt idx="28">
                  <c:v>10.68</c:v>
                </c:pt>
                <c:pt idx="29">
                  <c:v>10.74</c:v>
                </c:pt>
                <c:pt idx="30">
                  <c:v>7.71</c:v>
                </c:pt>
                <c:pt idx="31">
                  <c:v>8.14</c:v>
                </c:pt>
                <c:pt idx="32">
                  <c:v>9.39</c:v>
                </c:pt>
                <c:pt idx="33">
                  <c:v>10.67</c:v>
                </c:pt>
                <c:pt idx="34">
                  <c:v>10.27</c:v>
                </c:pt>
                <c:pt idx="35">
                  <c:v>11.46</c:v>
                </c:pt>
                <c:pt idx="36">
                  <c:v>11.57</c:v>
                </c:pt>
                <c:pt idx="37">
                  <c:v>11.47</c:v>
                </c:pt>
                <c:pt idx="38">
                  <c:v>11.53</c:v>
                </c:pt>
                <c:pt idx="39">
                  <c:v>11.92</c:v>
                </c:pt>
                <c:pt idx="40">
                  <c:v>12.38</c:v>
                </c:pt>
                <c:pt idx="41">
                  <c:v>13.15</c:v>
                </c:pt>
                <c:pt idx="42">
                  <c:v>13.43</c:v>
                </c:pt>
                <c:pt idx="43">
                  <c:v>13.49</c:v>
                </c:pt>
                <c:pt idx="44">
                  <c:v>13.26</c:v>
                </c:pt>
                <c:pt idx="45">
                  <c:v>13.5</c:v>
                </c:pt>
                <c:pt idx="46">
                  <c:v>13.5</c:v>
                </c:pt>
                <c:pt idx="47">
                  <c:v>13.79</c:v>
                </c:pt>
              </c:numCache>
            </c:numRef>
          </c:val>
          <c:smooth val="0"/>
          <c:extLst>
            <c:ext xmlns:c16="http://schemas.microsoft.com/office/drawing/2014/chart" uri="{C3380CC4-5D6E-409C-BE32-E72D297353CC}">
              <c16:uniqueId val="{0000000B-5341-407D-BB7B-32D87ACFDFB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33.57</c:v>
                </c:pt>
                <c:pt idx="1">
                  <c:v>33.002000000000002</c:v>
                </c:pt>
                <c:pt idx="2">
                  <c:v>32.936</c:v>
                </c:pt>
                <c:pt idx="3">
                  <c:v>33.49</c:v>
                </c:pt>
                <c:pt idx="4">
                  <c:v>33.161999999999999</c:v>
                </c:pt>
                <c:pt idx="5">
                  <c:v>32.853999999999999</c:v>
                </c:pt>
                <c:pt idx="6">
                  <c:v>31.87</c:v>
                </c:pt>
                <c:pt idx="7">
                  <c:v>31.274000000000001</c:v>
                </c:pt>
                <c:pt idx="8">
                  <c:v>31.648</c:v>
                </c:pt>
                <c:pt idx="9">
                  <c:v>31.238</c:v>
                </c:pt>
                <c:pt idx="10">
                  <c:v>30.988</c:v>
                </c:pt>
                <c:pt idx="11">
                  <c:v>30.408000000000001</c:v>
                </c:pt>
                <c:pt idx="12">
                  <c:v>30.962</c:v>
                </c:pt>
                <c:pt idx="13">
                  <c:v>30.648</c:v>
                </c:pt>
                <c:pt idx="14">
                  <c:v>30.49</c:v>
                </c:pt>
                <c:pt idx="15">
                  <c:v>30.143999999999998</c:v>
                </c:pt>
                <c:pt idx="16">
                  <c:v>29.501999999999999</c:v>
                </c:pt>
                <c:pt idx="17">
                  <c:v>29.138000000000002</c:v>
                </c:pt>
                <c:pt idx="18">
                  <c:v>29.53</c:v>
                </c:pt>
                <c:pt idx="19">
                  <c:v>30.276</c:v>
                </c:pt>
                <c:pt idx="20">
                  <c:v>30.704000000000001</c:v>
                </c:pt>
                <c:pt idx="21">
                  <c:v>29.923999999999999</c:v>
                </c:pt>
                <c:pt idx="22">
                  <c:v>29.48</c:v>
                </c:pt>
                <c:pt idx="23">
                  <c:v>28.751999999999999</c:v>
                </c:pt>
                <c:pt idx="24">
                  <c:v>28.452000000000002</c:v>
                </c:pt>
                <c:pt idx="25">
                  <c:v>28.888000000000002</c:v>
                </c:pt>
                <c:pt idx="26">
                  <c:v>29.504000000000001</c:v>
                </c:pt>
                <c:pt idx="27">
                  <c:v>29.702000000000002</c:v>
                </c:pt>
                <c:pt idx="28">
                  <c:v>29.722000000000001</c:v>
                </c:pt>
                <c:pt idx="29">
                  <c:v>31.385999999999999</c:v>
                </c:pt>
                <c:pt idx="30">
                  <c:v>31.846</c:v>
                </c:pt>
                <c:pt idx="31">
                  <c:v>31.591999999999999</c:v>
                </c:pt>
                <c:pt idx="32">
                  <c:v>31.957999999999998</c:v>
                </c:pt>
                <c:pt idx="33">
                  <c:v>32.462000000000003</c:v>
                </c:pt>
                <c:pt idx="34">
                  <c:v>32.454000000000001</c:v>
                </c:pt>
                <c:pt idx="35">
                  <c:v>33.14</c:v>
                </c:pt>
                <c:pt idx="36">
                  <c:v>33.152000000000001</c:v>
                </c:pt>
                <c:pt idx="37">
                  <c:v>32.252000000000002</c:v>
                </c:pt>
                <c:pt idx="38">
                  <c:v>32.887999999999998</c:v>
                </c:pt>
                <c:pt idx="39">
                  <c:v>33.648000000000003</c:v>
                </c:pt>
                <c:pt idx="40">
                  <c:v>33.052</c:v>
                </c:pt>
                <c:pt idx="41">
                  <c:v>33.69</c:v>
                </c:pt>
                <c:pt idx="42">
                  <c:v>31.094000000000001</c:v>
                </c:pt>
                <c:pt idx="43">
                  <c:v>31.704000000000001</c:v>
                </c:pt>
                <c:pt idx="44">
                  <c:v>32.832000000000001</c:v>
                </c:pt>
                <c:pt idx="45">
                  <c:v>33.165999999999997</c:v>
                </c:pt>
                <c:pt idx="46">
                  <c:v>32.622</c:v>
                </c:pt>
                <c:pt idx="47">
                  <c:v>32.378</c:v>
                </c:pt>
              </c:numCache>
            </c:numRef>
          </c:val>
          <c:smooth val="0"/>
          <c:extLst>
            <c:ext xmlns:c16="http://schemas.microsoft.com/office/drawing/2014/chart" uri="{C3380CC4-5D6E-409C-BE32-E72D297353CC}">
              <c16:uniqueId val="{0000000C-5341-407D-BB7B-32D87ACFDFB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341-407D-BB7B-32D87ACFDFB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341-407D-BB7B-32D87ACFDFB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40.692999999999998</c:v>
                </c:pt>
                <c:pt idx="1">
                  <c:v>40.084000000000003</c:v>
                </c:pt>
                <c:pt idx="2">
                  <c:v>39.99</c:v>
                </c:pt>
                <c:pt idx="3">
                  <c:v>39.893000000000001</c:v>
                </c:pt>
                <c:pt idx="4">
                  <c:v>40.064</c:v>
                </c:pt>
                <c:pt idx="5">
                  <c:v>39.445</c:v>
                </c:pt>
                <c:pt idx="6">
                  <c:v>39.453000000000003</c:v>
                </c:pt>
                <c:pt idx="7">
                  <c:v>39.215000000000003</c:v>
                </c:pt>
                <c:pt idx="8">
                  <c:v>39.442</c:v>
                </c:pt>
                <c:pt idx="9">
                  <c:v>39.170999999999999</c:v>
                </c:pt>
                <c:pt idx="10">
                  <c:v>38.930999999999997</c:v>
                </c:pt>
                <c:pt idx="11">
                  <c:v>39.317999999999998</c:v>
                </c:pt>
                <c:pt idx="12">
                  <c:v>38.69</c:v>
                </c:pt>
                <c:pt idx="13">
                  <c:v>38.402000000000001</c:v>
                </c:pt>
                <c:pt idx="14">
                  <c:v>37.720999999999997</c:v>
                </c:pt>
                <c:pt idx="15">
                  <c:v>37.808</c:v>
                </c:pt>
                <c:pt idx="16">
                  <c:v>38.404000000000003</c:v>
                </c:pt>
                <c:pt idx="17">
                  <c:v>38.116999999999997</c:v>
                </c:pt>
                <c:pt idx="18">
                  <c:v>37.845999999999997</c:v>
                </c:pt>
                <c:pt idx="19">
                  <c:v>37.978000000000002</c:v>
                </c:pt>
                <c:pt idx="20">
                  <c:v>37.965000000000003</c:v>
                </c:pt>
                <c:pt idx="21">
                  <c:v>37.976999999999997</c:v>
                </c:pt>
                <c:pt idx="22">
                  <c:v>37.713999999999999</c:v>
                </c:pt>
                <c:pt idx="23">
                  <c:v>37.767000000000003</c:v>
                </c:pt>
                <c:pt idx="24">
                  <c:v>37.646999999999998</c:v>
                </c:pt>
                <c:pt idx="25">
                  <c:v>37.738999999999997</c:v>
                </c:pt>
                <c:pt idx="26">
                  <c:v>38.052999999999997</c:v>
                </c:pt>
                <c:pt idx="27">
                  <c:v>37.783999999999999</c:v>
                </c:pt>
                <c:pt idx="28">
                  <c:v>37.771999999999998</c:v>
                </c:pt>
                <c:pt idx="29">
                  <c:v>37.655000000000001</c:v>
                </c:pt>
                <c:pt idx="30">
                  <c:v>37.805999999999997</c:v>
                </c:pt>
                <c:pt idx="31">
                  <c:v>37.752000000000002</c:v>
                </c:pt>
                <c:pt idx="32">
                  <c:v>37.933999999999997</c:v>
                </c:pt>
                <c:pt idx="33">
                  <c:v>37.720999999999997</c:v>
                </c:pt>
                <c:pt idx="34">
                  <c:v>34.807000000000002</c:v>
                </c:pt>
                <c:pt idx="35">
                  <c:v>34.767000000000003</c:v>
                </c:pt>
                <c:pt idx="36">
                  <c:v>35.049999999999997</c:v>
                </c:pt>
                <c:pt idx="37">
                  <c:v>35.514000000000003</c:v>
                </c:pt>
                <c:pt idx="38">
                  <c:v>35.271999999999998</c:v>
                </c:pt>
                <c:pt idx="39">
                  <c:v>35.338000000000001</c:v>
                </c:pt>
                <c:pt idx="40">
                  <c:v>34.908999999999999</c:v>
                </c:pt>
                <c:pt idx="41">
                  <c:v>33.819000000000003</c:v>
                </c:pt>
                <c:pt idx="42">
                  <c:v>34.003</c:v>
                </c:pt>
                <c:pt idx="43">
                  <c:v>33.503</c:v>
                </c:pt>
                <c:pt idx="44">
                  <c:v>32.773000000000003</c:v>
                </c:pt>
                <c:pt idx="45">
                  <c:v>32.545000000000002</c:v>
                </c:pt>
                <c:pt idx="46">
                  <c:v>32.744999999999997</c:v>
                </c:pt>
                <c:pt idx="47">
                  <c:v>32.462000000000003</c:v>
                </c:pt>
              </c:numCache>
            </c:numRef>
          </c:val>
          <c:smooth val="0"/>
          <c:extLst>
            <c:ext xmlns:c16="http://schemas.microsoft.com/office/drawing/2014/chart" uri="{C3380CC4-5D6E-409C-BE32-E72D297353CC}">
              <c16:uniqueId val="{0000000F-5341-407D-BB7B-32D87ACFDFB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341-407D-BB7B-32D87ACFDFB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40.655999999999999</c:v>
                </c:pt>
                <c:pt idx="1">
                  <c:v>32.426200000000001</c:v>
                </c:pt>
                <c:pt idx="2">
                  <c:v>46.533299999999997</c:v>
                </c:pt>
                <c:pt idx="3">
                  <c:v>43.255499999999998</c:v>
                </c:pt>
                <c:pt idx="4">
                  <c:v>47.995899999999999</c:v>
                </c:pt>
                <c:pt idx="5">
                  <c:v>33.8703</c:v>
                </c:pt>
                <c:pt idx="6">
                  <c:v>42.256799999999998</c:v>
                </c:pt>
                <c:pt idx="7">
                  <c:v>37.865499999999997</c:v>
                </c:pt>
                <c:pt idx="8">
                  <c:v>41.291600000000003</c:v>
                </c:pt>
                <c:pt idx="9">
                  <c:v>36.174500000000002</c:v>
                </c:pt>
                <c:pt idx="10">
                  <c:v>39.999499999999998</c:v>
                </c:pt>
                <c:pt idx="11">
                  <c:v>39.172499999999999</c:v>
                </c:pt>
                <c:pt idx="12">
                  <c:v>52.32</c:v>
                </c:pt>
                <c:pt idx="13">
                  <c:v>22.336200000000002</c:v>
                </c:pt>
                <c:pt idx="14">
                  <c:v>16.176300000000001</c:v>
                </c:pt>
                <c:pt idx="15">
                  <c:v>16.971599999999999</c:v>
                </c:pt>
                <c:pt idx="16">
                  <c:v>32.333500000000001</c:v>
                </c:pt>
                <c:pt idx="17">
                  <c:v>45.685899999999997</c:v>
                </c:pt>
                <c:pt idx="18">
                  <c:v>43.633200000000002</c:v>
                </c:pt>
                <c:pt idx="19">
                  <c:v>45.971699999999998</c:v>
                </c:pt>
                <c:pt idx="20">
                  <c:v>48.429099999999998</c:v>
                </c:pt>
                <c:pt idx="21">
                  <c:v>46.563499999999998</c:v>
                </c:pt>
                <c:pt idx="22">
                  <c:v>43.213799999999999</c:v>
                </c:pt>
                <c:pt idx="23">
                  <c:v>41.262500000000003</c:v>
                </c:pt>
                <c:pt idx="24">
                  <c:v>37.990699999999997</c:v>
                </c:pt>
                <c:pt idx="25">
                  <c:v>35.788400000000003</c:v>
                </c:pt>
                <c:pt idx="26">
                  <c:v>16.796299999999999</c:v>
                </c:pt>
                <c:pt idx="27">
                  <c:v>29.312899999999999</c:v>
                </c:pt>
                <c:pt idx="28">
                  <c:v>35.232199999999999</c:v>
                </c:pt>
                <c:pt idx="29">
                  <c:v>14.1356</c:v>
                </c:pt>
                <c:pt idx="30">
                  <c:v>39.382599999999996</c:v>
                </c:pt>
                <c:pt idx="31">
                  <c:v>47.072000000000003</c:v>
                </c:pt>
                <c:pt idx="32">
                  <c:v>30.9054</c:v>
                </c:pt>
                <c:pt idx="33">
                  <c:v>47.269199999999998</c:v>
                </c:pt>
                <c:pt idx="34">
                  <c:v>41.844900000000003</c:v>
                </c:pt>
                <c:pt idx="35">
                  <c:v>45.796700000000001</c:v>
                </c:pt>
                <c:pt idx="36">
                  <c:v>38.912599999999998</c:v>
                </c:pt>
                <c:pt idx="37">
                  <c:v>31.863</c:v>
                </c:pt>
                <c:pt idx="38">
                  <c:v>29.169499999999999</c:v>
                </c:pt>
                <c:pt idx="39">
                  <c:v>42.873199999999997</c:v>
                </c:pt>
                <c:pt idx="40">
                  <c:v>46.938000000000002</c:v>
                </c:pt>
                <c:pt idx="41">
                  <c:v>43.177300000000002</c:v>
                </c:pt>
                <c:pt idx="42">
                  <c:v>35.768799999999999</c:v>
                </c:pt>
                <c:pt idx="43">
                  <c:v>22.1188</c:v>
                </c:pt>
                <c:pt idx="44">
                  <c:v>35.354799999999997</c:v>
                </c:pt>
                <c:pt idx="45">
                  <c:v>38.153700000000001</c:v>
                </c:pt>
                <c:pt idx="46">
                  <c:v>37.256100000000004</c:v>
                </c:pt>
                <c:pt idx="47">
                  <c:v>47.227699999999999</c:v>
                </c:pt>
              </c:numCache>
            </c:numRef>
          </c:val>
          <c:smooth val="0"/>
          <c:extLst>
            <c:ext xmlns:c16="http://schemas.microsoft.com/office/drawing/2014/chart" uri="{C3380CC4-5D6E-409C-BE32-E72D297353CC}">
              <c16:uniqueId val="{00000011-5341-407D-BB7B-32D87ACFDFB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341-407D-BB7B-32D87ACFDFB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9.5</c:v>
                </c:pt>
                <c:pt idx="2">
                  <c:v>9.6999999999999993</c:v>
                </c:pt>
                <c:pt idx="3">
                  <c:v>9.4</c:v>
                </c:pt>
                <c:pt idx="4">
                  <c:v>9.3000000000000007</c:v>
                </c:pt>
                <c:pt idx="5">
                  <c:v>9</c:v>
                </c:pt>
                <c:pt idx="6">
                  <c:v>8.6999999999999993</c:v>
                </c:pt>
                <c:pt idx="7">
                  <c:v>8.6999999999999993</c:v>
                </c:pt>
                <c:pt idx="8">
                  <c:v>8.6</c:v>
                </c:pt>
                <c:pt idx="9">
                  <c:v>8.6</c:v>
                </c:pt>
                <c:pt idx="10">
                  <c:v>8.6999999999999993</c:v>
                </c:pt>
                <c:pt idx="11">
                  <c:v>8.8000000000000007</c:v>
                </c:pt>
                <c:pt idx="12">
                  <c:v>8.9</c:v>
                </c:pt>
                <c:pt idx="13">
                  <c:v>8.9</c:v>
                </c:pt>
                <c:pt idx="14">
                  <c:v>8.6</c:v>
                </c:pt>
                <c:pt idx="15">
                  <c:v>8.3000000000000007</c:v>
                </c:pt>
                <c:pt idx="16">
                  <c:v>8.4</c:v>
                </c:pt>
                <c:pt idx="17">
                  <c:v>8.5</c:v>
                </c:pt>
                <c:pt idx="18">
                  <c:v>8.4</c:v>
                </c:pt>
                <c:pt idx="19">
                  <c:v>8.5</c:v>
                </c:pt>
                <c:pt idx="20">
                  <c:v>8.4</c:v>
                </c:pt>
                <c:pt idx="21">
                  <c:v>8.5</c:v>
                </c:pt>
                <c:pt idx="22">
                  <c:v>9.1999999999999993</c:v>
                </c:pt>
                <c:pt idx="23">
                  <c:v>9.5</c:v>
                </c:pt>
                <c:pt idx="24">
                  <c:v>9.4</c:v>
                </c:pt>
                <c:pt idx="25">
                  <c:v>9.3000000000000007</c:v>
                </c:pt>
                <c:pt idx="26">
                  <c:v>9.3000000000000007</c:v>
                </c:pt>
                <c:pt idx="27">
                  <c:v>9.1999999999999993</c:v>
                </c:pt>
                <c:pt idx="28">
                  <c:v>9.3000000000000007</c:v>
                </c:pt>
                <c:pt idx="29">
                  <c:v>9.1999999999999993</c:v>
                </c:pt>
                <c:pt idx="30">
                  <c:v>8.1999999999999993</c:v>
                </c:pt>
                <c:pt idx="31">
                  <c:v>7.8</c:v>
                </c:pt>
                <c:pt idx="32">
                  <c:v>8.1</c:v>
                </c:pt>
                <c:pt idx="33">
                  <c:v>8.5</c:v>
                </c:pt>
                <c:pt idx="34">
                  <c:v>8.5</c:v>
                </c:pt>
                <c:pt idx="35">
                  <c:v>8.5</c:v>
                </c:pt>
                <c:pt idx="36">
                  <c:v>8.5</c:v>
                </c:pt>
                <c:pt idx="37">
                  <c:v>8.4</c:v>
                </c:pt>
                <c:pt idx="38">
                  <c:v>8.4</c:v>
                </c:pt>
                <c:pt idx="39">
                  <c:v>8.4</c:v>
                </c:pt>
                <c:pt idx="40">
                  <c:v>8.4</c:v>
                </c:pt>
                <c:pt idx="41">
                  <c:v>8.4</c:v>
                </c:pt>
                <c:pt idx="42">
                  <c:v>8.4</c:v>
                </c:pt>
                <c:pt idx="43">
                  <c:v>8.5</c:v>
                </c:pt>
                <c:pt idx="44">
                  <c:v>8.5</c:v>
                </c:pt>
                <c:pt idx="45">
                  <c:v>8.4</c:v>
                </c:pt>
                <c:pt idx="46">
                  <c:v>8.4</c:v>
                </c:pt>
                <c:pt idx="47">
                  <c:v>8.3000000000000007</c:v>
                </c:pt>
              </c:numCache>
            </c:numRef>
          </c:val>
          <c:smooth val="0"/>
          <c:extLst>
            <c:ext xmlns:c16="http://schemas.microsoft.com/office/drawing/2014/chart" uri="{C3380CC4-5D6E-409C-BE32-E72D297353CC}">
              <c16:uniqueId val="{00000013-5341-407D-BB7B-32D87ACFDFB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341-407D-BB7B-32D87ACFDF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145.95858000000001</c:v>
                </c:pt>
                <c:pt idx="1">
                  <c:v>121.10642</c:v>
                </c:pt>
                <c:pt idx="2">
                  <c:v>120.45123</c:v>
                </c:pt>
                <c:pt idx="3">
                  <c:v>132.89667</c:v>
                </c:pt>
                <c:pt idx="4">
                  <c:v>169.40572</c:v>
                </c:pt>
                <c:pt idx="5">
                  <c:v>146.91478000000001</c:v>
                </c:pt>
                <c:pt idx="6">
                  <c:v>138.66952000000001</c:v>
                </c:pt>
                <c:pt idx="7">
                  <c:v>91.317930000000004</c:v>
                </c:pt>
                <c:pt idx="8">
                  <c:v>162.56627</c:v>
                </c:pt>
                <c:pt idx="9">
                  <c:v>128.60113999999999</c:v>
                </c:pt>
                <c:pt idx="10">
                  <c:v>139.34806</c:v>
                </c:pt>
                <c:pt idx="11">
                  <c:v>120.52538</c:v>
                </c:pt>
                <c:pt idx="12">
                  <c:v>107.71441</c:v>
                </c:pt>
                <c:pt idx="13">
                  <c:v>152.74694</c:v>
                </c:pt>
                <c:pt idx="14">
                  <c:v>73.659800000000004</c:v>
                </c:pt>
                <c:pt idx="15">
                  <c:v>158.55239</c:v>
                </c:pt>
                <c:pt idx="16">
                  <c:v>126.29388</c:v>
                </c:pt>
                <c:pt idx="17">
                  <c:v>97.694310000000002</c:v>
                </c:pt>
                <c:pt idx="18">
                  <c:v>154.16840999999999</c:v>
                </c:pt>
                <c:pt idx="19">
                  <c:v>139.27271999999999</c:v>
                </c:pt>
                <c:pt idx="20">
                  <c:v>103.0775</c:v>
                </c:pt>
                <c:pt idx="21">
                  <c:v>111.46571</c:v>
                </c:pt>
                <c:pt idx="22">
                  <c:v>138.39626999999999</c:v>
                </c:pt>
                <c:pt idx="23">
                  <c:v>128.72887</c:v>
                </c:pt>
                <c:pt idx="24">
                  <c:v>124.38415999999999</c:v>
                </c:pt>
                <c:pt idx="25">
                  <c:v>97.287090000000006</c:v>
                </c:pt>
                <c:pt idx="26">
                  <c:v>132.13744</c:v>
                </c:pt>
                <c:pt idx="27">
                  <c:v>130.69655</c:v>
                </c:pt>
                <c:pt idx="28">
                  <c:v>126.40563</c:v>
                </c:pt>
                <c:pt idx="29">
                  <c:v>97.821489999999997</c:v>
                </c:pt>
                <c:pt idx="30">
                  <c:v>147.85228000000001</c:v>
                </c:pt>
                <c:pt idx="31">
                  <c:v>132.84254999999999</c:v>
                </c:pt>
                <c:pt idx="32">
                  <c:v>116.17722000000001</c:v>
                </c:pt>
                <c:pt idx="33">
                  <c:v>74.031329999999997</c:v>
                </c:pt>
                <c:pt idx="34">
                  <c:v>45.63494</c:v>
                </c:pt>
                <c:pt idx="35">
                  <c:v>40.20402</c:v>
                </c:pt>
                <c:pt idx="36">
                  <c:v>41.040550000000003</c:v>
                </c:pt>
                <c:pt idx="37">
                  <c:v>37.389090000000003</c:v>
                </c:pt>
                <c:pt idx="38">
                  <c:v>39.950069999999997</c:v>
                </c:pt>
                <c:pt idx="39">
                  <c:v>38.723300000000002</c:v>
                </c:pt>
                <c:pt idx="40">
                  <c:v>39.636029999999998</c:v>
                </c:pt>
                <c:pt idx="41">
                  <c:v>38.695990000000002</c:v>
                </c:pt>
                <c:pt idx="42">
                  <c:v>40.902140000000003</c:v>
                </c:pt>
                <c:pt idx="43">
                  <c:v>42.213929999999998</c:v>
                </c:pt>
                <c:pt idx="44">
                  <c:v>131.02099999999999</c:v>
                </c:pt>
                <c:pt idx="45">
                  <c:v>109.28863</c:v>
                </c:pt>
                <c:pt idx="46">
                  <c:v>114.34036</c:v>
                </c:pt>
                <c:pt idx="47">
                  <c:v>146.63602</c:v>
                </c:pt>
              </c:numCache>
            </c:numRef>
          </c:val>
          <c:smooth val="0"/>
          <c:extLst>
            <c:ext xmlns:c16="http://schemas.microsoft.com/office/drawing/2014/chart" uri="{C3380CC4-5D6E-409C-BE32-E72D297353CC}">
              <c16:uniqueId val="{00000000-E385-4F97-96E7-1A17BE20457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385-4F97-96E7-1A17BE20457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5.8716600000000003</c:v>
                </c:pt>
                <c:pt idx="1">
                  <c:v>5.5395599999999998</c:v>
                </c:pt>
                <c:pt idx="2">
                  <c:v>5.07111</c:v>
                </c:pt>
                <c:pt idx="3">
                  <c:v>4.7971899999999996</c:v>
                </c:pt>
                <c:pt idx="4">
                  <c:v>5.3898900000000003</c:v>
                </c:pt>
                <c:pt idx="5">
                  <c:v>5.65604</c:v>
                </c:pt>
                <c:pt idx="6">
                  <c:v>6.0483900000000004</c:v>
                </c:pt>
                <c:pt idx="7">
                  <c:v>5.9394299999999998</c:v>
                </c:pt>
                <c:pt idx="8">
                  <c:v>5.7754599999999998</c:v>
                </c:pt>
                <c:pt idx="9">
                  <c:v>5.5866699999999998</c:v>
                </c:pt>
                <c:pt idx="10">
                  <c:v>5.2226100000000004</c:v>
                </c:pt>
                <c:pt idx="11">
                  <c:v>4.4564399999999997</c:v>
                </c:pt>
                <c:pt idx="12">
                  <c:v>3.9956499999999999</c:v>
                </c:pt>
                <c:pt idx="13">
                  <c:v>2.6732200000000002</c:v>
                </c:pt>
                <c:pt idx="14">
                  <c:v>2.3570199999999999</c:v>
                </c:pt>
                <c:pt idx="15">
                  <c:v>2.2365300000000001</c:v>
                </c:pt>
                <c:pt idx="16">
                  <c:v>2.1993200000000002</c:v>
                </c:pt>
                <c:pt idx="17">
                  <c:v>2.20147</c:v>
                </c:pt>
                <c:pt idx="18">
                  <c:v>2.1388099999999999</c:v>
                </c:pt>
                <c:pt idx="19">
                  <c:v>2.2406299999999999</c:v>
                </c:pt>
                <c:pt idx="20">
                  <c:v>2.1529799999999999</c:v>
                </c:pt>
                <c:pt idx="21">
                  <c:v>2.2096300000000002</c:v>
                </c:pt>
                <c:pt idx="22">
                  <c:v>2.2338499999999999</c:v>
                </c:pt>
                <c:pt idx="23">
                  <c:v>2.2276400000000001</c:v>
                </c:pt>
                <c:pt idx="24">
                  <c:v>2.2496100000000001</c:v>
                </c:pt>
                <c:pt idx="25">
                  <c:v>2.2189899999999998</c:v>
                </c:pt>
                <c:pt idx="26">
                  <c:v>2.3125900000000001</c:v>
                </c:pt>
                <c:pt idx="27">
                  <c:v>2.3068900000000001</c:v>
                </c:pt>
                <c:pt idx="28">
                  <c:v>2.3136299999999999</c:v>
                </c:pt>
                <c:pt idx="29">
                  <c:v>2.3384399999999999</c:v>
                </c:pt>
                <c:pt idx="30">
                  <c:v>2.2980299999999998</c:v>
                </c:pt>
                <c:pt idx="31">
                  <c:v>2.3164699999999998</c:v>
                </c:pt>
                <c:pt idx="32">
                  <c:v>2.3453200000000001</c:v>
                </c:pt>
                <c:pt idx="33">
                  <c:v>2.2844600000000002</c:v>
                </c:pt>
                <c:pt idx="34">
                  <c:v>2.3763399999999999</c:v>
                </c:pt>
                <c:pt idx="35">
                  <c:v>2.33907</c:v>
                </c:pt>
                <c:pt idx="36">
                  <c:v>2.2818900000000002</c:v>
                </c:pt>
                <c:pt idx="37">
                  <c:v>2.24878</c:v>
                </c:pt>
                <c:pt idx="38">
                  <c:v>2.3946200000000002</c:v>
                </c:pt>
                <c:pt idx="39">
                  <c:v>2.4310999999999998</c:v>
                </c:pt>
                <c:pt idx="40">
                  <c:v>2.5625599999999999</c:v>
                </c:pt>
                <c:pt idx="41">
                  <c:v>2.5379499999999999</c:v>
                </c:pt>
                <c:pt idx="42">
                  <c:v>2.5840999999999998</c:v>
                </c:pt>
                <c:pt idx="43">
                  <c:v>2.5624400000000001</c:v>
                </c:pt>
                <c:pt idx="44">
                  <c:v>2.5403799999999999</c:v>
                </c:pt>
                <c:pt idx="45">
                  <c:v>2.5386099999999998</c:v>
                </c:pt>
                <c:pt idx="46">
                  <c:v>2.4641500000000001</c:v>
                </c:pt>
                <c:pt idx="47">
                  <c:v>2.4165100000000002</c:v>
                </c:pt>
              </c:numCache>
            </c:numRef>
          </c:val>
          <c:smooth val="0"/>
          <c:extLst>
            <c:ext xmlns:c16="http://schemas.microsoft.com/office/drawing/2014/chart" uri="{C3380CC4-5D6E-409C-BE32-E72D297353CC}">
              <c16:uniqueId val="{00000002-E385-4F97-96E7-1A17BE20457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385-4F97-96E7-1A17BE20457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385-4F97-96E7-1A17BE20457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14.21</c:v>
                </c:pt>
                <c:pt idx="1">
                  <c:v>15.31</c:v>
                </c:pt>
                <c:pt idx="2">
                  <c:v>15.48</c:v>
                </c:pt>
                <c:pt idx="3">
                  <c:v>15.29</c:v>
                </c:pt>
                <c:pt idx="4">
                  <c:v>14.79</c:v>
                </c:pt>
                <c:pt idx="5">
                  <c:v>14.59</c:v>
                </c:pt>
                <c:pt idx="6">
                  <c:v>14.48</c:v>
                </c:pt>
                <c:pt idx="7">
                  <c:v>14.57</c:v>
                </c:pt>
                <c:pt idx="8">
                  <c:v>13.65</c:v>
                </c:pt>
                <c:pt idx="9">
                  <c:v>13.34</c:v>
                </c:pt>
                <c:pt idx="10">
                  <c:v>13.66</c:v>
                </c:pt>
                <c:pt idx="11">
                  <c:v>14.74</c:v>
                </c:pt>
                <c:pt idx="12">
                  <c:v>14.94</c:v>
                </c:pt>
                <c:pt idx="13">
                  <c:v>15.12</c:v>
                </c:pt>
                <c:pt idx="14">
                  <c:v>13.95</c:v>
                </c:pt>
                <c:pt idx="15">
                  <c:v>13.48</c:v>
                </c:pt>
                <c:pt idx="16">
                  <c:v>13.92</c:v>
                </c:pt>
                <c:pt idx="17">
                  <c:v>15.6</c:v>
                </c:pt>
                <c:pt idx="18">
                  <c:v>14.91</c:v>
                </c:pt>
                <c:pt idx="19">
                  <c:v>15.26</c:v>
                </c:pt>
                <c:pt idx="20">
                  <c:v>14.85</c:v>
                </c:pt>
                <c:pt idx="21">
                  <c:v>14.41</c:v>
                </c:pt>
                <c:pt idx="22">
                  <c:v>15.2</c:v>
                </c:pt>
                <c:pt idx="23">
                  <c:v>15.62</c:v>
                </c:pt>
                <c:pt idx="24">
                  <c:v>15.84</c:v>
                </c:pt>
                <c:pt idx="25">
                  <c:v>15.12</c:v>
                </c:pt>
                <c:pt idx="26">
                  <c:v>15.61</c:v>
                </c:pt>
                <c:pt idx="27">
                  <c:v>15.94</c:v>
                </c:pt>
                <c:pt idx="28">
                  <c:v>15.55</c:v>
                </c:pt>
                <c:pt idx="29">
                  <c:v>14.46</c:v>
                </c:pt>
                <c:pt idx="30">
                  <c:v>12.89</c:v>
                </c:pt>
                <c:pt idx="31">
                  <c:v>12.27</c:v>
                </c:pt>
                <c:pt idx="32">
                  <c:v>12</c:v>
                </c:pt>
                <c:pt idx="33">
                  <c:v>12.82</c:v>
                </c:pt>
                <c:pt idx="34">
                  <c:v>13.36</c:v>
                </c:pt>
                <c:pt idx="35">
                  <c:v>14.73</c:v>
                </c:pt>
                <c:pt idx="36">
                  <c:v>15.2</c:v>
                </c:pt>
                <c:pt idx="37">
                  <c:v>15.56</c:v>
                </c:pt>
                <c:pt idx="38">
                  <c:v>15.37</c:v>
                </c:pt>
                <c:pt idx="39">
                  <c:v>15.14</c:v>
                </c:pt>
                <c:pt idx="40">
                  <c:v>14.27</c:v>
                </c:pt>
                <c:pt idx="41">
                  <c:v>13.99</c:v>
                </c:pt>
                <c:pt idx="42">
                  <c:v>14.17</c:v>
                </c:pt>
                <c:pt idx="43">
                  <c:v>14.8</c:v>
                </c:pt>
                <c:pt idx="44">
                  <c:v>14.86</c:v>
                </c:pt>
                <c:pt idx="45">
                  <c:v>14.53</c:v>
                </c:pt>
                <c:pt idx="46">
                  <c:v>13.72</c:v>
                </c:pt>
                <c:pt idx="47">
                  <c:v>13.34</c:v>
                </c:pt>
              </c:numCache>
            </c:numRef>
          </c:val>
          <c:smooth val="0"/>
          <c:extLst>
            <c:ext xmlns:c16="http://schemas.microsoft.com/office/drawing/2014/chart" uri="{C3380CC4-5D6E-409C-BE32-E72D297353CC}">
              <c16:uniqueId val="{00000005-E385-4F97-96E7-1A17BE20457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385-4F97-96E7-1A17BE20457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385-4F97-96E7-1A17BE20457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2.6</c:v>
                </c:pt>
                <c:pt idx="1">
                  <c:v>2</c:v>
                </c:pt>
                <c:pt idx="2">
                  <c:v>3.2</c:v>
                </c:pt>
                <c:pt idx="3">
                  <c:v>2.6</c:v>
                </c:pt>
                <c:pt idx="4">
                  <c:v>2.2000000000000002</c:v>
                </c:pt>
                <c:pt idx="5">
                  <c:v>1.6</c:v>
                </c:pt>
                <c:pt idx="6">
                  <c:v>1.4</c:v>
                </c:pt>
                <c:pt idx="7">
                  <c:v>1.8</c:v>
                </c:pt>
                <c:pt idx="8">
                  <c:v>1.7</c:v>
                </c:pt>
                <c:pt idx="9">
                  <c:v>1.1000000000000001</c:v>
                </c:pt>
                <c:pt idx="10">
                  <c:v>0.6</c:v>
                </c:pt>
                <c:pt idx="11">
                  <c:v>0.5</c:v>
                </c:pt>
                <c:pt idx="12">
                  <c:v>0.5</c:v>
                </c:pt>
                <c:pt idx="13">
                  <c:v>0.4</c:v>
                </c:pt>
                <c:pt idx="14">
                  <c:v>0.4</c:v>
                </c:pt>
                <c:pt idx="15">
                  <c:v>0.4</c:v>
                </c:pt>
                <c:pt idx="16">
                  <c:v>0.4</c:v>
                </c:pt>
                <c:pt idx="17">
                  <c:v>0.5</c:v>
                </c:pt>
                <c:pt idx="18">
                  <c:v>0.5</c:v>
                </c:pt>
                <c:pt idx="19">
                  <c:v>0.4</c:v>
                </c:pt>
                <c:pt idx="20">
                  <c:v>0.5</c:v>
                </c:pt>
                <c:pt idx="21">
                  <c:v>0.4</c:v>
                </c:pt>
                <c:pt idx="22">
                  <c:v>0.4</c:v>
                </c:pt>
                <c:pt idx="23">
                  <c:v>0.3</c:v>
                </c:pt>
                <c:pt idx="24">
                  <c:v>0.4</c:v>
                </c:pt>
                <c:pt idx="25">
                  <c:v>0.4</c:v>
                </c:pt>
                <c:pt idx="26">
                  <c:v>0.3</c:v>
                </c:pt>
                <c:pt idx="27">
                  <c:v>0.1</c:v>
                </c:pt>
                <c:pt idx="28">
                  <c:v>0.1</c:v>
                </c:pt>
                <c:pt idx="29">
                  <c:v>0.2</c:v>
                </c:pt>
                <c:pt idx="30">
                  <c:v>0.1</c:v>
                </c:pt>
                <c:pt idx="31">
                  <c:v>0.2</c:v>
                </c:pt>
                <c:pt idx="32">
                  <c:v>0.1</c:v>
                </c:pt>
                <c:pt idx="33">
                  <c:v>0.1</c:v>
                </c:pt>
                <c:pt idx="34">
                  <c:v>0.2</c:v>
                </c:pt>
                <c:pt idx="35">
                  <c:v>0.2</c:v>
                </c:pt>
                <c:pt idx="36">
                  <c:v>0.2</c:v>
                </c:pt>
                <c:pt idx="37">
                  <c:v>0.2</c:v>
                </c:pt>
                <c:pt idx="38">
                  <c:v>0.1</c:v>
                </c:pt>
                <c:pt idx="39">
                  <c:v>0.2</c:v>
                </c:pt>
                <c:pt idx="40">
                  <c:v>0.2</c:v>
                </c:pt>
                <c:pt idx="41">
                  <c:v>0.2</c:v>
                </c:pt>
                <c:pt idx="42">
                  <c:v>0.2</c:v>
                </c:pt>
                <c:pt idx="43">
                  <c:v>0.2</c:v>
                </c:pt>
                <c:pt idx="44">
                  <c:v>0.2</c:v>
                </c:pt>
                <c:pt idx="45">
                  <c:v>0.2</c:v>
                </c:pt>
                <c:pt idx="46">
                  <c:v>0.2</c:v>
                </c:pt>
                <c:pt idx="47">
                  <c:v>0.2</c:v>
                </c:pt>
              </c:numCache>
            </c:numRef>
          </c:val>
          <c:smooth val="0"/>
          <c:extLst>
            <c:ext xmlns:c16="http://schemas.microsoft.com/office/drawing/2014/chart" uri="{C3380CC4-5D6E-409C-BE32-E72D297353CC}">
              <c16:uniqueId val="{00000008-E385-4F97-96E7-1A17BE20457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385-4F97-96E7-1A17BE20457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385-4F97-96E7-1A17BE20457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385-4F97-96E7-1A17BE20457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385-4F97-96E7-1A17BE20457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385-4F97-96E7-1A17BE20457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385-4F97-96E7-1A17BE20457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50.708080000000002</c:v>
                </c:pt>
                <c:pt idx="1">
                  <c:v>49.850160000000002</c:v>
                </c:pt>
                <c:pt idx="2">
                  <c:v>47.837859999999999</c:v>
                </c:pt>
                <c:pt idx="3">
                  <c:v>50.203589999999998</c:v>
                </c:pt>
                <c:pt idx="4">
                  <c:v>49.431699999999999</c:v>
                </c:pt>
                <c:pt idx="5">
                  <c:v>48.398710000000001</c:v>
                </c:pt>
                <c:pt idx="6">
                  <c:v>45.555419999999998</c:v>
                </c:pt>
                <c:pt idx="7">
                  <c:v>45.232109999999999</c:v>
                </c:pt>
                <c:pt idx="8">
                  <c:v>47.250700000000002</c:v>
                </c:pt>
                <c:pt idx="9">
                  <c:v>47.202759999999998</c:v>
                </c:pt>
                <c:pt idx="10">
                  <c:v>47.371569999999998</c:v>
                </c:pt>
                <c:pt idx="11">
                  <c:v>49.072679999999998</c:v>
                </c:pt>
                <c:pt idx="12">
                  <c:v>46.380789999999998</c:v>
                </c:pt>
                <c:pt idx="13">
                  <c:v>41.512419999999999</c:v>
                </c:pt>
                <c:pt idx="14">
                  <c:v>46.481639999999999</c:v>
                </c:pt>
                <c:pt idx="15">
                  <c:v>46.884909999999998</c:v>
                </c:pt>
                <c:pt idx="16">
                  <c:v>43.825279999999999</c:v>
                </c:pt>
                <c:pt idx="17">
                  <c:v>38.506039999999999</c:v>
                </c:pt>
                <c:pt idx="18">
                  <c:v>38.645710000000001</c:v>
                </c:pt>
                <c:pt idx="19">
                  <c:v>38.643180000000001</c:v>
                </c:pt>
                <c:pt idx="20">
                  <c:v>38.3688</c:v>
                </c:pt>
                <c:pt idx="21">
                  <c:v>36.67145</c:v>
                </c:pt>
                <c:pt idx="22">
                  <c:v>36.709449999999997</c:v>
                </c:pt>
                <c:pt idx="23">
                  <c:v>36.027679999999997</c:v>
                </c:pt>
                <c:pt idx="24">
                  <c:v>35.095820000000003</c:v>
                </c:pt>
                <c:pt idx="25">
                  <c:v>35.683950000000003</c:v>
                </c:pt>
                <c:pt idx="26">
                  <c:v>35.301519999999996</c:v>
                </c:pt>
                <c:pt idx="27">
                  <c:v>35.023110000000003</c:v>
                </c:pt>
                <c:pt idx="28">
                  <c:v>36.265050000000002</c:v>
                </c:pt>
                <c:pt idx="29">
                  <c:v>34.131019999999999</c:v>
                </c:pt>
                <c:pt idx="30">
                  <c:v>33.000230000000002</c:v>
                </c:pt>
                <c:pt idx="31">
                  <c:v>32.870559999999998</c:v>
                </c:pt>
                <c:pt idx="32">
                  <c:v>31.216629999999999</c:v>
                </c:pt>
                <c:pt idx="33">
                  <c:v>36.633450000000003</c:v>
                </c:pt>
                <c:pt idx="34">
                  <c:v>36.208779999999997</c:v>
                </c:pt>
                <c:pt idx="35">
                  <c:v>38.317500000000003</c:v>
                </c:pt>
                <c:pt idx="36">
                  <c:v>38.204749999999997</c:v>
                </c:pt>
                <c:pt idx="37">
                  <c:v>33.314540000000001</c:v>
                </c:pt>
                <c:pt idx="38">
                  <c:v>35.359940000000002</c:v>
                </c:pt>
                <c:pt idx="39">
                  <c:v>37.20046</c:v>
                </c:pt>
                <c:pt idx="40">
                  <c:v>36.577599999999997</c:v>
                </c:pt>
                <c:pt idx="41">
                  <c:v>37.613909999999997</c:v>
                </c:pt>
                <c:pt idx="42">
                  <c:v>37.980049999999999</c:v>
                </c:pt>
                <c:pt idx="43">
                  <c:v>42.517130000000002</c:v>
                </c:pt>
                <c:pt idx="44">
                  <c:v>44.414659999999998</c:v>
                </c:pt>
                <c:pt idx="45">
                  <c:v>45.632469999999998</c:v>
                </c:pt>
                <c:pt idx="46">
                  <c:v>45.700609999999998</c:v>
                </c:pt>
                <c:pt idx="47">
                  <c:v>46.304049999999997</c:v>
                </c:pt>
              </c:numCache>
            </c:numRef>
          </c:val>
          <c:smooth val="0"/>
          <c:extLst>
            <c:ext xmlns:c16="http://schemas.microsoft.com/office/drawing/2014/chart" uri="{C3380CC4-5D6E-409C-BE32-E72D297353CC}">
              <c16:uniqueId val="{0000000F-E385-4F97-96E7-1A17BE20457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17.997070000000001</c:v>
                </c:pt>
                <c:pt idx="1">
                  <c:v>19.2484</c:v>
                </c:pt>
                <c:pt idx="2">
                  <c:v>17.085319999999999</c:v>
                </c:pt>
                <c:pt idx="3">
                  <c:v>17.96556</c:v>
                </c:pt>
                <c:pt idx="4">
                  <c:v>18.439170000000001</c:v>
                </c:pt>
                <c:pt idx="5">
                  <c:v>17.916039999999999</c:v>
                </c:pt>
                <c:pt idx="6">
                  <c:v>19.30292</c:v>
                </c:pt>
                <c:pt idx="7">
                  <c:v>19.001339999999999</c:v>
                </c:pt>
                <c:pt idx="8">
                  <c:v>19.131440000000001</c:v>
                </c:pt>
                <c:pt idx="9">
                  <c:v>18.496500000000001</c:v>
                </c:pt>
                <c:pt idx="10">
                  <c:v>18.212389999999999</c:v>
                </c:pt>
                <c:pt idx="11">
                  <c:v>17.62519</c:v>
                </c:pt>
                <c:pt idx="12">
                  <c:v>17.948450000000001</c:v>
                </c:pt>
                <c:pt idx="13">
                  <c:v>17.118639999999999</c:v>
                </c:pt>
                <c:pt idx="14">
                  <c:v>15.92774</c:v>
                </c:pt>
                <c:pt idx="15">
                  <c:v>16.958390000000001</c:v>
                </c:pt>
                <c:pt idx="16">
                  <c:v>16.144100000000002</c:v>
                </c:pt>
                <c:pt idx="17">
                  <c:v>17.068909999999999</c:v>
                </c:pt>
                <c:pt idx="18">
                  <c:v>16.343139999999998</c:v>
                </c:pt>
                <c:pt idx="19">
                  <c:v>16.584250000000001</c:v>
                </c:pt>
                <c:pt idx="20">
                  <c:v>19.66864</c:v>
                </c:pt>
                <c:pt idx="21">
                  <c:v>17.97044</c:v>
                </c:pt>
                <c:pt idx="22">
                  <c:v>18.183420000000002</c:v>
                </c:pt>
                <c:pt idx="23">
                  <c:v>18.491019999999999</c:v>
                </c:pt>
                <c:pt idx="24">
                  <c:v>19.2105</c:v>
                </c:pt>
                <c:pt idx="25">
                  <c:v>17.29344</c:v>
                </c:pt>
                <c:pt idx="26">
                  <c:v>16.909929999999999</c:v>
                </c:pt>
                <c:pt idx="27">
                  <c:v>16.331759999999999</c:v>
                </c:pt>
                <c:pt idx="28">
                  <c:v>15.97865</c:v>
                </c:pt>
                <c:pt idx="29">
                  <c:v>17.279499999999999</c:v>
                </c:pt>
                <c:pt idx="30">
                  <c:v>18.455410000000001</c:v>
                </c:pt>
                <c:pt idx="31">
                  <c:v>19.394839999999999</c:v>
                </c:pt>
                <c:pt idx="32">
                  <c:v>20.09112</c:v>
                </c:pt>
                <c:pt idx="33">
                  <c:v>20.170719999999999</c:v>
                </c:pt>
                <c:pt idx="34">
                  <c:v>22.657209999999999</c:v>
                </c:pt>
                <c:pt idx="35">
                  <c:v>20.988430000000001</c:v>
                </c:pt>
                <c:pt idx="36">
                  <c:v>20.60295</c:v>
                </c:pt>
                <c:pt idx="37">
                  <c:v>20.67895</c:v>
                </c:pt>
                <c:pt idx="38">
                  <c:v>19.712700000000002</c:v>
                </c:pt>
                <c:pt idx="39">
                  <c:v>19.975960000000001</c:v>
                </c:pt>
                <c:pt idx="40">
                  <c:v>19.311419999999998</c:v>
                </c:pt>
                <c:pt idx="41">
                  <c:v>22.334</c:v>
                </c:pt>
                <c:pt idx="42">
                  <c:v>23.206800000000001</c:v>
                </c:pt>
                <c:pt idx="43">
                  <c:v>24.11609</c:v>
                </c:pt>
                <c:pt idx="44">
                  <c:v>23.207640000000001</c:v>
                </c:pt>
                <c:pt idx="45">
                  <c:v>25.679839999999999</c:v>
                </c:pt>
                <c:pt idx="46">
                  <c:v>27.263719999999999</c:v>
                </c:pt>
                <c:pt idx="47">
                  <c:v>26.62209</c:v>
                </c:pt>
              </c:numCache>
            </c:numRef>
          </c:val>
          <c:smooth val="0"/>
          <c:extLst>
            <c:ext xmlns:c16="http://schemas.microsoft.com/office/drawing/2014/chart" uri="{C3380CC4-5D6E-409C-BE32-E72D297353CC}">
              <c16:uniqueId val="{00000010-E385-4F97-96E7-1A17BE20457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27.8371</c:v>
                </c:pt>
                <c:pt idx="1">
                  <c:v>27.565100000000001</c:v>
                </c:pt>
                <c:pt idx="2">
                  <c:v>28.418399999999998</c:v>
                </c:pt>
                <c:pt idx="3">
                  <c:v>28.580200000000001</c:v>
                </c:pt>
                <c:pt idx="4">
                  <c:v>28.2075</c:v>
                </c:pt>
                <c:pt idx="5">
                  <c:v>27.875499999999999</c:v>
                </c:pt>
                <c:pt idx="6">
                  <c:v>28.627800000000001</c:v>
                </c:pt>
                <c:pt idx="7">
                  <c:v>28.113499999999998</c:v>
                </c:pt>
                <c:pt idx="8">
                  <c:v>28.244499999999999</c:v>
                </c:pt>
                <c:pt idx="9">
                  <c:v>28.315200000000001</c:v>
                </c:pt>
                <c:pt idx="10">
                  <c:v>27.098199999999999</c:v>
                </c:pt>
                <c:pt idx="11">
                  <c:v>26.639800000000001</c:v>
                </c:pt>
                <c:pt idx="12">
                  <c:v>25.586300000000001</c:v>
                </c:pt>
                <c:pt idx="13">
                  <c:v>24.961500000000001</c:v>
                </c:pt>
                <c:pt idx="14">
                  <c:v>25.68</c:v>
                </c:pt>
                <c:pt idx="15">
                  <c:v>26.756</c:v>
                </c:pt>
                <c:pt idx="16">
                  <c:v>27.697500000000002</c:v>
                </c:pt>
                <c:pt idx="17">
                  <c:v>26.277100000000001</c:v>
                </c:pt>
                <c:pt idx="18">
                  <c:v>26.881</c:v>
                </c:pt>
                <c:pt idx="19">
                  <c:v>28.138300000000001</c:v>
                </c:pt>
                <c:pt idx="20">
                  <c:v>28.3873</c:v>
                </c:pt>
                <c:pt idx="21">
                  <c:v>27.873100000000001</c:v>
                </c:pt>
                <c:pt idx="22">
                  <c:v>27.180299999999999</c:v>
                </c:pt>
                <c:pt idx="23">
                  <c:v>26.813500000000001</c:v>
                </c:pt>
                <c:pt idx="24">
                  <c:v>26.104299999999999</c:v>
                </c:pt>
                <c:pt idx="25">
                  <c:v>26.749700000000001</c:v>
                </c:pt>
                <c:pt idx="26">
                  <c:v>26.848400000000002</c:v>
                </c:pt>
                <c:pt idx="27">
                  <c:v>26.956900000000001</c:v>
                </c:pt>
                <c:pt idx="28">
                  <c:v>27.2821</c:v>
                </c:pt>
                <c:pt idx="29">
                  <c:v>27.136099999999999</c:v>
                </c:pt>
                <c:pt idx="30">
                  <c:v>27.184799999999999</c:v>
                </c:pt>
                <c:pt idx="31">
                  <c:v>26.9999</c:v>
                </c:pt>
                <c:pt idx="32">
                  <c:v>27.1235</c:v>
                </c:pt>
                <c:pt idx="33">
                  <c:v>26.515499999999999</c:v>
                </c:pt>
                <c:pt idx="34">
                  <c:v>25.1675</c:v>
                </c:pt>
                <c:pt idx="35">
                  <c:v>22.551600000000001</c:v>
                </c:pt>
                <c:pt idx="36">
                  <c:v>22.5596</c:v>
                </c:pt>
                <c:pt idx="37">
                  <c:v>23.897300000000001</c:v>
                </c:pt>
                <c:pt idx="38">
                  <c:v>24.276499999999999</c:v>
                </c:pt>
                <c:pt idx="39">
                  <c:v>27.449400000000001</c:v>
                </c:pt>
                <c:pt idx="40">
                  <c:v>27.5107</c:v>
                </c:pt>
                <c:pt idx="41">
                  <c:v>26.654299999999999</c:v>
                </c:pt>
                <c:pt idx="42">
                  <c:v>27.192799999999998</c:v>
                </c:pt>
                <c:pt idx="43">
                  <c:v>27.736799999999999</c:v>
                </c:pt>
                <c:pt idx="44">
                  <c:v>28.1465</c:v>
                </c:pt>
                <c:pt idx="45">
                  <c:v>27.867000000000001</c:v>
                </c:pt>
                <c:pt idx="46">
                  <c:v>27.774100000000001</c:v>
                </c:pt>
                <c:pt idx="47">
                  <c:v>27.619599999999998</c:v>
                </c:pt>
              </c:numCache>
            </c:numRef>
          </c:val>
          <c:smooth val="0"/>
          <c:extLst>
            <c:ext xmlns:c16="http://schemas.microsoft.com/office/drawing/2014/chart" uri="{C3380CC4-5D6E-409C-BE32-E72D297353CC}">
              <c16:uniqueId val="{00000011-E385-4F97-96E7-1A17BE20457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385-4F97-96E7-1A17BE20457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162.94</c:v>
                </c:pt>
                <c:pt idx="1">
                  <c:v>163.34</c:v>
                </c:pt>
                <c:pt idx="2">
                  <c:v>162.57</c:v>
                </c:pt>
                <c:pt idx="3">
                  <c:v>161.27000000000001</c:v>
                </c:pt>
                <c:pt idx="4">
                  <c:v>161.30000000000001</c:v>
                </c:pt>
                <c:pt idx="5">
                  <c:v>158.93</c:v>
                </c:pt>
                <c:pt idx="6">
                  <c:v>159.71</c:v>
                </c:pt>
                <c:pt idx="7">
                  <c:v>160.4</c:v>
                </c:pt>
                <c:pt idx="8">
                  <c:v>162.32</c:v>
                </c:pt>
                <c:pt idx="9">
                  <c:v>163.16999999999999</c:v>
                </c:pt>
                <c:pt idx="10">
                  <c:v>162.06</c:v>
                </c:pt>
                <c:pt idx="11">
                  <c:v>160.22</c:v>
                </c:pt>
                <c:pt idx="12">
                  <c:v>148.59</c:v>
                </c:pt>
                <c:pt idx="13">
                  <c:v>154.44999999999999</c:v>
                </c:pt>
                <c:pt idx="14">
                  <c:v>160.41999999999999</c:v>
                </c:pt>
                <c:pt idx="15">
                  <c:v>158.53</c:v>
                </c:pt>
                <c:pt idx="16">
                  <c:v>159.53</c:v>
                </c:pt>
                <c:pt idx="17">
                  <c:v>159.68</c:v>
                </c:pt>
                <c:pt idx="18">
                  <c:v>158.33000000000001</c:v>
                </c:pt>
                <c:pt idx="19">
                  <c:v>161.18</c:v>
                </c:pt>
                <c:pt idx="20">
                  <c:v>160.49</c:v>
                </c:pt>
                <c:pt idx="21">
                  <c:v>157.16</c:v>
                </c:pt>
                <c:pt idx="22">
                  <c:v>154.77000000000001</c:v>
                </c:pt>
                <c:pt idx="23">
                  <c:v>151.83000000000001</c:v>
                </c:pt>
                <c:pt idx="24">
                  <c:v>155.91</c:v>
                </c:pt>
                <c:pt idx="25">
                  <c:v>155.16</c:v>
                </c:pt>
                <c:pt idx="26">
                  <c:v>160.47999999999999</c:v>
                </c:pt>
                <c:pt idx="27">
                  <c:v>162.91999999999999</c:v>
                </c:pt>
                <c:pt idx="28">
                  <c:v>161.12</c:v>
                </c:pt>
                <c:pt idx="29">
                  <c:v>159.94</c:v>
                </c:pt>
                <c:pt idx="30">
                  <c:v>157.58000000000001</c:v>
                </c:pt>
                <c:pt idx="31">
                  <c:v>155.16</c:v>
                </c:pt>
                <c:pt idx="32">
                  <c:v>158.03</c:v>
                </c:pt>
                <c:pt idx="33">
                  <c:v>157.47</c:v>
                </c:pt>
                <c:pt idx="34">
                  <c:v>157.15</c:v>
                </c:pt>
                <c:pt idx="35">
                  <c:v>156.86000000000001</c:v>
                </c:pt>
                <c:pt idx="36">
                  <c:v>155.87</c:v>
                </c:pt>
                <c:pt idx="37">
                  <c:v>156.12</c:v>
                </c:pt>
                <c:pt idx="38">
                  <c:v>153.38999999999999</c:v>
                </c:pt>
                <c:pt idx="39">
                  <c:v>154.63999999999999</c:v>
                </c:pt>
                <c:pt idx="40">
                  <c:v>154.29</c:v>
                </c:pt>
                <c:pt idx="41">
                  <c:v>157.34</c:v>
                </c:pt>
                <c:pt idx="42">
                  <c:v>161.18</c:v>
                </c:pt>
                <c:pt idx="43">
                  <c:v>161.29</c:v>
                </c:pt>
                <c:pt idx="44">
                  <c:v>160.47999999999999</c:v>
                </c:pt>
                <c:pt idx="45">
                  <c:v>160.69</c:v>
                </c:pt>
                <c:pt idx="46">
                  <c:v>161.97999999999999</c:v>
                </c:pt>
                <c:pt idx="47">
                  <c:v>160.28</c:v>
                </c:pt>
              </c:numCache>
            </c:numRef>
          </c:val>
          <c:smooth val="0"/>
          <c:extLst>
            <c:ext xmlns:c16="http://schemas.microsoft.com/office/drawing/2014/chart" uri="{C3380CC4-5D6E-409C-BE32-E72D297353CC}">
              <c16:uniqueId val="{00000013-E385-4F97-96E7-1A17BE20457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385-4F97-96E7-1A17BE20457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37.923760000000001</c:v>
                </c:pt>
                <c:pt idx="1">
                  <c:v>37.428460000000001</c:v>
                </c:pt>
                <c:pt idx="2">
                  <c:v>37.58961</c:v>
                </c:pt>
                <c:pt idx="3">
                  <c:v>37.559550000000002</c:v>
                </c:pt>
                <c:pt idx="4">
                  <c:v>37.142589999999998</c:v>
                </c:pt>
                <c:pt idx="5">
                  <c:v>38.723590000000002</c:v>
                </c:pt>
                <c:pt idx="6">
                  <c:v>37.60971</c:v>
                </c:pt>
                <c:pt idx="7">
                  <c:v>38.083590000000001</c:v>
                </c:pt>
                <c:pt idx="8">
                  <c:v>37.185479999999998</c:v>
                </c:pt>
                <c:pt idx="9">
                  <c:v>35.688800000000001</c:v>
                </c:pt>
                <c:pt idx="10">
                  <c:v>35.187719999999999</c:v>
                </c:pt>
                <c:pt idx="11">
                  <c:v>34.46134</c:v>
                </c:pt>
                <c:pt idx="12">
                  <c:v>33.719029999999997</c:v>
                </c:pt>
                <c:pt idx="13">
                  <c:v>30.70262</c:v>
                </c:pt>
                <c:pt idx="14">
                  <c:v>31.236360000000001</c:v>
                </c:pt>
                <c:pt idx="15">
                  <c:v>33.251660000000001</c:v>
                </c:pt>
                <c:pt idx="16">
                  <c:v>34.863320000000002</c:v>
                </c:pt>
                <c:pt idx="17">
                  <c:v>35.422840000000001</c:v>
                </c:pt>
                <c:pt idx="18">
                  <c:v>36.628610000000002</c:v>
                </c:pt>
                <c:pt idx="19">
                  <c:v>38.198709999999998</c:v>
                </c:pt>
                <c:pt idx="20">
                  <c:v>37.308970000000002</c:v>
                </c:pt>
                <c:pt idx="21">
                  <c:v>37.888869999999997</c:v>
                </c:pt>
                <c:pt idx="22">
                  <c:v>36.40719</c:v>
                </c:pt>
                <c:pt idx="23">
                  <c:v>36.572240000000001</c:v>
                </c:pt>
                <c:pt idx="24">
                  <c:v>36.066850000000002</c:v>
                </c:pt>
                <c:pt idx="25">
                  <c:v>36.045389999999998</c:v>
                </c:pt>
                <c:pt idx="26">
                  <c:v>36.29025</c:v>
                </c:pt>
                <c:pt idx="27">
                  <c:v>36.371409999999997</c:v>
                </c:pt>
                <c:pt idx="28">
                  <c:v>35.832979999999999</c:v>
                </c:pt>
                <c:pt idx="29">
                  <c:v>36.654040000000002</c:v>
                </c:pt>
                <c:pt idx="30">
                  <c:v>35.746540000000003</c:v>
                </c:pt>
                <c:pt idx="31">
                  <c:v>36.894910000000003</c:v>
                </c:pt>
                <c:pt idx="32">
                  <c:v>36.566240000000001</c:v>
                </c:pt>
                <c:pt idx="33">
                  <c:v>35.917769999999997</c:v>
                </c:pt>
                <c:pt idx="34">
                  <c:v>34.31588</c:v>
                </c:pt>
                <c:pt idx="35">
                  <c:v>33.414520000000003</c:v>
                </c:pt>
                <c:pt idx="36">
                  <c:v>32.541379999999997</c:v>
                </c:pt>
                <c:pt idx="37">
                  <c:v>30.860569999999999</c:v>
                </c:pt>
                <c:pt idx="38">
                  <c:v>32.202129999999997</c:v>
                </c:pt>
                <c:pt idx="39">
                  <c:v>33.31644</c:v>
                </c:pt>
                <c:pt idx="40">
                  <c:v>34.047699999999999</c:v>
                </c:pt>
                <c:pt idx="41">
                  <c:v>34.89443</c:v>
                </c:pt>
                <c:pt idx="42">
                  <c:v>34.634880000000003</c:v>
                </c:pt>
                <c:pt idx="43">
                  <c:v>35.132620000000003</c:v>
                </c:pt>
                <c:pt idx="44">
                  <c:v>35.090560000000004</c:v>
                </c:pt>
                <c:pt idx="45">
                  <c:v>37.938879999999997</c:v>
                </c:pt>
                <c:pt idx="46">
                  <c:v>38.082740000000001</c:v>
                </c:pt>
                <c:pt idx="47">
                  <c:v>36.937939999999998</c:v>
                </c:pt>
              </c:numCache>
            </c:numRef>
          </c:val>
          <c:smooth val="0"/>
          <c:extLst>
            <c:ext xmlns:c16="http://schemas.microsoft.com/office/drawing/2014/chart" uri="{C3380CC4-5D6E-409C-BE32-E72D297353CC}">
              <c16:uniqueId val="{00000015-E385-4F97-96E7-1A17BE20457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31.29</c:v>
                </c:pt>
                <c:pt idx="1">
                  <c:v>31.058</c:v>
                </c:pt>
                <c:pt idx="2">
                  <c:v>30.966000000000001</c:v>
                </c:pt>
                <c:pt idx="3">
                  <c:v>30.408999999999999</c:v>
                </c:pt>
                <c:pt idx="4">
                  <c:v>30.86665</c:v>
                </c:pt>
                <c:pt idx="5">
                  <c:v>32.310429999999997</c:v>
                </c:pt>
                <c:pt idx="6">
                  <c:v>31.576879999999999</c:v>
                </c:pt>
                <c:pt idx="7">
                  <c:v>31.38982</c:v>
                </c:pt>
                <c:pt idx="8">
                  <c:v>29.64723</c:v>
                </c:pt>
                <c:pt idx="9">
                  <c:v>31.411860000000001</c:v>
                </c:pt>
                <c:pt idx="10">
                  <c:v>31.596</c:v>
                </c:pt>
                <c:pt idx="11">
                  <c:v>31.42849</c:v>
                </c:pt>
                <c:pt idx="12">
                  <c:v>31.597999999999999</c:v>
                </c:pt>
                <c:pt idx="13">
                  <c:v>31.669589999999999</c:v>
                </c:pt>
                <c:pt idx="14">
                  <c:v>31.830739999999999</c:v>
                </c:pt>
                <c:pt idx="15">
                  <c:v>31.79982</c:v>
                </c:pt>
                <c:pt idx="16">
                  <c:v>31.866330000000001</c:v>
                </c:pt>
                <c:pt idx="17">
                  <c:v>31.026160000000001</c:v>
                </c:pt>
                <c:pt idx="18">
                  <c:v>32.006349999999998</c:v>
                </c:pt>
                <c:pt idx="19">
                  <c:v>32.676650000000002</c:v>
                </c:pt>
                <c:pt idx="20">
                  <c:v>34.180430000000001</c:v>
                </c:pt>
                <c:pt idx="21">
                  <c:v>33.466880000000003</c:v>
                </c:pt>
                <c:pt idx="22">
                  <c:v>33.269820000000003</c:v>
                </c:pt>
                <c:pt idx="23">
                  <c:v>32.950479999999999</c:v>
                </c:pt>
                <c:pt idx="24">
                  <c:v>31.794280000000001</c:v>
                </c:pt>
                <c:pt idx="25">
                  <c:v>31.207350000000002</c:v>
                </c:pt>
                <c:pt idx="26">
                  <c:v>31.998999999999999</c:v>
                </c:pt>
                <c:pt idx="27">
                  <c:v>31.526</c:v>
                </c:pt>
                <c:pt idx="28">
                  <c:v>32.103999999999999</c:v>
                </c:pt>
                <c:pt idx="29">
                  <c:v>31.79898</c:v>
                </c:pt>
                <c:pt idx="30">
                  <c:v>31.734000000000002</c:v>
                </c:pt>
                <c:pt idx="31">
                  <c:v>30.73856</c:v>
                </c:pt>
                <c:pt idx="32">
                  <c:v>29.84883</c:v>
                </c:pt>
                <c:pt idx="33">
                  <c:v>28.638249999999999</c:v>
                </c:pt>
                <c:pt idx="34">
                  <c:v>28.978110000000001</c:v>
                </c:pt>
                <c:pt idx="35">
                  <c:v>29.380939999999999</c:v>
                </c:pt>
                <c:pt idx="36">
                  <c:v>28.659109999999998</c:v>
                </c:pt>
                <c:pt idx="37">
                  <c:v>28.790209999999998</c:v>
                </c:pt>
                <c:pt idx="38">
                  <c:v>30.399550000000001</c:v>
                </c:pt>
                <c:pt idx="39">
                  <c:v>30.62041</c:v>
                </c:pt>
                <c:pt idx="40">
                  <c:v>30.3095</c:v>
                </c:pt>
                <c:pt idx="41">
                  <c:v>29.9176</c:v>
                </c:pt>
                <c:pt idx="42">
                  <c:v>30.03069</c:v>
                </c:pt>
                <c:pt idx="43">
                  <c:v>30.030390000000001</c:v>
                </c:pt>
                <c:pt idx="44">
                  <c:v>30.869669999999999</c:v>
                </c:pt>
                <c:pt idx="45">
                  <c:v>31.497</c:v>
                </c:pt>
                <c:pt idx="46">
                  <c:v>31.675000000000001</c:v>
                </c:pt>
                <c:pt idx="47">
                  <c:v>31.74044</c:v>
                </c:pt>
              </c:numCache>
            </c:numRef>
          </c:val>
          <c:smooth val="0"/>
          <c:extLst>
            <c:ext xmlns:c16="http://schemas.microsoft.com/office/drawing/2014/chart" uri="{C3380CC4-5D6E-409C-BE32-E72D297353CC}">
              <c16:uniqueId val="{00000016-E385-4F97-96E7-1A17BE2045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427-4644-8DC9-FCE855E004B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188.05293</c:v>
                </c:pt>
                <c:pt idx="1">
                  <c:v>189.89806999999999</c:v>
                </c:pt>
                <c:pt idx="2">
                  <c:v>191.37666999999999</c:v>
                </c:pt>
                <c:pt idx="3">
                  <c:v>192.02668</c:v>
                </c:pt>
                <c:pt idx="4">
                  <c:v>193.62457000000001</c:v>
                </c:pt>
                <c:pt idx="5">
                  <c:v>193.32123000000001</c:v>
                </c:pt>
                <c:pt idx="6">
                  <c:v>193.00923</c:v>
                </c:pt>
                <c:pt idx="7">
                  <c:v>193.53941</c:v>
                </c:pt>
                <c:pt idx="8">
                  <c:v>191.39250999999999</c:v>
                </c:pt>
                <c:pt idx="9">
                  <c:v>192.74486999999999</c:v>
                </c:pt>
                <c:pt idx="10">
                  <c:v>191.9083</c:v>
                </c:pt>
                <c:pt idx="11">
                  <c:v>193.50842</c:v>
                </c:pt>
                <c:pt idx="12">
                  <c:v>192.65676999999999</c:v>
                </c:pt>
                <c:pt idx="13">
                  <c:v>190.69496000000001</c:v>
                </c:pt>
                <c:pt idx="14">
                  <c:v>189.57221999999999</c:v>
                </c:pt>
                <c:pt idx="15">
                  <c:v>187.84906000000001</c:v>
                </c:pt>
                <c:pt idx="16">
                  <c:v>190.04211000000001</c:v>
                </c:pt>
                <c:pt idx="17">
                  <c:v>190.66761</c:v>
                </c:pt>
                <c:pt idx="18">
                  <c:v>189.21385000000001</c:v>
                </c:pt>
                <c:pt idx="19">
                  <c:v>189.35417000000001</c:v>
                </c:pt>
                <c:pt idx="20">
                  <c:v>189.88896</c:v>
                </c:pt>
                <c:pt idx="21">
                  <c:v>190.0162</c:v>
                </c:pt>
                <c:pt idx="22">
                  <c:v>189.78213</c:v>
                </c:pt>
                <c:pt idx="23">
                  <c:v>189.89469</c:v>
                </c:pt>
                <c:pt idx="24">
                  <c:v>189.1497</c:v>
                </c:pt>
                <c:pt idx="25">
                  <c:v>188.09699000000001</c:v>
                </c:pt>
                <c:pt idx="26">
                  <c:v>188.72954999999999</c:v>
                </c:pt>
                <c:pt idx="27">
                  <c:v>188.50848999999999</c:v>
                </c:pt>
                <c:pt idx="28">
                  <c:v>188.87583000000001</c:v>
                </c:pt>
                <c:pt idx="29">
                  <c:v>189.46682999999999</c:v>
                </c:pt>
                <c:pt idx="30">
                  <c:v>188.34164999999999</c:v>
                </c:pt>
                <c:pt idx="31">
                  <c:v>186.74467000000001</c:v>
                </c:pt>
                <c:pt idx="32">
                  <c:v>186.47761</c:v>
                </c:pt>
                <c:pt idx="33">
                  <c:v>187.02641</c:v>
                </c:pt>
                <c:pt idx="34">
                  <c:v>187.40116</c:v>
                </c:pt>
                <c:pt idx="35">
                  <c:v>187.81338</c:v>
                </c:pt>
                <c:pt idx="36">
                  <c:v>191.25134</c:v>
                </c:pt>
                <c:pt idx="37">
                  <c:v>191.63826</c:v>
                </c:pt>
                <c:pt idx="38">
                  <c:v>192.42715999999999</c:v>
                </c:pt>
                <c:pt idx="39">
                  <c:v>189.43901</c:v>
                </c:pt>
                <c:pt idx="40">
                  <c:v>192.15504999999999</c:v>
                </c:pt>
                <c:pt idx="41">
                  <c:v>192.58482000000001</c:v>
                </c:pt>
                <c:pt idx="42">
                  <c:v>192.66135</c:v>
                </c:pt>
                <c:pt idx="43">
                  <c:v>191.32579999999999</c:v>
                </c:pt>
                <c:pt idx="44">
                  <c:v>189.88679999999999</c:v>
                </c:pt>
                <c:pt idx="45">
                  <c:v>191.42842999999999</c:v>
                </c:pt>
                <c:pt idx="46">
                  <c:v>191.16934000000001</c:v>
                </c:pt>
                <c:pt idx="47">
                  <c:v>188.01693</c:v>
                </c:pt>
              </c:numCache>
            </c:numRef>
          </c:val>
          <c:smooth val="0"/>
          <c:extLst>
            <c:ext xmlns:c16="http://schemas.microsoft.com/office/drawing/2014/chart" uri="{C3380CC4-5D6E-409C-BE32-E72D297353CC}">
              <c16:uniqueId val="{00000001-9427-4644-8DC9-FCE855E004B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36.063040000000001</c:v>
                </c:pt>
                <c:pt idx="1">
                  <c:v>36.03152</c:v>
                </c:pt>
                <c:pt idx="2">
                  <c:v>38.36168</c:v>
                </c:pt>
                <c:pt idx="3">
                  <c:v>37.158230000000003</c:v>
                </c:pt>
                <c:pt idx="4">
                  <c:v>36.670659999999998</c:v>
                </c:pt>
                <c:pt idx="5">
                  <c:v>38.098480000000002</c:v>
                </c:pt>
                <c:pt idx="6">
                  <c:v>37.414630000000002</c:v>
                </c:pt>
                <c:pt idx="7">
                  <c:v>36.091749999999998</c:v>
                </c:pt>
                <c:pt idx="8">
                  <c:v>37.514960000000002</c:v>
                </c:pt>
                <c:pt idx="9">
                  <c:v>36.938989999999997</c:v>
                </c:pt>
                <c:pt idx="10">
                  <c:v>34.794879999999999</c:v>
                </c:pt>
                <c:pt idx="11">
                  <c:v>35.106999999999999</c:v>
                </c:pt>
                <c:pt idx="12">
                  <c:v>34.059139999999999</c:v>
                </c:pt>
                <c:pt idx="13">
                  <c:v>33.099229999999999</c:v>
                </c:pt>
                <c:pt idx="14">
                  <c:v>33.799669999999999</c:v>
                </c:pt>
                <c:pt idx="15">
                  <c:v>33.733550000000001</c:v>
                </c:pt>
                <c:pt idx="16">
                  <c:v>33.85763</c:v>
                </c:pt>
                <c:pt idx="17">
                  <c:v>34.631880000000002</c:v>
                </c:pt>
                <c:pt idx="18">
                  <c:v>35.548340000000003</c:v>
                </c:pt>
                <c:pt idx="19">
                  <c:v>36.098300000000002</c:v>
                </c:pt>
                <c:pt idx="20">
                  <c:v>35.426789999999997</c:v>
                </c:pt>
                <c:pt idx="21">
                  <c:v>36.912039999999998</c:v>
                </c:pt>
                <c:pt idx="22">
                  <c:v>35.644159999999999</c:v>
                </c:pt>
                <c:pt idx="23">
                  <c:v>35.372889999999998</c:v>
                </c:pt>
                <c:pt idx="24">
                  <c:v>35.92812</c:v>
                </c:pt>
                <c:pt idx="25">
                  <c:v>35.69735</c:v>
                </c:pt>
                <c:pt idx="26">
                  <c:v>35.316029999999998</c:v>
                </c:pt>
                <c:pt idx="27">
                  <c:v>36.533670000000001</c:v>
                </c:pt>
                <c:pt idx="28">
                  <c:v>37.078809999999997</c:v>
                </c:pt>
                <c:pt idx="29">
                  <c:v>36.911580000000001</c:v>
                </c:pt>
                <c:pt idx="30">
                  <c:v>35.560720000000003</c:v>
                </c:pt>
                <c:pt idx="31">
                  <c:v>36.246119999999998</c:v>
                </c:pt>
                <c:pt idx="32">
                  <c:v>36.282380000000003</c:v>
                </c:pt>
                <c:pt idx="33">
                  <c:v>34.873570000000001</c:v>
                </c:pt>
                <c:pt idx="34">
                  <c:v>35.738120000000002</c:v>
                </c:pt>
                <c:pt idx="35">
                  <c:v>34.732239999999997</c:v>
                </c:pt>
                <c:pt idx="36">
                  <c:v>33.705179999999999</c:v>
                </c:pt>
                <c:pt idx="37">
                  <c:v>33.187049999999999</c:v>
                </c:pt>
                <c:pt idx="38">
                  <c:v>33.349499999999999</c:v>
                </c:pt>
                <c:pt idx="39">
                  <c:v>33.600079999999998</c:v>
                </c:pt>
                <c:pt idx="40">
                  <c:v>32.974139999999998</c:v>
                </c:pt>
                <c:pt idx="41">
                  <c:v>34.315379999999998</c:v>
                </c:pt>
                <c:pt idx="42">
                  <c:v>33.661659999999998</c:v>
                </c:pt>
                <c:pt idx="43">
                  <c:v>35.56129</c:v>
                </c:pt>
                <c:pt idx="44">
                  <c:v>36.104010000000002</c:v>
                </c:pt>
                <c:pt idx="45">
                  <c:v>35.202689999999997</c:v>
                </c:pt>
                <c:pt idx="46">
                  <c:v>35.355139999999999</c:v>
                </c:pt>
                <c:pt idx="47">
                  <c:v>35.070129999999999</c:v>
                </c:pt>
              </c:numCache>
            </c:numRef>
          </c:val>
          <c:smooth val="0"/>
          <c:extLst>
            <c:ext xmlns:c16="http://schemas.microsoft.com/office/drawing/2014/chart" uri="{C3380CC4-5D6E-409C-BE32-E72D297353CC}">
              <c16:uniqueId val="{00000002-9427-4644-8DC9-FCE855E004B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427-4644-8DC9-FCE855E004B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7.5451499999999996</c:v>
                </c:pt>
                <c:pt idx="1">
                  <c:v>7.5642399999999999</c:v>
                </c:pt>
                <c:pt idx="2">
                  <c:v>7.6368099999999997</c:v>
                </c:pt>
                <c:pt idx="3">
                  <c:v>7.6908300000000001</c:v>
                </c:pt>
                <c:pt idx="4">
                  <c:v>7.7180099999999996</c:v>
                </c:pt>
                <c:pt idx="5">
                  <c:v>7.75657</c:v>
                </c:pt>
                <c:pt idx="6">
                  <c:v>7.7937700000000003</c:v>
                </c:pt>
                <c:pt idx="7">
                  <c:v>7.6505599999999996</c:v>
                </c:pt>
                <c:pt idx="8">
                  <c:v>7.6821700000000002</c:v>
                </c:pt>
                <c:pt idx="9">
                  <c:v>7.6795999999999998</c:v>
                </c:pt>
                <c:pt idx="10">
                  <c:v>7.6945600000000001</c:v>
                </c:pt>
                <c:pt idx="11">
                  <c:v>7.68466</c:v>
                </c:pt>
                <c:pt idx="12">
                  <c:v>7.7118399999999996</c:v>
                </c:pt>
                <c:pt idx="13">
                  <c:v>7.4132800000000003</c:v>
                </c:pt>
                <c:pt idx="14">
                  <c:v>7.5642100000000001</c:v>
                </c:pt>
                <c:pt idx="15">
                  <c:v>7.4868499999999996</c:v>
                </c:pt>
                <c:pt idx="16">
                  <c:v>7.2461700000000002</c:v>
                </c:pt>
                <c:pt idx="17">
                  <c:v>7.2290900000000002</c:v>
                </c:pt>
                <c:pt idx="18">
                  <c:v>7.1639600000000003</c:v>
                </c:pt>
                <c:pt idx="19">
                  <c:v>7.4593499999999997</c:v>
                </c:pt>
                <c:pt idx="20">
                  <c:v>7.4635199999999999</c:v>
                </c:pt>
                <c:pt idx="21">
                  <c:v>7.3758299999999997</c:v>
                </c:pt>
                <c:pt idx="22">
                  <c:v>7.2624899999999997</c:v>
                </c:pt>
                <c:pt idx="23">
                  <c:v>7.3926400000000001</c:v>
                </c:pt>
                <c:pt idx="24">
                  <c:v>7.4121300000000003</c:v>
                </c:pt>
                <c:pt idx="25">
                  <c:v>7.53552</c:v>
                </c:pt>
                <c:pt idx="26">
                  <c:v>7.1410999999999998</c:v>
                </c:pt>
                <c:pt idx="27">
                  <c:v>6.7343999999999999</c:v>
                </c:pt>
                <c:pt idx="28">
                  <c:v>7.02095</c:v>
                </c:pt>
                <c:pt idx="29">
                  <c:v>7.4211</c:v>
                </c:pt>
                <c:pt idx="30">
                  <c:v>7.4756099999999996</c:v>
                </c:pt>
                <c:pt idx="31">
                  <c:v>7.3960499999999998</c:v>
                </c:pt>
                <c:pt idx="32">
                  <c:v>7.4298900000000003</c:v>
                </c:pt>
                <c:pt idx="33">
                  <c:v>7.3347499999999997</c:v>
                </c:pt>
                <c:pt idx="34">
                  <c:v>7.3031199999999998</c:v>
                </c:pt>
                <c:pt idx="35">
                  <c:v>7.1424500000000002</c:v>
                </c:pt>
                <c:pt idx="36">
                  <c:v>7.1434199999999999</c:v>
                </c:pt>
                <c:pt idx="37">
                  <c:v>7.0971700000000002</c:v>
                </c:pt>
                <c:pt idx="38">
                  <c:v>6.4489799999999997</c:v>
                </c:pt>
                <c:pt idx="39">
                  <c:v>6.5441200000000004</c:v>
                </c:pt>
                <c:pt idx="40">
                  <c:v>7.0401600000000002</c:v>
                </c:pt>
                <c:pt idx="41">
                  <c:v>6.8769200000000001</c:v>
                </c:pt>
                <c:pt idx="42">
                  <c:v>7.1867700000000001</c:v>
                </c:pt>
                <c:pt idx="43">
                  <c:v>7.19937</c:v>
                </c:pt>
                <c:pt idx="44">
                  <c:v>6.3115199999999998</c:v>
                </c:pt>
                <c:pt idx="45">
                  <c:v>6.3301600000000002</c:v>
                </c:pt>
                <c:pt idx="46">
                  <c:v>6.2577100000000003</c:v>
                </c:pt>
                <c:pt idx="47">
                  <c:v>6.5200699999999996</c:v>
                </c:pt>
              </c:numCache>
            </c:numRef>
          </c:val>
          <c:smooth val="0"/>
          <c:extLst>
            <c:ext xmlns:c16="http://schemas.microsoft.com/office/drawing/2014/chart" uri="{C3380CC4-5D6E-409C-BE32-E72D297353CC}">
              <c16:uniqueId val="{00000004-9427-4644-8DC9-FCE855E004B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427-4644-8DC9-FCE855E004B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5.4</c:v>
                </c:pt>
                <c:pt idx="1">
                  <c:v>5.6</c:v>
                </c:pt>
                <c:pt idx="2">
                  <c:v>5.6</c:v>
                </c:pt>
                <c:pt idx="3">
                  <c:v>5.7</c:v>
                </c:pt>
                <c:pt idx="4">
                  <c:v>5.6</c:v>
                </c:pt>
                <c:pt idx="5">
                  <c:v>5.6</c:v>
                </c:pt>
                <c:pt idx="6">
                  <c:v>5.6</c:v>
                </c:pt>
                <c:pt idx="7">
                  <c:v>5.2</c:v>
                </c:pt>
                <c:pt idx="8">
                  <c:v>5.13</c:v>
                </c:pt>
                <c:pt idx="9">
                  <c:v>4.9000000000000004</c:v>
                </c:pt>
                <c:pt idx="10">
                  <c:v>4.5</c:v>
                </c:pt>
                <c:pt idx="11">
                  <c:v>4.4000000000000004</c:v>
                </c:pt>
                <c:pt idx="12">
                  <c:v>3.6</c:v>
                </c:pt>
                <c:pt idx="13">
                  <c:v>2.8</c:v>
                </c:pt>
                <c:pt idx="14">
                  <c:v>2</c:v>
                </c:pt>
                <c:pt idx="15">
                  <c:v>1.4</c:v>
                </c:pt>
                <c:pt idx="16">
                  <c:v>1.5</c:v>
                </c:pt>
                <c:pt idx="17">
                  <c:v>1.2</c:v>
                </c:pt>
                <c:pt idx="18">
                  <c:v>1.2</c:v>
                </c:pt>
                <c:pt idx="19">
                  <c:v>1.2</c:v>
                </c:pt>
                <c:pt idx="20">
                  <c:v>1.1000000000000001</c:v>
                </c:pt>
                <c:pt idx="21">
                  <c:v>1</c:v>
                </c:pt>
                <c:pt idx="22">
                  <c:v>1.1000000000000001</c:v>
                </c:pt>
                <c:pt idx="23">
                  <c:v>1.1000000000000001</c:v>
                </c:pt>
                <c:pt idx="24">
                  <c:v>1.3</c:v>
                </c:pt>
                <c:pt idx="25">
                  <c:v>1.3</c:v>
                </c:pt>
                <c:pt idx="26">
                  <c:v>1.3</c:v>
                </c:pt>
                <c:pt idx="27">
                  <c:v>1.3</c:v>
                </c:pt>
                <c:pt idx="28">
                  <c:v>1.3</c:v>
                </c:pt>
                <c:pt idx="29">
                  <c:v>1.3</c:v>
                </c:pt>
                <c:pt idx="30">
                  <c:v>1.3</c:v>
                </c:pt>
                <c:pt idx="31">
                  <c:v>1.3</c:v>
                </c:pt>
                <c:pt idx="32">
                  <c:v>1.4</c:v>
                </c:pt>
                <c:pt idx="33">
                  <c:v>1.4</c:v>
                </c:pt>
                <c:pt idx="34">
                  <c:v>1.3</c:v>
                </c:pt>
                <c:pt idx="35">
                  <c:v>1.3</c:v>
                </c:pt>
                <c:pt idx="36">
                  <c:v>1.1000000000000001</c:v>
                </c:pt>
                <c:pt idx="37">
                  <c:v>1.1000000000000001</c:v>
                </c:pt>
                <c:pt idx="38">
                  <c:v>1.1000000000000001</c:v>
                </c:pt>
                <c:pt idx="39">
                  <c:v>1.6</c:v>
                </c:pt>
                <c:pt idx="40">
                  <c:v>1.4</c:v>
                </c:pt>
                <c:pt idx="41">
                  <c:v>1.4</c:v>
                </c:pt>
                <c:pt idx="42">
                  <c:v>1.7</c:v>
                </c:pt>
                <c:pt idx="43">
                  <c:v>1.5</c:v>
                </c:pt>
                <c:pt idx="44">
                  <c:v>1.6</c:v>
                </c:pt>
                <c:pt idx="45">
                  <c:v>1.6</c:v>
                </c:pt>
                <c:pt idx="46">
                  <c:v>1.8</c:v>
                </c:pt>
                <c:pt idx="47">
                  <c:v>1.7</c:v>
                </c:pt>
              </c:numCache>
            </c:numRef>
          </c:val>
          <c:smooth val="0"/>
          <c:extLst>
            <c:ext xmlns:c16="http://schemas.microsoft.com/office/drawing/2014/chart" uri="{C3380CC4-5D6E-409C-BE32-E72D297353CC}">
              <c16:uniqueId val="{00000006-9427-4644-8DC9-FCE855E004B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427-4644-8DC9-FCE855E004B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72.502359999999996</c:v>
                </c:pt>
                <c:pt idx="1">
                  <c:v>72.55104</c:v>
                </c:pt>
                <c:pt idx="2">
                  <c:v>72.768150000000006</c:v>
                </c:pt>
                <c:pt idx="3">
                  <c:v>72.62491</c:v>
                </c:pt>
                <c:pt idx="4">
                  <c:v>72.274330000000006</c:v>
                </c:pt>
                <c:pt idx="5">
                  <c:v>72.24051</c:v>
                </c:pt>
                <c:pt idx="6">
                  <c:v>72.113879999999995</c:v>
                </c:pt>
                <c:pt idx="7">
                  <c:v>72.005470000000003</c:v>
                </c:pt>
                <c:pt idx="8">
                  <c:v>72.04522</c:v>
                </c:pt>
                <c:pt idx="9">
                  <c:v>72.192390000000003</c:v>
                </c:pt>
                <c:pt idx="10">
                  <c:v>72.097089999999994</c:v>
                </c:pt>
                <c:pt idx="11">
                  <c:v>72.457279999999997</c:v>
                </c:pt>
                <c:pt idx="12">
                  <c:v>72.339349999999996</c:v>
                </c:pt>
                <c:pt idx="13">
                  <c:v>71.850750000000005</c:v>
                </c:pt>
                <c:pt idx="14">
                  <c:v>71.605140000000006</c:v>
                </c:pt>
                <c:pt idx="15">
                  <c:v>70.937370000000001</c:v>
                </c:pt>
                <c:pt idx="16">
                  <c:v>71.177819999999997</c:v>
                </c:pt>
                <c:pt idx="17">
                  <c:v>71.501760000000004</c:v>
                </c:pt>
                <c:pt idx="18">
                  <c:v>71.000259999999997</c:v>
                </c:pt>
                <c:pt idx="19">
                  <c:v>71.001140000000007</c:v>
                </c:pt>
                <c:pt idx="20">
                  <c:v>71.390720000000002</c:v>
                </c:pt>
                <c:pt idx="21">
                  <c:v>71.161330000000007</c:v>
                </c:pt>
                <c:pt idx="22">
                  <c:v>71.596260000000001</c:v>
                </c:pt>
                <c:pt idx="23">
                  <c:v>71.597629999999995</c:v>
                </c:pt>
                <c:pt idx="24">
                  <c:v>71.55735</c:v>
                </c:pt>
                <c:pt idx="25">
                  <c:v>71.496660000000006</c:v>
                </c:pt>
                <c:pt idx="26">
                  <c:v>71.326949999999997</c:v>
                </c:pt>
                <c:pt idx="27">
                  <c:v>70.730040000000002</c:v>
                </c:pt>
                <c:pt idx="28">
                  <c:v>70.515180000000001</c:v>
                </c:pt>
                <c:pt idx="29">
                  <c:v>70.450100000000006</c:v>
                </c:pt>
                <c:pt idx="30">
                  <c:v>69.852800000000002</c:v>
                </c:pt>
                <c:pt idx="31">
                  <c:v>70.927869999999999</c:v>
                </c:pt>
                <c:pt idx="32">
                  <c:v>70.233810000000005</c:v>
                </c:pt>
                <c:pt idx="33">
                  <c:v>69.506680000000003</c:v>
                </c:pt>
                <c:pt idx="34">
                  <c:v>69.472830000000002</c:v>
                </c:pt>
                <c:pt idx="35">
                  <c:v>59.059559999999998</c:v>
                </c:pt>
                <c:pt idx="36">
                  <c:v>41.19753</c:v>
                </c:pt>
                <c:pt idx="37">
                  <c:v>34.524410000000003</c:v>
                </c:pt>
                <c:pt idx="38">
                  <c:v>34.830419999999997</c:v>
                </c:pt>
                <c:pt idx="39">
                  <c:v>34.948920000000001</c:v>
                </c:pt>
                <c:pt idx="40">
                  <c:v>34.998069999999998</c:v>
                </c:pt>
                <c:pt idx="41">
                  <c:v>34.906759999999998</c:v>
                </c:pt>
                <c:pt idx="42">
                  <c:v>35.717390000000002</c:v>
                </c:pt>
                <c:pt idx="43">
                  <c:v>44.265990000000002</c:v>
                </c:pt>
                <c:pt idx="44">
                  <c:v>60.925330000000002</c:v>
                </c:pt>
                <c:pt idx="45">
                  <c:v>70.951729999999998</c:v>
                </c:pt>
                <c:pt idx="46">
                  <c:v>69.796040000000005</c:v>
                </c:pt>
                <c:pt idx="47">
                  <c:v>63.029060000000001</c:v>
                </c:pt>
              </c:numCache>
            </c:numRef>
          </c:val>
          <c:smooth val="0"/>
          <c:extLst>
            <c:ext xmlns:c16="http://schemas.microsoft.com/office/drawing/2014/chart" uri="{C3380CC4-5D6E-409C-BE32-E72D297353CC}">
              <c16:uniqueId val="{00000008-9427-4644-8DC9-FCE855E004B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427-4644-8DC9-FCE855E004B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19.2</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19.2</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9427-4644-8DC9-FCE855E004B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427-4644-8DC9-FCE855E004B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427-4644-8DC9-FCE855E004B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427-4644-8DC9-FCE855E004B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13.91677</c:v>
                </c:pt>
                <c:pt idx="1">
                  <c:v>13.87867</c:v>
                </c:pt>
                <c:pt idx="2">
                  <c:v>13.904859999999999</c:v>
                </c:pt>
                <c:pt idx="3">
                  <c:v>13.99104</c:v>
                </c:pt>
                <c:pt idx="4">
                  <c:v>13.87937</c:v>
                </c:pt>
                <c:pt idx="5">
                  <c:v>13.90981</c:v>
                </c:pt>
                <c:pt idx="6">
                  <c:v>13.940110000000001</c:v>
                </c:pt>
                <c:pt idx="7">
                  <c:v>13.871589999999999</c:v>
                </c:pt>
                <c:pt idx="8">
                  <c:v>13.3596</c:v>
                </c:pt>
                <c:pt idx="9">
                  <c:v>12.928190000000001</c:v>
                </c:pt>
                <c:pt idx="10">
                  <c:v>12.929919999999999</c:v>
                </c:pt>
                <c:pt idx="11">
                  <c:v>12.94501</c:v>
                </c:pt>
                <c:pt idx="12">
                  <c:v>12.916869999999999</c:v>
                </c:pt>
                <c:pt idx="13">
                  <c:v>12.94248</c:v>
                </c:pt>
                <c:pt idx="14">
                  <c:v>13.016959999999999</c:v>
                </c:pt>
                <c:pt idx="15">
                  <c:v>13.074020000000001</c:v>
                </c:pt>
                <c:pt idx="16">
                  <c:v>13.062010000000001</c:v>
                </c:pt>
                <c:pt idx="17">
                  <c:v>13.048450000000001</c:v>
                </c:pt>
                <c:pt idx="18">
                  <c:v>12.99034</c:v>
                </c:pt>
                <c:pt idx="19">
                  <c:v>13.031510000000001</c:v>
                </c:pt>
                <c:pt idx="20">
                  <c:v>13.1494</c:v>
                </c:pt>
                <c:pt idx="21">
                  <c:v>12.95988</c:v>
                </c:pt>
                <c:pt idx="22">
                  <c:v>12.957319999999999</c:v>
                </c:pt>
                <c:pt idx="23">
                  <c:v>12.79425</c:v>
                </c:pt>
                <c:pt idx="24">
                  <c:v>12.96482</c:v>
                </c:pt>
                <c:pt idx="25">
                  <c:v>13.12102</c:v>
                </c:pt>
                <c:pt idx="26">
                  <c:v>13.24606</c:v>
                </c:pt>
                <c:pt idx="27">
                  <c:v>13.15225</c:v>
                </c:pt>
                <c:pt idx="28">
                  <c:v>12.83999</c:v>
                </c:pt>
                <c:pt idx="29">
                  <c:v>12.97597</c:v>
                </c:pt>
                <c:pt idx="30">
                  <c:v>12.98344</c:v>
                </c:pt>
                <c:pt idx="31">
                  <c:v>12.88232</c:v>
                </c:pt>
                <c:pt idx="32">
                  <c:v>13.20599</c:v>
                </c:pt>
                <c:pt idx="33">
                  <c:v>13.345039999999999</c:v>
                </c:pt>
                <c:pt idx="34">
                  <c:v>13.6577</c:v>
                </c:pt>
                <c:pt idx="35">
                  <c:v>13.458830000000001</c:v>
                </c:pt>
                <c:pt idx="36">
                  <c:v>13.66957</c:v>
                </c:pt>
                <c:pt idx="37">
                  <c:v>13.59727</c:v>
                </c:pt>
                <c:pt idx="38">
                  <c:v>13.650919999999999</c:v>
                </c:pt>
                <c:pt idx="39">
                  <c:v>13.590619999999999</c:v>
                </c:pt>
                <c:pt idx="40">
                  <c:v>13.62158</c:v>
                </c:pt>
                <c:pt idx="41">
                  <c:v>13.597020000000001</c:v>
                </c:pt>
                <c:pt idx="42">
                  <c:v>13.612819999999999</c:v>
                </c:pt>
                <c:pt idx="43">
                  <c:v>13.60145</c:v>
                </c:pt>
                <c:pt idx="44">
                  <c:v>13.6128</c:v>
                </c:pt>
                <c:pt idx="45">
                  <c:v>13.5532</c:v>
                </c:pt>
                <c:pt idx="46">
                  <c:v>13.491849999999999</c:v>
                </c:pt>
                <c:pt idx="47">
                  <c:v>20.8217</c:v>
                </c:pt>
              </c:numCache>
            </c:numRef>
          </c:val>
          <c:smooth val="0"/>
          <c:extLst>
            <c:ext xmlns:c16="http://schemas.microsoft.com/office/drawing/2014/chart" uri="{C3380CC4-5D6E-409C-BE32-E72D297353CC}">
              <c16:uniqueId val="{0000000E-9427-4644-8DC9-FCE855E004B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427-4644-8DC9-FCE855E004B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427-4644-8DC9-FCE855E004B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427-4644-8DC9-FCE855E004B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2-9427-4644-8DC9-FCE855E004B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50.58</c:v>
                </c:pt>
                <c:pt idx="1">
                  <c:v>50.18</c:v>
                </c:pt>
                <c:pt idx="2">
                  <c:v>46.86</c:v>
                </c:pt>
                <c:pt idx="3">
                  <c:v>50.06</c:v>
                </c:pt>
                <c:pt idx="4">
                  <c:v>52.9</c:v>
                </c:pt>
                <c:pt idx="5">
                  <c:v>53.19</c:v>
                </c:pt>
                <c:pt idx="6">
                  <c:v>54.98</c:v>
                </c:pt>
                <c:pt idx="7">
                  <c:v>57.45</c:v>
                </c:pt>
                <c:pt idx="8">
                  <c:v>64.59</c:v>
                </c:pt>
                <c:pt idx="9">
                  <c:v>65.03</c:v>
                </c:pt>
                <c:pt idx="10">
                  <c:v>65.44</c:v>
                </c:pt>
                <c:pt idx="11">
                  <c:v>64.760000000000005</c:v>
                </c:pt>
                <c:pt idx="12">
                  <c:v>63.84</c:v>
                </c:pt>
                <c:pt idx="13">
                  <c:v>63.36</c:v>
                </c:pt>
                <c:pt idx="14">
                  <c:v>60.94</c:v>
                </c:pt>
                <c:pt idx="15">
                  <c:v>56.68</c:v>
                </c:pt>
                <c:pt idx="16">
                  <c:v>52.53</c:v>
                </c:pt>
                <c:pt idx="17">
                  <c:v>51.34</c:v>
                </c:pt>
                <c:pt idx="18">
                  <c:v>49.62</c:v>
                </c:pt>
                <c:pt idx="19">
                  <c:v>49.72</c:v>
                </c:pt>
                <c:pt idx="20">
                  <c:v>49.71</c:v>
                </c:pt>
                <c:pt idx="21">
                  <c:v>49.91</c:v>
                </c:pt>
                <c:pt idx="22">
                  <c:v>48.93</c:v>
                </c:pt>
                <c:pt idx="23">
                  <c:v>46.78</c:v>
                </c:pt>
                <c:pt idx="24">
                  <c:v>48.62</c:v>
                </c:pt>
                <c:pt idx="25">
                  <c:v>44.79</c:v>
                </c:pt>
                <c:pt idx="26">
                  <c:v>44.42</c:v>
                </c:pt>
                <c:pt idx="27">
                  <c:v>44.15</c:v>
                </c:pt>
                <c:pt idx="28">
                  <c:v>44.8</c:v>
                </c:pt>
                <c:pt idx="29">
                  <c:v>42.07</c:v>
                </c:pt>
                <c:pt idx="30">
                  <c:v>40.479999999999997</c:v>
                </c:pt>
                <c:pt idx="31">
                  <c:v>39.17</c:v>
                </c:pt>
                <c:pt idx="32">
                  <c:v>37.479999999999997</c:v>
                </c:pt>
                <c:pt idx="33">
                  <c:v>39.07</c:v>
                </c:pt>
                <c:pt idx="34">
                  <c:v>37.83</c:v>
                </c:pt>
                <c:pt idx="35">
                  <c:v>12.89</c:v>
                </c:pt>
                <c:pt idx="36">
                  <c:v>5.18</c:v>
                </c:pt>
                <c:pt idx="37">
                  <c:v>4.4400000000000004</c:v>
                </c:pt>
                <c:pt idx="38">
                  <c:v>4.83</c:v>
                </c:pt>
                <c:pt idx="39">
                  <c:v>4.79</c:v>
                </c:pt>
                <c:pt idx="40">
                  <c:v>4.8499999999999996</c:v>
                </c:pt>
                <c:pt idx="41">
                  <c:v>3.76</c:v>
                </c:pt>
                <c:pt idx="42">
                  <c:v>4.13</c:v>
                </c:pt>
                <c:pt idx="43">
                  <c:v>4.7699999999999996</c:v>
                </c:pt>
                <c:pt idx="44">
                  <c:v>25.26</c:v>
                </c:pt>
                <c:pt idx="45">
                  <c:v>29.49</c:v>
                </c:pt>
                <c:pt idx="46">
                  <c:v>28.65</c:v>
                </c:pt>
                <c:pt idx="47">
                  <c:v>23.27</c:v>
                </c:pt>
              </c:numCache>
            </c:numRef>
          </c:val>
          <c:smooth val="0"/>
          <c:extLst>
            <c:ext xmlns:c16="http://schemas.microsoft.com/office/drawing/2014/chart" uri="{C3380CC4-5D6E-409C-BE32-E72D297353CC}">
              <c16:uniqueId val="{00000013-9427-4644-8DC9-FCE855E004B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1.94</c:v>
                </c:pt>
                <c:pt idx="1">
                  <c:v>2.02</c:v>
                </c:pt>
                <c:pt idx="2">
                  <c:v>2</c:v>
                </c:pt>
                <c:pt idx="3">
                  <c:v>1.92</c:v>
                </c:pt>
                <c:pt idx="4">
                  <c:v>1.41</c:v>
                </c:pt>
                <c:pt idx="5">
                  <c:v>2.0099999999999998</c:v>
                </c:pt>
                <c:pt idx="6">
                  <c:v>1.96</c:v>
                </c:pt>
                <c:pt idx="7">
                  <c:v>1.47</c:v>
                </c:pt>
                <c:pt idx="8">
                  <c:v>1.65</c:v>
                </c:pt>
                <c:pt idx="9">
                  <c:v>1.71</c:v>
                </c:pt>
                <c:pt idx="10">
                  <c:v>1.63</c:v>
                </c:pt>
                <c:pt idx="11">
                  <c:v>1.69</c:v>
                </c:pt>
                <c:pt idx="12">
                  <c:v>1.65</c:v>
                </c:pt>
                <c:pt idx="13">
                  <c:v>1.49</c:v>
                </c:pt>
                <c:pt idx="14">
                  <c:v>1.56</c:v>
                </c:pt>
                <c:pt idx="15">
                  <c:v>1.96</c:v>
                </c:pt>
                <c:pt idx="16">
                  <c:v>1.91</c:v>
                </c:pt>
                <c:pt idx="17">
                  <c:v>1.52</c:v>
                </c:pt>
                <c:pt idx="18">
                  <c:v>1.94</c:v>
                </c:pt>
                <c:pt idx="19">
                  <c:v>1.89</c:v>
                </c:pt>
                <c:pt idx="20">
                  <c:v>1.89</c:v>
                </c:pt>
                <c:pt idx="21">
                  <c:v>1.94</c:v>
                </c:pt>
                <c:pt idx="22">
                  <c:v>1.94</c:v>
                </c:pt>
                <c:pt idx="23">
                  <c:v>1.95</c:v>
                </c:pt>
                <c:pt idx="24">
                  <c:v>1.94</c:v>
                </c:pt>
                <c:pt idx="25">
                  <c:v>1.81</c:v>
                </c:pt>
                <c:pt idx="26">
                  <c:v>1.88</c:v>
                </c:pt>
                <c:pt idx="27">
                  <c:v>1.88</c:v>
                </c:pt>
                <c:pt idx="28">
                  <c:v>1.78</c:v>
                </c:pt>
                <c:pt idx="29">
                  <c:v>1.75</c:v>
                </c:pt>
                <c:pt idx="30">
                  <c:v>1.7</c:v>
                </c:pt>
                <c:pt idx="31">
                  <c:v>1.64</c:v>
                </c:pt>
                <c:pt idx="32">
                  <c:v>1.75</c:v>
                </c:pt>
                <c:pt idx="33">
                  <c:v>1.75</c:v>
                </c:pt>
                <c:pt idx="34">
                  <c:v>1.93</c:v>
                </c:pt>
                <c:pt idx="35">
                  <c:v>1.85</c:v>
                </c:pt>
                <c:pt idx="36">
                  <c:v>1.86</c:v>
                </c:pt>
                <c:pt idx="37">
                  <c:v>1.86</c:v>
                </c:pt>
                <c:pt idx="38">
                  <c:v>1.85</c:v>
                </c:pt>
                <c:pt idx="39">
                  <c:v>2.0099999999999998</c:v>
                </c:pt>
                <c:pt idx="40">
                  <c:v>1.98</c:v>
                </c:pt>
                <c:pt idx="41">
                  <c:v>1.96</c:v>
                </c:pt>
                <c:pt idx="42">
                  <c:v>1.9</c:v>
                </c:pt>
                <c:pt idx="43">
                  <c:v>1.92</c:v>
                </c:pt>
                <c:pt idx="44">
                  <c:v>1.98</c:v>
                </c:pt>
                <c:pt idx="45">
                  <c:v>1.94</c:v>
                </c:pt>
                <c:pt idx="46">
                  <c:v>1.9</c:v>
                </c:pt>
                <c:pt idx="47">
                  <c:v>1.8</c:v>
                </c:pt>
              </c:numCache>
            </c:numRef>
          </c:val>
          <c:smooth val="0"/>
          <c:extLst>
            <c:ext xmlns:c16="http://schemas.microsoft.com/office/drawing/2014/chart" uri="{C3380CC4-5D6E-409C-BE32-E72D297353CC}">
              <c16:uniqueId val="{00000014-9427-4644-8DC9-FCE855E004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145.27719999999999</c:v>
                </c:pt>
                <c:pt idx="1">
                  <c:v>146.44210000000001</c:v>
                </c:pt>
                <c:pt idx="2">
                  <c:v>144.66810000000001</c:v>
                </c:pt>
                <c:pt idx="3">
                  <c:v>141.3013</c:v>
                </c:pt>
                <c:pt idx="4">
                  <c:v>134.88939999999999</c:v>
                </c:pt>
                <c:pt idx="5">
                  <c:v>145.7465</c:v>
                </c:pt>
                <c:pt idx="6">
                  <c:v>148.68729999999999</c:v>
                </c:pt>
                <c:pt idx="7">
                  <c:v>145.65100000000001</c:v>
                </c:pt>
                <c:pt idx="8">
                  <c:v>147.5129</c:v>
                </c:pt>
                <c:pt idx="9">
                  <c:v>143.30699999999999</c:v>
                </c:pt>
                <c:pt idx="10">
                  <c:v>144.59379999999999</c:v>
                </c:pt>
                <c:pt idx="11">
                  <c:v>141.2921</c:v>
                </c:pt>
                <c:pt idx="12">
                  <c:v>144.43440000000001</c:v>
                </c:pt>
                <c:pt idx="13">
                  <c:v>143.88900000000001</c:v>
                </c:pt>
                <c:pt idx="14">
                  <c:v>142.99780000000001</c:v>
                </c:pt>
                <c:pt idx="15">
                  <c:v>144.1574</c:v>
                </c:pt>
                <c:pt idx="16">
                  <c:v>141.17429999999999</c:v>
                </c:pt>
                <c:pt idx="17">
                  <c:v>138.96700000000001</c:v>
                </c:pt>
                <c:pt idx="18">
                  <c:v>146.452</c:v>
                </c:pt>
                <c:pt idx="19">
                  <c:v>144.8922</c:v>
                </c:pt>
                <c:pt idx="20">
                  <c:v>142.13059999999999</c:v>
                </c:pt>
                <c:pt idx="21">
                  <c:v>143.88740000000001</c:v>
                </c:pt>
                <c:pt idx="22">
                  <c:v>143.7208</c:v>
                </c:pt>
                <c:pt idx="23">
                  <c:v>143.4025</c:v>
                </c:pt>
                <c:pt idx="24">
                  <c:v>142.30760000000001</c:v>
                </c:pt>
                <c:pt idx="25">
                  <c:v>140.51949999999999</c:v>
                </c:pt>
                <c:pt idx="26">
                  <c:v>142.01249999999999</c:v>
                </c:pt>
                <c:pt idx="27">
                  <c:v>143.1542</c:v>
                </c:pt>
                <c:pt idx="28">
                  <c:v>145.595</c:v>
                </c:pt>
                <c:pt idx="29">
                  <c:v>144.13489999999999</c:v>
                </c:pt>
                <c:pt idx="30">
                  <c:v>143.88640000000001</c:v>
                </c:pt>
                <c:pt idx="31">
                  <c:v>144.0309</c:v>
                </c:pt>
                <c:pt idx="32">
                  <c:v>142.25790000000001</c:v>
                </c:pt>
                <c:pt idx="33">
                  <c:v>143.07419999999999</c:v>
                </c:pt>
                <c:pt idx="34">
                  <c:v>139.31100000000001</c:v>
                </c:pt>
                <c:pt idx="35">
                  <c:v>144.6318</c:v>
                </c:pt>
                <c:pt idx="36">
                  <c:v>144.56370000000001</c:v>
                </c:pt>
                <c:pt idx="37">
                  <c:v>145.86279999999999</c:v>
                </c:pt>
                <c:pt idx="38">
                  <c:v>147.20060000000001</c:v>
                </c:pt>
                <c:pt idx="39">
                  <c:v>147.82220000000001</c:v>
                </c:pt>
                <c:pt idx="40">
                  <c:v>144.6498</c:v>
                </c:pt>
                <c:pt idx="41">
                  <c:v>142.5943</c:v>
                </c:pt>
                <c:pt idx="42">
                  <c:v>143.8955</c:v>
                </c:pt>
                <c:pt idx="43">
                  <c:v>127.3682</c:v>
                </c:pt>
                <c:pt idx="44">
                  <c:v>139.23269999999999</c:v>
                </c:pt>
                <c:pt idx="45">
                  <c:v>139.28210000000001</c:v>
                </c:pt>
                <c:pt idx="46">
                  <c:v>142.89859999999999</c:v>
                </c:pt>
                <c:pt idx="47">
                  <c:v>142.71870000000001</c:v>
                </c:pt>
              </c:numCache>
            </c:numRef>
          </c:val>
          <c:smooth val="0"/>
          <c:extLst>
            <c:ext xmlns:c16="http://schemas.microsoft.com/office/drawing/2014/chart" uri="{C3380CC4-5D6E-409C-BE32-E72D297353CC}">
              <c16:uniqueId val="{00000000-C20F-41F7-AA7E-A44173B3A3F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20F-41F7-AA7E-A44173B3A3F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4.7205000000000004</c:v>
                </c:pt>
                <c:pt idx="1">
                  <c:v>4.7819000000000003</c:v>
                </c:pt>
                <c:pt idx="2">
                  <c:v>4.6672000000000002</c:v>
                </c:pt>
                <c:pt idx="3">
                  <c:v>4.6927000000000003</c:v>
                </c:pt>
                <c:pt idx="4">
                  <c:v>4.7591999999999999</c:v>
                </c:pt>
                <c:pt idx="5">
                  <c:v>4.6936</c:v>
                </c:pt>
                <c:pt idx="6">
                  <c:v>4.8120000000000003</c:v>
                </c:pt>
                <c:pt idx="7">
                  <c:v>4.7279999999999998</c:v>
                </c:pt>
                <c:pt idx="8">
                  <c:v>4.8202999999999996</c:v>
                </c:pt>
                <c:pt idx="9">
                  <c:v>4.7645</c:v>
                </c:pt>
                <c:pt idx="10">
                  <c:v>4.8322000000000003</c:v>
                </c:pt>
                <c:pt idx="11">
                  <c:v>4.7500999999999998</c:v>
                </c:pt>
                <c:pt idx="12">
                  <c:v>4.7089999999999996</c:v>
                </c:pt>
                <c:pt idx="13">
                  <c:v>4.5868000000000002</c:v>
                </c:pt>
                <c:pt idx="14">
                  <c:v>4.7861000000000002</c:v>
                </c:pt>
                <c:pt idx="15">
                  <c:v>4.7167000000000003</c:v>
                </c:pt>
                <c:pt idx="16">
                  <c:v>4.8159000000000001</c:v>
                </c:pt>
                <c:pt idx="17">
                  <c:v>4.8907999999999996</c:v>
                </c:pt>
                <c:pt idx="18">
                  <c:v>4.883</c:v>
                </c:pt>
                <c:pt idx="19">
                  <c:v>4.8121999999999998</c:v>
                </c:pt>
                <c:pt idx="20">
                  <c:v>4.8262999999999998</c:v>
                </c:pt>
                <c:pt idx="21">
                  <c:v>4.7900999999999998</c:v>
                </c:pt>
                <c:pt idx="22">
                  <c:v>4.8632999999999997</c:v>
                </c:pt>
                <c:pt idx="23">
                  <c:v>4.8125</c:v>
                </c:pt>
                <c:pt idx="24">
                  <c:v>4.6881000000000004</c:v>
                </c:pt>
                <c:pt idx="25">
                  <c:v>4.6577999999999999</c:v>
                </c:pt>
                <c:pt idx="26">
                  <c:v>4.7881999999999998</c:v>
                </c:pt>
                <c:pt idx="27">
                  <c:v>4.7603</c:v>
                </c:pt>
                <c:pt idx="28">
                  <c:v>4.7805</c:v>
                </c:pt>
                <c:pt idx="29">
                  <c:v>4.6813000000000002</c:v>
                </c:pt>
                <c:pt idx="30">
                  <c:v>4.8201999999999998</c:v>
                </c:pt>
                <c:pt idx="31">
                  <c:v>4.8739999999999997</c:v>
                </c:pt>
                <c:pt idx="32">
                  <c:v>4.8377999999999997</c:v>
                </c:pt>
                <c:pt idx="33">
                  <c:v>4.8109000000000002</c:v>
                </c:pt>
                <c:pt idx="34">
                  <c:v>4.9177999999999997</c:v>
                </c:pt>
                <c:pt idx="35">
                  <c:v>4.9570999999999996</c:v>
                </c:pt>
                <c:pt idx="36">
                  <c:v>4.8234000000000004</c:v>
                </c:pt>
                <c:pt idx="37">
                  <c:v>4.7321999999999997</c:v>
                </c:pt>
                <c:pt idx="38">
                  <c:v>4.8867000000000003</c:v>
                </c:pt>
                <c:pt idx="39">
                  <c:v>4.9360999999999997</c:v>
                </c:pt>
                <c:pt idx="40">
                  <c:v>4.9478999999999997</c:v>
                </c:pt>
                <c:pt idx="41">
                  <c:v>4.7896000000000001</c:v>
                </c:pt>
                <c:pt idx="42">
                  <c:v>4.8853999999999997</c:v>
                </c:pt>
                <c:pt idx="43">
                  <c:v>4.7344999999999997</c:v>
                </c:pt>
                <c:pt idx="44">
                  <c:v>4.7313999999999998</c:v>
                </c:pt>
                <c:pt idx="45">
                  <c:v>4.6154999999999999</c:v>
                </c:pt>
                <c:pt idx="46">
                  <c:v>4.8752000000000004</c:v>
                </c:pt>
                <c:pt idx="47">
                  <c:v>4.9486999999999997</c:v>
                </c:pt>
              </c:numCache>
            </c:numRef>
          </c:val>
          <c:smooth val="0"/>
          <c:extLst>
            <c:ext xmlns:c16="http://schemas.microsoft.com/office/drawing/2014/chart" uri="{C3380CC4-5D6E-409C-BE32-E72D297353CC}">
              <c16:uniqueId val="{00000002-C20F-41F7-AA7E-A44173B3A3F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121.7838</c:v>
                </c:pt>
                <c:pt idx="1">
                  <c:v>122.02824</c:v>
                </c:pt>
                <c:pt idx="2">
                  <c:v>119.77209000000001</c:v>
                </c:pt>
                <c:pt idx="3">
                  <c:v>121.02518000000001</c:v>
                </c:pt>
                <c:pt idx="4">
                  <c:v>119.02258999999999</c:v>
                </c:pt>
                <c:pt idx="5">
                  <c:v>119.87734</c:v>
                </c:pt>
                <c:pt idx="6">
                  <c:v>119.84005000000001</c:v>
                </c:pt>
                <c:pt idx="7">
                  <c:v>119.76946</c:v>
                </c:pt>
                <c:pt idx="8">
                  <c:v>118.95206</c:v>
                </c:pt>
                <c:pt idx="9">
                  <c:v>119.13999</c:v>
                </c:pt>
                <c:pt idx="10">
                  <c:v>118.63646</c:v>
                </c:pt>
                <c:pt idx="11">
                  <c:v>120.25207</c:v>
                </c:pt>
                <c:pt idx="12">
                  <c:v>121.56732</c:v>
                </c:pt>
                <c:pt idx="13">
                  <c:v>119.65558</c:v>
                </c:pt>
                <c:pt idx="14">
                  <c:v>123.85002</c:v>
                </c:pt>
                <c:pt idx="15">
                  <c:v>121.22418999999999</c:v>
                </c:pt>
                <c:pt idx="16">
                  <c:v>121.87577</c:v>
                </c:pt>
                <c:pt idx="17">
                  <c:v>119.85648</c:v>
                </c:pt>
                <c:pt idx="18">
                  <c:v>119.08743</c:v>
                </c:pt>
                <c:pt idx="19">
                  <c:v>117.9254</c:v>
                </c:pt>
                <c:pt idx="20">
                  <c:v>117.96733999999999</c:v>
                </c:pt>
                <c:pt idx="21">
                  <c:v>118.63732</c:v>
                </c:pt>
                <c:pt idx="22">
                  <c:v>120.41955</c:v>
                </c:pt>
                <c:pt idx="23">
                  <c:v>118.62962</c:v>
                </c:pt>
                <c:pt idx="24">
                  <c:v>119.92937000000001</c:v>
                </c:pt>
                <c:pt idx="25">
                  <c:v>118.6459</c:v>
                </c:pt>
                <c:pt idx="26">
                  <c:v>121.00884000000001</c:v>
                </c:pt>
                <c:pt idx="27">
                  <c:v>122.6964</c:v>
                </c:pt>
                <c:pt idx="28">
                  <c:v>120.78958</c:v>
                </c:pt>
                <c:pt idx="29">
                  <c:v>120.9828</c:v>
                </c:pt>
                <c:pt idx="30">
                  <c:v>120.03973000000001</c:v>
                </c:pt>
                <c:pt idx="31">
                  <c:v>120.26333</c:v>
                </c:pt>
                <c:pt idx="32">
                  <c:v>122.33454999999999</c:v>
                </c:pt>
                <c:pt idx="33">
                  <c:v>122.88827999999999</c:v>
                </c:pt>
                <c:pt idx="34">
                  <c:v>121.64349</c:v>
                </c:pt>
                <c:pt idx="35">
                  <c:v>122.52773000000001</c:v>
                </c:pt>
                <c:pt idx="36">
                  <c:v>121.58875999999999</c:v>
                </c:pt>
                <c:pt idx="37">
                  <c:v>116.53888000000001</c:v>
                </c:pt>
                <c:pt idx="38">
                  <c:v>122.12897</c:v>
                </c:pt>
                <c:pt idx="39">
                  <c:v>120.92688</c:v>
                </c:pt>
                <c:pt idx="40">
                  <c:v>121.32802</c:v>
                </c:pt>
                <c:pt idx="41">
                  <c:v>122.30914</c:v>
                </c:pt>
                <c:pt idx="42">
                  <c:v>123.35236</c:v>
                </c:pt>
                <c:pt idx="43">
                  <c:v>123.85766</c:v>
                </c:pt>
                <c:pt idx="44">
                  <c:v>121.52209000000001</c:v>
                </c:pt>
                <c:pt idx="45">
                  <c:v>123.11823</c:v>
                </c:pt>
                <c:pt idx="46">
                  <c:v>122.65845</c:v>
                </c:pt>
                <c:pt idx="47">
                  <c:v>123.44035</c:v>
                </c:pt>
              </c:numCache>
            </c:numRef>
          </c:val>
          <c:smooth val="0"/>
          <c:extLst>
            <c:ext xmlns:c16="http://schemas.microsoft.com/office/drawing/2014/chart" uri="{C3380CC4-5D6E-409C-BE32-E72D297353CC}">
              <c16:uniqueId val="{00000003-C20F-41F7-AA7E-A44173B3A3F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11.50342</c:v>
                </c:pt>
                <c:pt idx="1">
                  <c:v>11.511469999999999</c:v>
                </c:pt>
                <c:pt idx="2">
                  <c:v>11.139340000000001</c:v>
                </c:pt>
                <c:pt idx="3">
                  <c:v>11.75038</c:v>
                </c:pt>
                <c:pt idx="4">
                  <c:v>11.74986</c:v>
                </c:pt>
                <c:pt idx="5">
                  <c:v>11.832090000000001</c:v>
                </c:pt>
                <c:pt idx="6">
                  <c:v>11.663779999999999</c:v>
                </c:pt>
                <c:pt idx="7">
                  <c:v>11.16526</c:v>
                </c:pt>
                <c:pt idx="8">
                  <c:v>10.19913</c:v>
                </c:pt>
                <c:pt idx="9">
                  <c:v>10.30696</c:v>
                </c:pt>
                <c:pt idx="10">
                  <c:v>10.111319999999999</c:v>
                </c:pt>
                <c:pt idx="11">
                  <c:v>8.9468499999999995</c:v>
                </c:pt>
                <c:pt idx="12">
                  <c:v>8.6360899999999994</c:v>
                </c:pt>
                <c:pt idx="13">
                  <c:v>8.1773799999999994</c:v>
                </c:pt>
                <c:pt idx="14">
                  <c:v>8.6637199999999996</c:v>
                </c:pt>
                <c:pt idx="15">
                  <c:v>8.4830199999999998</c:v>
                </c:pt>
                <c:pt idx="16">
                  <c:v>8.5597300000000001</c:v>
                </c:pt>
                <c:pt idx="17">
                  <c:v>8.1906099999999995</c:v>
                </c:pt>
                <c:pt idx="18">
                  <c:v>6.7713799999999997</c:v>
                </c:pt>
                <c:pt idx="19">
                  <c:v>8.1344799999999999</c:v>
                </c:pt>
                <c:pt idx="20">
                  <c:v>9.2713000000000001</c:v>
                </c:pt>
                <c:pt idx="21">
                  <c:v>10.65659</c:v>
                </c:pt>
                <c:pt idx="22">
                  <c:v>10.987209999999999</c:v>
                </c:pt>
                <c:pt idx="23">
                  <c:v>10.834490000000001</c:v>
                </c:pt>
                <c:pt idx="24">
                  <c:v>9.8920399999999997</c:v>
                </c:pt>
                <c:pt idx="25">
                  <c:v>9.8243600000000004</c:v>
                </c:pt>
                <c:pt idx="26">
                  <c:v>10.01939</c:v>
                </c:pt>
                <c:pt idx="27">
                  <c:v>9.8338900000000002</c:v>
                </c:pt>
                <c:pt idx="28">
                  <c:v>9.7269299999999994</c:v>
                </c:pt>
                <c:pt idx="29">
                  <c:v>9.3441899999999993</c:v>
                </c:pt>
                <c:pt idx="30">
                  <c:v>9.8346599999999995</c:v>
                </c:pt>
                <c:pt idx="31">
                  <c:v>10.0985</c:v>
                </c:pt>
                <c:pt idx="32">
                  <c:v>10.38124</c:v>
                </c:pt>
                <c:pt idx="33">
                  <c:v>9.8782999999999994</c:v>
                </c:pt>
                <c:pt idx="34">
                  <c:v>10.13015</c:v>
                </c:pt>
                <c:pt idx="35">
                  <c:v>9.8785000000000007</c:v>
                </c:pt>
                <c:pt idx="36">
                  <c:v>9.5221099999999996</c:v>
                </c:pt>
                <c:pt idx="37">
                  <c:v>8.8001199999999997</c:v>
                </c:pt>
                <c:pt idx="38">
                  <c:v>9.0035299999999996</c:v>
                </c:pt>
                <c:pt idx="39">
                  <c:v>9.3753700000000002</c:v>
                </c:pt>
                <c:pt idx="40">
                  <c:v>10.042389999999999</c:v>
                </c:pt>
                <c:pt idx="41">
                  <c:v>10.71025</c:v>
                </c:pt>
                <c:pt idx="42">
                  <c:v>10.7943</c:v>
                </c:pt>
                <c:pt idx="43">
                  <c:v>11.264799999999999</c:v>
                </c:pt>
                <c:pt idx="44">
                  <c:v>11.312569999999999</c:v>
                </c:pt>
                <c:pt idx="45">
                  <c:v>10.762320000000001</c:v>
                </c:pt>
                <c:pt idx="46">
                  <c:v>10.93769</c:v>
                </c:pt>
                <c:pt idx="47">
                  <c:v>10.732089999999999</c:v>
                </c:pt>
              </c:numCache>
            </c:numRef>
          </c:val>
          <c:smooth val="0"/>
          <c:extLst>
            <c:ext xmlns:c16="http://schemas.microsoft.com/office/drawing/2014/chart" uri="{C3380CC4-5D6E-409C-BE32-E72D297353CC}">
              <c16:uniqueId val="{00000004-C20F-41F7-AA7E-A44173B3A3F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20F-41F7-AA7E-A44173B3A3F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C20F-41F7-AA7E-A44173B3A3F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20F-41F7-AA7E-A44173B3A3F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20F-41F7-AA7E-A44173B3A3F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20F-41F7-AA7E-A44173B3A3F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92.919899999999998</c:v>
                </c:pt>
                <c:pt idx="1">
                  <c:v>92.539199999999994</c:v>
                </c:pt>
                <c:pt idx="2">
                  <c:v>93.314300000000003</c:v>
                </c:pt>
                <c:pt idx="3">
                  <c:v>93.758399999999995</c:v>
                </c:pt>
                <c:pt idx="4">
                  <c:v>93.629400000000004</c:v>
                </c:pt>
                <c:pt idx="5">
                  <c:v>93.493600000000001</c:v>
                </c:pt>
                <c:pt idx="6">
                  <c:v>93.255099999999999</c:v>
                </c:pt>
                <c:pt idx="7">
                  <c:v>93.058700000000002</c:v>
                </c:pt>
                <c:pt idx="8">
                  <c:v>92.819699999999997</c:v>
                </c:pt>
                <c:pt idx="9">
                  <c:v>93.2333</c:v>
                </c:pt>
                <c:pt idx="10">
                  <c:v>92.718999999999994</c:v>
                </c:pt>
                <c:pt idx="11">
                  <c:v>92.14</c:v>
                </c:pt>
                <c:pt idx="12">
                  <c:v>92.582400000000007</c:v>
                </c:pt>
                <c:pt idx="13">
                  <c:v>92.8309</c:v>
                </c:pt>
                <c:pt idx="14">
                  <c:v>92.340199999999996</c:v>
                </c:pt>
                <c:pt idx="15">
                  <c:v>91.439599999999999</c:v>
                </c:pt>
                <c:pt idx="16">
                  <c:v>92.078299999999999</c:v>
                </c:pt>
                <c:pt idx="17">
                  <c:v>92.227900000000005</c:v>
                </c:pt>
                <c:pt idx="18">
                  <c:v>92.042500000000004</c:v>
                </c:pt>
                <c:pt idx="19">
                  <c:v>92.0184</c:v>
                </c:pt>
                <c:pt idx="20">
                  <c:v>92.418300000000002</c:v>
                </c:pt>
                <c:pt idx="21">
                  <c:v>92.536500000000004</c:v>
                </c:pt>
                <c:pt idx="22">
                  <c:v>93.359200000000001</c:v>
                </c:pt>
                <c:pt idx="23">
                  <c:v>92.356899999999996</c:v>
                </c:pt>
                <c:pt idx="24">
                  <c:v>91.814400000000006</c:v>
                </c:pt>
                <c:pt idx="25">
                  <c:v>90.184600000000003</c:v>
                </c:pt>
                <c:pt idx="26">
                  <c:v>90.432900000000004</c:v>
                </c:pt>
                <c:pt idx="27">
                  <c:v>90.036199999999994</c:v>
                </c:pt>
                <c:pt idx="28">
                  <c:v>90.127799999999993</c:v>
                </c:pt>
                <c:pt idx="29">
                  <c:v>89.715999999999994</c:v>
                </c:pt>
                <c:pt idx="30">
                  <c:v>90.873199999999997</c:v>
                </c:pt>
                <c:pt idx="31">
                  <c:v>90.668999999999997</c:v>
                </c:pt>
                <c:pt idx="32">
                  <c:v>90.660700000000006</c:v>
                </c:pt>
                <c:pt idx="33">
                  <c:v>91.683400000000006</c:v>
                </c:pt>
                <c:pt idx="34">
                  <c:v>91.5227</c:v>
                </c:pt>
                <c:pt idx="35">
                  <c:v>91.504400000000004</c:v>
                </c:pt>
                <c:pt idx="36">
                  <c:v>91.281899999999993</c:v>
                </c:pt>
                <c:pt idx="37">
                  <c:v>92.173699999999997</c:v>
                </c:pt>
                <c:pt idx="38">
                  <c:v>92.795599999999993</c:v>
                </c:pt>
                <c:pt idx="39">
                  <c:v>92.934100000000001</c:v>
                </c:pt>
                <c:pt idx="40">
                  <c:v>92.699799999999996</c:v>
                </c:pt>
                <c:pt idx="41">
                  <c:v>93.066599999999994</c:v>
                </c:pt>
                <c:pt idx="42">
                  <c:v>93.606800000000007</c:v>
                </c:pt>
                <c:pt idx="43">
                  <c:v>93.554400000000001</c:v>
                </c:pt>
                <c:pt idx="44">
                  <c:v>93.011799999999994</c:v>
                </c:pt>
                <c:pt idx="45">
                  <c:v>91.703599999999994</c:v>
                </c:pt>
                <c:pt idx="46">
                  <c:v>92.371899999999997</c:v>
                </c:pt>
                <c:pt idx="47">
                  <c:v>92.988100000000003</c:v>
                </c:pt>
              </c:numCache>
            </c:numRef>
          </c:val>
          <c:smooth val="0"/>
          <c:extLst>
            <c:ext xmlns:c16="http://schemas.microsoft.com/office/drawing/2014/chart" uri="{C3380CC4-5D6E-409C-BE32-E72D297353CC}">
              <c16:uniqueId val="{0000000A-C20F-41F7-AA7E-A44173B3A3F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5.5350700000000002</c:v>
                </c:pt>
                <c:pt idx="1">
                  <c:v>6.1695200000000003</c:v>
                </c:pt>
                <c:pt idx="2">
                  <c:v>6.1043000000000003</c:v>
                </c:pt>
                <c:pt idx="3">
                  <c:v>6.1529199999999999</c:v>
                </c:pt>
                <c:pt idx="4">
                  <c:v>6.1651400000000001</c:v>
                </c:pt>
                <c:pt idx="5">
                  <c:v>6.1870000000000003</c:v>
                </c:pt>
                <c:pt idx="6">
                  <c:v>6.2184299999999997</c:v>
                </c:pt>
                <c:pt idx="7">
                  <c:v>6.2234600000000002</c:v>
                </c:pt>
                <c:pt idx="8">
                  <c:v>6.2232099999999999</c:v>
                </c:pt>
                <c:pt idx="9">
                  <c:v>6.2255500000000001</c:v>
                </c:pt>
                <c:pt idx="10">
                  <c:v>6.2113100000000001</c:v>
                </c:pt>
                <c:pt idx="11">
                  <c:v>6.2100900000000001</c:v>
                </c:pt>
                <c:pt idx="12">
                  <c:v>6.18025</c:v>
                </c:pt>
                <c:pt idx="13">
                  <c:v>6.2059699999999998</c:v>
                </c:pt>
                <c:pt idx="14">
                  <c:v>3.90788</c:v>
                </c:pt>
                <c:pt idx="15">
                  <c:v>2.7932800000000002</c:v>
                </c:pt>
                <c:pt idx="16">
                  <c:v>2.7917299999999998</c:v>
                </c:pt>
                <c:pt idx="17">
                  <c:v>2.7959499999999999</c:v>
                </c:pt>
                <c:pt idx="18">
                  <c:v>2.7674500000000002</c:v>
                </c:pt>
                <c:pt idx="19">
                  <c:v>2.7358500000000001</c:v>
                </c:pt>
                <c:pt idx="20">
                  <c:v>2.7542499999999999</c:v>
                </c:pt>
                <c:pt idx="21">
                  <c:v>2.7411799999999999</c:v>
                </c:pt>
                <c:pt idx="22">
                  <c:v>2.71027</c:v>
                </c:pt>
                <c:pt idx="23">
                  <c:v>2.7110699999999999</c:v>
                </c:pt>
                <c:pt idx="24">
                  <c:v>2.6967400000000001</c:v>
                </c:pt>
                <c:pt idx="25">
                  <c:v>2.7080899999999999</c:v>
                </c:pt>
                <c:pt idx="26">
                  <c:v>2.7242299999999999</c:v>
                </c:pt>
                <c:pt idx="27">
                  <c:v>2.73705</c:v>
                </c:pt>
                <c:pt idx="28">
                  <c:v>2.7387000000000001</c:v>
                </c:pt>
                <c:pt idx="29">
                  <c:v>2.73427</c:v>
                </c:pt>
                <c:pt idx="30">
                  <c:v>2.73325</c:v>
                </c:pt>
                <c:pt idx="31">
                  <c:v>2.7271999999999998</c:v>
                </c:pt>
                <c:pt idx="32">
                  <c:v>2.7386200000000001</c:v>
                </c:pt>
                <c:pt idx="33">
                  <c:v>2.7250800000000002</c:v>
                </c:pt>
                <c:pt idx="34">
                  <c:v>2.7492000000000001</c:v>
                </c:pt>
                <c:pt idx="35">
                  <c:v>2.7967300000000002</c:v>
                </c:pt>
                <c:pt idx="36">
                  <c:v>2.9918200000000001</c:v>
                </c:pt>
                <c:pt idx="37">
                  <c:v>5.5372899999999996</c:v>
                </c:pt>
                <c:pt idx="38">
                  <c:v>5.64506</c:v>
                </c:pt>
                <c:pt idx="39">
                  <c:v>5.5196500000000004</c:v>
                </c:pt>
                <c:pt idx="40">
                  <c:v>4.6896399999999998</c:v>
                </c:pt>
                <c:pt idx="41">
                  <c:v>4.6921799999999996</c:v>
                </c:pt>
                <c:pt idx="42">
                  <c:v>4.9415399999999998</c:v>
                </c:pt>
                <c:pt idx="43">
                  <c:v>5.0318699999999996</c:v>
                </c:pt>
                <c:pt idx="44">
                  <c:v>5.0196699999999996</c:v>
                </c:pt>
                <c:pt idx="45">
                  <c:v>5.0344899999999999</c:v>
                </c:pt>
                <c:pt idx="46">
                  <c:v>5.0998799999999997</c:v>
                </c:pt>
                <c:pt idx="47">
                  <c:v>5.1293899999999999</c:v>
                </c:pt>
              </c:numCache>
            </c:numRef>
          </c:val>
          <c:smooth val="0"/>
          <c:extLst>
            <c:ext xmlns:c16="http://schemas.microsoft.com/office/drawing/2014/chart" uri="{C3380CC4-5D6E-409C-BE32-E72D297353CC}">
              <c16:uniqueId val="{0000000B-C20F-41F7-AA7E-A44173B3A3F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20F-41F7-AA7E-A44173B3A3F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0.68100000000000005</c:v>
                </c:pt>
                <c:pt idx="1">
                  <c:v>0.67100000000000004</c:v>
                </c:pt>
                <c:pt idx="2">
                  <c:v>0.67</c:v>
                </c:pt>
                <c:pt idx="3">
                  <c:v>0.71499999999999997</c:v>
                </c:pt>
                <c:pt idx="4">
                  <c:v>0.67300000000000004</c:v>
                </c:pt>
                <c:pt idx="5">
                  <c:v>0.67100000000000004</c:v>
                </c:pt>
                <c:pt idx="6">
                  <c:v>0.67200000000000004</c:v>
                </c:pt>
                <c:pt idx="7">
                  <c:v>0.68300000000000005</c:v>
                </c:pt>
                <c:pt idx="8">
                  <c:v>0.67</c:v>
                </c:pt>
                <c:pt idx="9">
                  <c:v>0.68100000000000005</c:v>
                </c:pt>
                <c:pt idx="10">
                  <c:v>0.66900000000000004</c:v>
                </c:pt>
                <c:pt idx="11">
                  <c:v>0.66200000000000003</c:v>
                </c:pt>
                <c:pt idx="12">
                  <c:v>0.66600000000000004</c:v>
                </c:pt>
                <c:pt idx="13">
                  <c:v>0.69699999999999995</c:v>
                </c:pt>
                <c:pt idx="14">
                  <c:v>0.70599999999999996</c:v>
                </c:pt>
                <c:pt idx="15">
                  <c:v>0.69599999999999995</c:v>
                </c:pt>
                <c:pt idx="16">
                  <c:v>0.68600000000000005</c:v>
                </c:pt>
                <c:pt idx="17">
                  <c:v>0.67400000000000004</c:v>
                </c:pt>
                <c:pt idx="18">
                  <c:v>0.70299999999999996</c:v>
                </c:pt>
                <c:pt idx="19">
                  <c:v>0.65500000000000003</c:v>
                </c:pt>
                <c:pt idx="20">
                  <c:v>0.68200000000000005</c:v>
                </c:pt>
                <c:pt idx="21">
                  <c:v>0.68500000000000005</c:v>
                </c:pt>
                <c:pt idx="22">
                  <c:v>0.59399999999999997</c:v>
                </c:pt>
                <c:pt idx="23">
                  <c:v>0.69299999999999995</c:v>
                </c:pt>
                <c:pt idx="24">
                  <c:v>0.68899999999999995</c:v>
                </c:pt>
                <c:pt idx="25">
                  <c:v>0.67800000000000005</c:v>
                </c:pt>
                <c:pt idx="26">
                  <c:v>0.70799999999999996</c:v>
                </c:pt>
                <c:pt idx="27">
                  <c:v>0.66400000000000003</c:v>
                </c:pt>
                <c:pt idx="28">
                  <c:v>0.66900000000000004</c:v>
                </c:pt>
                <c:pt idx="29">
                  <c:v>0.65200000000000002</c:v>
                </c:pt>
                <c:pt idx="30">
                  <c:v>0.68400000000000005</c:v>
                </c:pt>
                <c:pt idx="31">
                  <c:v>0.68600000000000005</c:v>
                </c:pt>
                <c:pt idx="32">
                  <c:v>0.65600000000000003</c:v>
                </c:pt>
                <c:pt idx="33">
                  <c:v>0.66700000000000004</c:v>
                </c:pt>
                <c:pt idx="34">
                  <c:v>0.60699999999999998</c:v>
                </c:pt>
                <c:pt idx="35">
                  <c:v>0.71599999999999997</c:v>
                </c:pt>
                <c:pt idx="36">
                  <c:v>0.747</c:v>
                </c:pt>
                <c:pt idx="37">
                  <c:v>0.73299999999999998</c:v>
                </c:pt>
                <c:pt idx="38">
                  <c:v>0.746</c:v>
                </c:pt>
                <c:pt idx="39">
                  <c:v>0.72299999999999998</c:v>
                </c:pt>
                <c:pt idx="40">
                  <c:v>0.74</c:v>
                </c:pt>
                <c:pt idx="41">
                  <c:v>0.72599999999999998</c:v>
                </c:pt>
                <c:pt idx="42">
                  <c:v>0.67800000000000005</c:v>
                </c:pt>
                <c:pt idx="43">
                  <c:v>0.68100000000000005</c:v>
                </c:pt>
                <c:pt idx="44">
                  <c:v>0.68300000000000005</c:v>
                </c:pt>
                <c:pt idx="45">
                  <c:v>0.60199999999999998</c:v>
                </c:pt>
                <c:pt idx="46">
                  <c:v>0.7</c:v>
                </c:pt>
                <c:pt idx="47">
                  <c:v>0.67800000000000005</c:v>
                </c:pt>
              </c:numCache>
            </c:numRef>
          </c:val>
          <c:smooth val="0"/>
          <c:extLst>
            <c:ext xmlns:c16="http://schemas.microsoft.com/office/drawing/2014/chart" uri="{C3380CC4-5D6E-409C-BE32-E72D297353CC}">
              <c16:uniqueId val="{0000000D-C20F-41F7-AA7E-A44173B3A3F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21.1111</c:v>
                </c:pt>
                <c:pt idx="1">
                  <c:v>21.372949999999999</c:v>
                </c:pt>
                <c:pt idx="2">
                  <c:v>21.35493</c:v>
                </c:pt>
                <c:pt idx="3">
                  <c:v>21.405480000000001</c:v>
                </c:pt>
                <c:pt idx="4">
                  <c:v>21.99755</c:v>
                </c:pt>
                <c:pt idx="5">
                  <c:v>21.5642</c:v>
                </c:pt>
                <c:pt idx="6">
                  <c:v>21.573910000000001</c:v>
                </c:pt>
                <c:pt idx="7">
                  <c:v>21.849329999999998</c:v>
                </c:pt>
                <c:pt idx="8">
                  <c:v>21.190619999999999</c:v>
                </c:pt>
                <c:pt idx="9">
                  <c:v>20.527259999999998</c:v>
                </c:pt>
                <c:pt idx="10">
                  <c:v>20.380929999999999</c:v>
                </c:pt>
                <c:pt idx="11">
                  <c:v>18.956230000000001</c:v>
                </c:pt>
                <c:pt idx="12">
                  <c:v>18.877009999999999</c:v>
                </c:pt>
                <c:pt idx="13">
                  <c:v>17.642209999999999</c:v>
                </c:pt>
                <c:pt idx="14">
                  <c:v>18.191109999999998</c:v>
                </c:pt>
                <c:pt idx="15">
                  <c:v>18.717849999999999</c:v>
                </c:pt>
                <c:pt idx="16">
                  <c:v>19.44004</c:v>
                </c:pt>
                <c:pt idx="17">
                  <c:v>20.840890000000002</c:v>
                </c:pt>
                <c:pt idx="18">
                  <c:v>21.058669999999999</c:v>
                </c:pt>
                <c:pt idx="19">
                  <c:v>20.787859999999998</c:v>
                </c:pt>
                <c:pt idx="20">
                  <c:v>21.038900000000002</c:v>
                </c:pt>
                <c:pt idx="21">
                  <c:v>20.90973</c:v>
                </c:pt>
                <c:pt idx="22">
                  <c:v>21.440809999999999</c:v>
                </c:pt>
                <c:pt idx="23">
                  <c:v>20.890599999999999</c:v>
                </c:pt>
                <c:pt idx="24">
                  <c:v>20.65812</c:v>
                </c:pt>
                <c:pt idx="25">
                  <c:v>19.59215</c:v>
                </c:pt>
                <c:pt idx="26">
                  <c:v>20.461349999999999</c:v>
                </c:pt>
                <c:pt idx="27">
                  <c:v>20.68909</c:v>
                </c:pt>
                <c:pt idx="28">
                  <c:v>20.98873</c:v>
                </c:pt>
                <c:pt idx="29">
                  <c:v>22.470939999999999</c:v>
                </c:pt>
                <c:pt idx="30">
                  <c:v>22.836590000000001</c:v>
                </c:pt>
                <c:pt idx="31">
                  <c:v>23.901199999999999</c:v>
                </c:pt>
                <c:pt idx="32">
                  <c:v>22.361609999999999</c:v>
                </c:pt>
                <c:pt idx="33">
                  <c:v>20.81081</c:v>
                </c:pt>
                <c:pt idx="34">
                  <c:v>20.10005</c:v>
                </c:pt>
                <c:pt idx="35">
                  <c:v>19.367989999999999</c:v>
                </c:pt>
                <c:pt idx="36">
                  <c:v>19.14433</c:v>
                </c:pt>
                <c:pt idx="37">
                  <c:v>18.846889999999998</c:v>
                </c:pt>
                <c:pt idx="38">
                  <c:v>19.488389999999999</c:v>
                </c:pt>
                <c:pt idx="39">
                  <c:v>19.863320000000002</c:v>
                </c:pt>
                <c:pt idx="40">
                  <c:v>20.145299999999999</c:v>
                </c:pt>
                <c:pt idx="41">
                  <c:v>21.54119</c:v>
                </c:pt>
                <c:pt idx="42">
                  <c:v>21.754349999999999</c:v>
                </c:pt>
                <c:pt idx="43">
                  <c:v>21.870419999999999</c:v>
                </c:pt>
                <c:pt idx="44">
                  <c:v>21.507719999999999</c:v>
                </c:pt>
                <c:pt idx="45">
                  <c:v>22.25825</c:v>
                </c:pt>
                <c:pt idx="46">
                  <c:v>22.168369999999999</c:v>
                </c:pt>
                <c:pt idx="47">
                  <c:v>22.179580000000001</c:v>
                </c:pt>
              </c:numCache>
            </c:numRef>
          </c:val>
          <c:smooth val="0"/>
          <c:extLst>
            <c:ext xmlns:c16="http://schemas.microsoft.com/office/drawing/2014/chart" uri="{C3380CC4-5D6E-409C-BE32-E72D297353CC}">
              <c16:uniqueId val="{0000000E-C20F-41F7-AA7E-A44173B3A3F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448.92914999999999</c:v>
                </c:pt>
                <c:pt idx="1">
                  <c:v>445.23613999999998</c:v>
                </c:pt>
                <c:pt idx="2">
                  <c:v>447.03089</c:v>
                </c:pt>
                <c:pt idx="3">
                  <c:v>450.83706999999998</c:v>
                </c:pt>
                <c:pt idx="4">
                  <c:v>451.10908000000001</c:v>
                </c:pt>
                <c:pt idx="5">
                  <c:v>443.97557</c:v>
                </c:pt>
                <c:pt idx="6">
                  <c:v>445.47861999999998</c:v>
                </c:pt>
                <c:pt idx="7">
                  <c:v>442.60426000000001</c:v>
                </c:pt>
                <c:pt idx="8">
                  <c:v>446.22770000000003</c:v>
                </c:pt>
                <c:pt idx="9">
                  <c:v>446.93900000000002</c:v>
                </c:pt>
                <c:pt idx="10">
                  <c:v>452.32670999999999</c:v>
                </c:pt>
                <c:pt idx="11">
                  <c:v>454.22341</c:v>
                </c:pt>
                <c:pt idx="12">
                  <c:v>449.178</c:v>
                </c:pt>
                <c:pt idx="13">
                  <c:v>449.12849999999997</c:v>
                </c:pt>
                <c:pt idx="14">
                  <c:v>448.10113000000001</c:v>
                </c:pt>
                <c:pt idx="15">
                  <c:v>448.10917000000001</c:v>
                </c:pt>
                <c:pt idx="16">
                  <c:v>446.48045999999999</c:v>
                </c:pt>
                <c:pt idx="17">
                  <c:v>443.94853000000001</c:v>
                </c:pt>
                <c:pt idx="18">
                  <c:v>433.19326000000001</c:v>
                </c:pt>
                <c:pt idx="19">
                  <c:v>430.89317999999997</c:v>
                </c:pt>
                <c:pt idx="20">
                  <c:v>420.83211999999997</c:v>
                </c:pt>
                <c:pt idx="21">
                  <c:v>431.44814000000002</c:v>
                </c:pt>
                <c:pt idx="22">
                  <c:v>433.97320000000002</c:v>
                </c:pt>
                <c:pt idx="23">
                  <c:v>428.28541000000001</c:v>
                </c:pt>
                <c:pt idx="24">
                  <c:v>424.00407999999999</c:v>
                </c:pt>
                <c:pt idx="25">
                  <c:v>420.64764000000002</c:v>
                </c:pt>
                <c:pt idx="26">
                  <c:v>414.85867000000002</c:v>
                </c:pt>
                <c:pt idx="27">
                  <c:v>404.83960000000002</c:v>
                </c:pt>
                <c:pt idx="28">
                  <c:v>418.21514999999999</c:v>
                </c:pt>
                <c:pt idx="29">
                  <c:v>420.38832000000002</c:v>
                </c:pt>
                <c:pt idx="30">
                  <c:v>422.81704999999999</c:v>
                </c:pt>
                <c:pt idx="31">
                  <c:v>421.72325000000001</c:v>
                </c:pt>
                <c:pt idx="32">
                  <c:v>422.88925999999998</c:v>
                </c:pt>
                <c:pt idx="33">
                  <c:v>423.31321000000003</c:v>
                </c:pt>
                <c:pt idx="34">
                  <c:v>424.03960999999998</c:v>
                </c:pt>
                <c:pt idx="35">
                  <c:v>424.81139999999999</c:v>
                </c:pt>
                <c:pt idx="36">
                  <c:v>429.46773999999999</c:v>
                </c:pt>
                <c:pt idx="37">
                  <c:v>425.51310000000001</c:v>
                </c:pt>
                <c:pt idx="38">
                  <c:v>429.27571</c:v>
                </c:pt>
                <c:pt idx="39">
                  <c:v>433.24221</c:v>
                </c:pt>
                <c:pt idx="40">
                  <c:v>424.51861000000002</c:v>
                </c:pt>
                <c:pt idx="41">
                  <c:v>434.28012999999999</c:v>
                </c:pt>
                <c:pt idx="42">
                  <c:v>451.98887000000002</c:v>
                </c:pt>
                <c:pt idx="43">
                  <c:v>463.79279000000002</c:v>
                </c:pt>
                <c:pt idx="44">
                  <c:v>465.88767999999999</c:v>
                </c:pt>
                <c:pt idx="45">
                  <c:v>462.85045000000002</c:v>
                </c:pt>
                <c:pt idx="46">
                  <c:v>463.83150999999998</c:v>
                </c:pt>
                <c:pt idx="47">
                  <c:v>464.69713000000002</c:v>
                </c:pt>
              </c:numCache>
            </c:numRef>
          </c:val>
          <c:smooth val="0"/>
          <c:extLst>
            <c:ext xmlns:c16="http://schemas.microsoft.com/office/drawing/2014/chart" uri="{C3380CC4-5D6E-409C-BE32-E72D297353CC}">
              <c16:uniqueId val="{0000000F-C20F-41F7-AA7E-A44173B3A3F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20F-41F7-AA7E-A44173B3A3F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159.10432</c:v>
                </c:pt>
                <c:pt idx="1">
                  <c:v>160.51283000000001</c:v>
                </c:pt>
                <c:pt idx="2">
                  <c:v>154.19533999999999</c:v>
                </c:pt>
                <c:pt idx="3">
                  <c:v>158.37325000000001</c:v>
                </c:pt>
                <c:pt idx="4">
                  <c:v>155.56872000000001</c:v>
                </c:pt>
                <c:pt idx="5">
                  <c:v>157.06926000000001</c:v>
                </c:pt>
                <c:pt idx="6">
                  <c:v>152.88081</c:v>
                </c:pt>
                <c:pt idx="7">
                  <c:v>151.83302</c:v>
                </c:pt>
                <c:pt idx="8">
                  <c:v>151.05055999999999</c:v>
                </c:pt>
                <c:pt idx="9">
                  <c:v>150.70823999999999</c:v>
                </c:pt>
                <c:pt idx="10">
                  <c:v>151.78487999999999</c:v>
                </c:pt>
                <c:pt idx="11">
                  <c:v>154.89211</c:v>
                </c:pt>
                <c:pt idx="12">
                  <c:v>149.17625000000001</c:v>
                </c:pt>
                <c:pt idx="13">
                  <c:v>140.96164999999999</c:v>
                </c:pt>
                <c:pt idx="14">
                  <c:v>138.02526</c:v>
                </c:pt>
                <c:pt idx="15">
                  <c:v>137.56145000000001</c:v>
                </c:pt>
                <c:pt idx="16">
                  <c:v>139.76421999999999</c:v>
                </c:pt>
                <c:pt idx="17">
                  <c:v>140.32087999999999</c:v>
                </c:pt>
                <c:pt idx="18">
                  <c:v>139.43655000000001</c:v>
                </c:pt>
                <c:pt idx="19">
                  <c:v>140.23741999999999</c:v>
                </c:pt>
                <c:pt idx="20">
                  <c:v>139.09039000000001</c:v>
                </c:pt>
                <c:pt idx="21">
                  <c:v>136.60856999999999</c:v>
                </c:pt>
                <c:pt idx="22">
                  <c:v>138.06084000000001</c:v>
                </c:pt>
                <c:pt idx="23">
                  <c:v>140.71696</c:v>
                </c:pt>
                <c:pt idx="24">
                  <c:v>139.88668000000001</c:v>
                </c:pt>
                <c:pt idx="25">
                  <c:v>133.11479</c:v>
                </c:pt>
                <c:pt idx="26">
                  <c:v>138.75380000000001</c:v>
                </c:pt>
                <c:pt idx="27">
                  <c:v>141.59769</c:v>
                </c:pt>
                <c:pt idx="28">
                  <c:v>139.76505</c:v>
                </c:pt>
                <c:pt idx="29">
                  <c:v>143.77464000000001</c:v>
                </c:pt>
                <c:pt idx="30">
                  <c:v>139.86242999999999</c:v>
                </c:pt>
                <c:pt idx="31">
                  <c:v>139.79474999999999</c:v>
                </c:pt>
                <c:pt idx="32">
                  <c:v>152.38747000000001</c:v>
                </c:pt>
                <c:pt idx="33">
                  <c:v>159.67570000000001</c:v>
                </c:pt>
                <c:pt idx="34">
                  <c:v>156.80197999999999</c:v>
                </c:pt>
                <c:pt idx="35">
                  <c:v>148.58484999999999</c:v>
                </c:pt>
                <c:pt idx="36">
                  <c:v>148.83357000000001</c:v>
                </c:pt>
                <c:pt idx="37">
                  <c:v>128.49677</c:v>
                </c:pt>
                <c:pt idx="38">
                  <c:v>149.88636</c:v>
                </c:pt>
                <c:pt idx="39">
                  <c:v>152.74074999999999</c:v>
                </c:pt>
                <c:pt idx="40">
                  <c:v>156.57262</c:v>
                </c:pt>
                <c:pt idx="41">
                  <c:v>150.81117</c:v>
                </c:pt>
                <c:pt idx="42">
                  <c:v>157.22744</c:v>
                </c:pt>
                <c:pt idx="43">
                  <c:v>119.39462</c:v>
                </c:pt>
                <c:pt idx="44">
                  <c:v>159.16490999999999</c:v>
                </c:pt>
                <c:pt idx="45">
                  <c:v>159.04092</c:v>
                </c:pt>
                <c:pt idx="46">
                  <c:v>157.60759999999999</c:v>
                </c:pt>
                <c:pt idx="47">
                  <c:v>157.13312999999999</c:v>
                </c:pt>
              </c:numCache>
            </c:numRef>
          </c:val>
          <c:smooth val="0"/>
          <c:extLst>
            <c:ext xmlns:c16="http://schemas.microsoft.com/office/drawing/2014/chart" uri="{C3380CC4-5D6E-409C-BE32-E72D297353CC}">
              <c16:uniqueId val="{00000011-C20F-41F7-AA7E-A44173B3A3F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18.140969999999999</c:v>
                </c:pt>
                <c:pt idx="1">
                  <c:v>17.729209999999998</c:v>
                </c:pt>
                <c:pt idx="2">
                  <c:v>17.81963</c:v>
                </c:pt>
                <c:pt idx="3">
                  <c:v>18.170639999999999</c:v>
                </c:pt>
                <c:pt idx="4">
                  <c:v>18.161580000000001</c:v>
                </c:pt>
                <c:pt idx="5">
                  <c:v>17.962499999999999</c:v>
                </c:pt>
                <c:pt idx="6">
                  <c:v>17.476379999999999</c:v>
                </c:pt>
                <c:pt idx="7">
                  <c:v>17.357700000000001</c:v>
                </c:pt>
                <c:pt idx="8">
                  <c:v>17.152419999999999</c:v>
                </c:pt>
                <c:pt idx="9">
                  <c:v>18.061730000000001</c:v>
                </c:pt>
                <c:pt idx="10">
                  <c:v>18.425219999999999</c:v>
                </c:pt>
                <c:pt idx="11">
                  <c:v>18.173359999999999</c:v>
                </c:pt>
                <c:pt idx="12">
                  <c:v>17.89048</c:v>
                </c:pt>
                <c:pt idx="13">
                  <c:v>17.380040000000001</c:v>
                </c:pt>
                <c:pt idx="14">
                  <c:v>17.148679999999999</c:v>
                </c:pt>
                <c:pt idx="15">
                  <c:v>17.41534</c:v>
                </c:pt>
                <c:pt idx="16">
                  <c:v>17.062159999999999</c:v>
                </c:pt>
                <c:pt idx="17">
                  <c:v>17.310230000000001</c:v>
                </c:pt>
                <c:pt idx="18">
                  <c:v>17.129159999999999</c:v>
                </c:pt>
                <c:pt idx="19">
                  <c:v>16.17906</c:v>
                </c:pt>
                <c:pt idx="20">
                  <c:v>18.064029999999999</c:v>
                </c:pt>
                <c:pt idx="21">
                  <c:v>17.724039999999999</c:v>
                </c:pt>
                <c:pt idx="22">
                  <c:v>17.920010000000001</c:v>
                </c:pt>
                <c:pt idx="23">
                  <c:v>17.548210000000001</c:v>
                </c:pt>
                <c:pt idx="24">
                  <c:v>17.00723</c:v>
                </c:pt>
                <c:pt idx="25">
                  <c:v>17.258590000000002</c:v>
                </c:pt>
                <c:pt idx="26">
                  <c:v>17.225709999999999</c:v>
                </c:pt>
                <c:pt idx="27">
                  <c:v>16.932110000000002</c:v>
                </c:pt>
                <c:pt idx="28">
                  <c:v>17.357959999999999</c:v>
                </c:pt>
                <c:pt idx="29">
                  <c:v>17.228909999999999</c:v>
                </c:pt>
                <c:pt idx="30">
                  <c:v>17.163730000000001</c:v>
                </c:pt>
                <c:pt idx="31">
                  <c:v>17.57958</c:v>
                </c:pt>
                <c:pt idx="32">
                  <c:v>17.231850000000001</c:v>
                </c:pt>
                <c:pt idx="33">
                  <c:v>16.985099999999999</c:v>
                </c:pt>
                <c:pt idx="34">
                  <c:v>17.624459999999999</c:v>
                </c:pt>
                <c:pt idx="35">
                  <c:v>17.459199999999999</c:v>
                </c:pt>
                <c:pt idx="36">
                  <c:v>17.833860000000001</c:v>
                </c:pt>
                <c:pt idx="37">
                  <c:v>17.500879999999999</c:v>
                </c:pt>
                <c:pt idx="38">
                  <c:v>16.483809999999998</c:v>
                </c:pt>
                <c:pt idx="39">
                  <c:v>16.696650000000002</c:v>
                </c:pt>
                <c:pt idx="40">
                  <c:v>16.949829999999999</c:v>
                </c:pt>
                <c:pt idx="41">
                  <c:v>17.539570000000001</c:v>
                </c:pt>
                <c:pt idx="42">
                  <c:v>17.62811</c:v>
                </c:pt>
                <c:pt idx="43">
                  <c:v>18.173480000000001</c:v>
                </c:pt>
                <c:pt idx="44">
                  <c:v>18.56549</c:v>
                </c:pt>
                <c:pt idx="45">
                  <c:v>18.56869</c:v>
                </c:pt>
                <c:pt idx="46">
                  <c:v>18.20309</c:v>
                </c:pt>
                <c:pt idx="47">
                  <c:v>18.017189999999999</c:v>
                </c:pt>
              </c:numCache>
            </c:numRef>
          </c:val>
          <c:smooth val="0"/>
          <c:extLst>
            <c:ext xmlns:c16="http://schemas.microsoft.com/office/drawing/2014/chart" uri="{C3380CC4-5D6E-409C-BE32-E72D297353CC}">
              <c16:uniqueId val="{00000012-C20F-41F7-AA7E-A44173B3A3F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20F-41F7-AA7E-A44173B3A3F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20F-41F7-AA7E-A44173B3A3F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14.2844</c:v>
                </c:pt>
                <c:pt idx="1">
                  <c:v>14.9115</c:v>
                </c:pt>
                <c:pt idx="2">
                  <c:v>15.3385</c:v>
                </c:pt>
                <c:pt idx="3">
                  <c:v>14.398400000000001</c:v>
                </c:pt>
                <c:pt idx="4">
                  <c:v>14.5091</c:v>
                </c:pt>
                <c:pt idx="5">
                  <c:v>14.3759</c:v>
                </c:pt>
                <c:pt idx="6">
                  <c:v>14.2004</c:v>
                </c:pt>
                <c:pt idx="7">
                  <c:v>14.342700000000001</c:v>
                </c:pt>
                <c:pt idx="8">
                  <c:v>13.7912</c:v>
                </c:pt>
                <c:pt idx="9">
                  <c:v>13.6584</c:v>
                </c:pt>
                <c:pt idx="10">
                  <c:v>12.962899999999999</c:v>
                </c:pt>
                <c:pt idx="11">
                  <c:v>13.4986</c:v>
                </c:pt>
                <c:pt idx="12">
                  <c:v>13.4841</c:v>
                </c:pt>
                <c:pt idx="13">
                  <c:v>11.808199999999999</c:v>
                </c:pt>
                <c:pt idx="14">
                  <c:v>12.828799999999999</c:v>
                </c:pt>
                <c:pt idx="15">
                  <c:v>13.1296</c:v>
                </c:pt>
                <c:pt idx="16">
                  <c:v>13.015599999999999</c:v>
                </c:pt>
                <c:pt idx="17">
                  <c:v>13.4552</c:v>
                </c:pt>
                <c:pt idx="18">
                  <c:v>13.989599999999999</c:v>
                </c:pt>
                <c:pt idx="19">
                  <c:v>13.9519</c:v>
                </c:pt>
                <c:pt idx="20">
                  <c:v>13.4937</c:v>
                </c:pt>
                <c:pt idx="21">
                  <c:v>13.556800000000001</c:v>
                </c:pt>
                <c:pt idx="22">
                  <c:v>13.194100000000001</c:v>
                </c:pt>
                <c:pt idx="23">
                  <c:v>13.8347</c:v>
                </c:pt>
                <c:pt idx="24">
                  <c:v>14.1869</c:v>
                </c:pt>
                <c:pt idx="25">
                  <c:v>13.6744</c:v>
                </c:pt>
                <c:pt idx="26">
                  <c:v>14.0648</c:v>
                </c:pt>
                <c:pt idx="27">
                  <c:v>14.319699999999999</c:v>
                </c:pt>
                <c:pt idx="28">
                  <c:v>13.858000000000001</c:v>
                </c:pt>
                <c:pt idx="29">
                  <c:v>14.2791</c:v>
                </c:pt>
                <c:pt idx="30">
                  <c:v>13.9001</c:v>
                </c:pt>
                <c:pt idx="31">
                  <c:v>13.4748</c:v>
                </c:pt>
                <c:pt idx="32">
                  <c:v>15.6691</c:v>
                </c:pt>
                <c:pt idx="33">
                  <c:v>15.5562</c:v>
                </c:pt>
                <c:pt idx="34">
                  <c:v>15.127700000000001</c:v>
                </c:pt>
                <c:pt idx="35">
                  <c:v>15.685600000000001</c:v>
                </c:pt>
                <c:pt idx="36">
                  <c:v>13.7415</c:v>
                </c:pt>
                <c:pt idx="37">
                  <c:v>13.9373</c:v>
                </c:pt>
                <c:pt idx="38">
                  <c:v>14.104699999999999</c:v>
                </c:pt>
                <c:pt idx="39">
                  <c:v>13.593999999999999</c:v>
                </c:pt>
                <c:pt idx="40">
                  <c:v>14.16</c:v>
                </c:pt>
                <c:pt idx="41">
                  <c:v>14.7469</c:v>
                </c:pt>
                <c:pt idx="42">
                  <c:v>14.516500000000001</c:v>
                </c:pt>
                <c:pt idx="43">
                  <c:v>15.276899999999999</c:v>
                </c:pt>
                <c:pt idx="44">
                  <c:v>15.557399999999999</c:v>
                </c:pt>
                <c:pt idx="45">
                  <c:v>15.2532</c:v>
                </c:pt>
                <c:pt idx="46">
                  <c:v>15.581099999999999</c:v>
                </c:pt>
                <c:pt idx="47">
                  <c:v>15.404999999999999</c:v>
                </c:pt>
              </c:numCache>
            </c:numRef>
          </c:val>
          <c:smooth val="0"/>
          <c:extLst>
            <c:ext xmlns:c16="http://schemas.microsoft.com/office/drawing/2014/chart" uri="{C3380CC4-5D6E-409C-BE32-E72D297353CC}">
              <c16:uniqueId val="{00000015-C20F-41F7-AA7E-A44173B3A3F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4.8403900000000002</c:v>
                </c:pt>
                <c:pt idx="1">
                  <c:v>4.8925000000000001</c:v>
                </c:pt>
                <c:pt idx="2">
                  <c:v>4.8945999999999996</c:v>
                </c:pt>
                <c:pt idx="3">
                  <c:v>4.88591</c:v>
                </c:pt>
                <c:pt idx="4">
                  <c:v>4.5419200000000002</c:v>
                </c:pt>
                <c:pt idx="5">
                  <c:v>4.4948600000000001</c:v>
                </c:pt>
                <c:pt idx="6">
                  <c:v>4.4942599999999997</c:v>
                </c:pt>
                <c:pt idx="7">
                  <c:v>4.6252000000000004</c:v>
                </c:pt>
                <c:pt idx="8">
                  <c:v>4.7579000000000002</c:v>
                </c:pt>
                <c:pt idx="9">
                  <c:v>4.7837199999999998</c:v>
                </c:pt>
                <c:pt idx="10">
                  <c:v>4.8109400000000004</c:v>
                </c:pt>
                <c:pt idx="11">
                  <c:v>4.8131199999999996</c:v>
                </c:pt>
                <c:pt idx="12">
                  <c:v>4.5348199999999999</c:v>
                </c:pt>
                <c:pt idx="13">
                  <c:v>4.3901199999999996</c:v>
                </c:pt>
                <c:pt idx="14">
                  <c:v>4.3765599999999996</c:v>
                </c:pt>
                <c:pt idx="15">
                  <c:v>4.3773</c:v>
                </c:pt>
                <c:pt idx="16">
                  <c:v>4.3836899999999996</c:v>
                </c:pt>
                <c:pt idx="17">
                  <c:v>4.3879599999999996</c:v>
                </c:pt>
                <c:pt idx="18">
                  <c:v>4.3577700000000004</c:v>
                </c:pt>
                <c:pt idx="19">
                  <c:v>4.5466199999999999</c:v>
                </c:pt>
                <c:pt idx="20">
                  <c:v>4.4339899999999997</c:v>
                </c:pt>
                <c:pt idx="21">
                  <c:v>4.6334200000000001</c:v>
                </c:pt>
                <c:pt idx="22">
                  <c:v>4.8597400000000004</c:v>
                </c:pt>
                <c:pt idx="23">
                  <c:v>4.7567399999999997</c:v>
                </c:pt>
                <c:pt idx="24">
                  <c:v>4.4765300000000003</c:v>
                </c:pt>
                <c:pt idx="25">
                  <c:v>4.4668799999999997</c:v>
                </c:pt>
                <c:pt idx="26">
                  <c:v>4.4613399999999999</c:v>
                </c:pt>
                <c:pt idx="27">
                  <c:v>4.4291400000000003</c:v>
                </c:pt>
                <c:pt idx="28">
                  <c:v>4.44604</c:v>
                </c:pt>
                <c:pt idx="29">
                  <c:v>4.4352900000000002</c:v>
                </c:pt>
                <c:pt idx="30">
                  <c:v>4.5268300000000004</c:v>
                </c:pt>
                <c:pt idx="31">
                  <c:v>4.7462299999999997</c:v>
                </c:pt>
                <c:pt idx="32">
                  <c:v>4.8329300000000002</c:v>
                </c:pt>
                <c:pt idx="33">
                  <c:v>4.8951700000000002</c:v>
                </c:pt>
                <c:pt idx="34">
                  <c:v>4.8848099999999999</c:v>
                </c:pt>
                <c:pt idx="35">
                  <c:v>4.8238599999999998</c:v>
                </c:pt>
                <c:pt idx="36">
                  <c:v>4.4866000000000001</c:v>
                </c:pt>
                <c:pt idx="37">
                  <c:v>4.4938599999999997</c:v>
                </c:pt>
                <c:pt idx="38">
                  <c:v>4.4565599999999996</c:v>
                </c:pt>
                <c:pt idx="39">
                  <c:v>4.4867900000000001</c:v>
                </c:pt>
                <c:pt idx="40">
                  <c:v>4.82639</c:v>
                </c:pt>
                <c:pt idx="41">
                  <c:v>4.7760100000000003</c:v>
                </c:pt>
                <c:pt idx="42">
                  <c:v>4.7900900000000002</c:v>
                </c:pt>
                <c:pt idx="43">
                  <c:v>4.7895799999999999</c:v>
                </c:pt>
                <c:pt idx="44">
                  <c:v>4.7878699999999998</c:v>
                </c:pt>
                <c:pt idx="45">
                  <c:v>4.8388999999999998</c:v>
                </c:pt>
                <c:pt idx="46">
                  <c:v>4.65503</c:v>
                </c:pt>
                <c:pt idx="47">
                  <c:v>4.5247000000000002</c:v>
                </c:pt>
              </c:numCache>
            </c:numRef>
          </c:val>
          <c:smooth val="0"/>
          <c:extLst>
            <c:ext xmlns:c16="http://schemas.microsoft.com/office/drawing/2014/chart" uri="{C3380CC4-5D6E-409C-BE32-E72D297353CC}">
              <c16:uniqueId val="{00000016-C20F-41F7-AA7E-A44173B3A3F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20F-41F7-AA7E-A44173B3A3F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20F-41F7-AA7E-A44173B3A3F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14.971590000000001</c:v>
                </c:pt>
                <c:pt idx="1">
                  <c:v>13.057180000000001</c:v>
                </c:pt>
                <c:pt idx="2">
                  <c:v>12.14236</c:v>
                </c:pt>
                <c:pt idx="3">
                  <c:v>12.354660000000001</c:v>
                </c:pt>
                <c:pt idx="4">
                  <c:v>12.219189999999999</c:v>
                </c:pt>
                <c:pt idx="5">
                  <c:v>12.719810000000001</c:v>
                </c:pt>
                <c:pt idx="6">
                  <c:v>15.96651</c:v>
                </c:pt>
                <c:pt idx="7">
                  <c:v>15.9932</c:v>
                </c:pt>
                <c:pt idx="8">
                  <c:v>16.74689</c:v>
                </c:pt>
                <c:pt idx="9">
                  <c:v>16.462540000000001</c:v>
                </c:pt>
                <c:pt idx="10">
                  <c:v>15.6158</c:v>
                </c:pt>
                <c:pt idx="11">
                  <c:v>14.50459</c:v>
                </c:pt>
                <c:pt idx="12">
                  <c:v>13.17399</c:v>
                </c:pt>
                <c:pt idx="13">
                  <c:v>12.906180000000001</c:v>
                </c:pt>
                <c:pt idx="14">
                  <c:v>13.400790000000001</c:v>
                </c:pt>
                <c:pt idx="15">
                  <c:v>14.31879</c:v>
                </c:pt>
                <c:pt idx="16">
                  <c:v>15.10552</c:v>
                </c:pt>
                <c:pt idx="17">
                  <c:v>14.755979999999999</c:v>
                </c:pt>
                <c:pt idx="18">
                  <c:v>16.349910000000001</c:v>
                </c:pt>
                <c:pt idx="19">
                  <c:v>16.734349999999999</c:v>
                </c:pt>
                <c:pt idx="20">
                  <c:v>15.76492</c:v>
                </c:pt>
                <c:pt idx="21">
                  <c:v>16.301159999999999</c:v>
                </c:pt>
                <c:pt idx="22">
                  <c:v>16.570340000000002</c:v>
                </c:pt>
                <c:pt idx="23">
                  <c:v>15.93127</c:v>
                </c:pt>
                <c:pt idx="24">
                  <c:v>15.488060000000001</c:v>
                </c:pt>
                <c:pt idx="25">
                  <c:v>15.27383</c:v>
                </c:pt>
                <c:pt idx="26">
                  <c:v>16.204699999999999</c:v>
                </c:pt>
                <c:pt idx="27">
                  <c:v>15.829370000000001</c:v>
                </c:pt>
                <c:pt idx="28">
                  <c:v>15.607799999999999</c:v>
                </c:pt>
                <c:pt idx="29">
                  <c:v>16.012060000000002</c:v>
                </c:pt>
                <c:pt idx="30">
                  <c:v>16.502189999999999</c:v>
                </c:pt>
                <c:pt idx="31">
                  <c:v>16.707660000000001</c:v>
                </c:pt>
                <c:pt idx="32">
                  <c:v>17.064229999999998</c:v>
                </c:pt>
                <c:pt idx="33">
                  <c:v>16.59037</c:v>
                </c:pt>
                <c:pt idx="34">
                  <c:v>15.68777</c:v>
                </c:pt>
                <c:pt idx="35">
                  <c:v>14.275790000000001</c:v>
                </c:pt>
                <c:pt idx="36">
                  <c:v>12.762119999999999</c:v>
                </c:pt>
                <c:pt idx="37">
                  <c:v>12.909380000000001</c:v>
                </c:pt>
                <c:pt idx="38">
                  <c:v>13.70129</c:v>
                </c:pt>
                <c:pt idx="39">
                  <c:v>14.21589</c:v>
                </c:pt>
                <c:pt idx="40">
                  <c:v>15.32442</c:v>
                </c:pt>
                <c:pt idx="41">
                  <c:v>15.48781</c:v>
                </c:pt>
                <c:pt idx="42">
                  <c:v>14.865550000000001</c:v>
                </c:pt>
                <c:pt idx="43">
                  <c:v>15.480740000000001</c:v>
                </c:pt>
                <c:pt idx="44">
                  <c:v>16.615130000000001</c:v>
                </c:pt>
                <c:pt idx="45">
                  <c:v>16.510159999999999</c:v>
                </c:pt>
                <c:pt idx="46">
                  <c:v>16.468859999999999</c:v>
                </c:pt>
                <c:pt idx="47">
                  <c:v>16.746289999999998</c:v>
                </c:pt>
              </c:numCache>
            </c:numRef>
          </c:val>
          <c:smooth val="0"/>
          <c:extLst>
            <c:ext xmlns:c16="http://schemas.microsoft.com/office/drawing/2014/chart" uri="{C3380CC4-5D6E-409C-BE32-E72D297353CC}">
              <c16:uniqueId val="{00000019-C20F-41F7-AA7E-A44173B3A3F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289.31</c:v>
                </c:pt>
                <c:pt idx="1">
                  <c:v>292.12</c:v>
                </c:pt>
                <c:pt idx="2">
                  <c:v>295.52</c:v>
                </c:pt>
                <c:pt idx="3">
                  <c:v>288.16000000000003</c:v>
                </c:pt>
                <c:pt idx="4">
                  <c:v>284.83</c:v>
                </c:pt>
                <c:pt idx="5">
                  <c:v>292.48</c:v>
                </c:pt>
                <c:pt idx="6">
                  <c:v>288.68</c:v>
                </c:pt>
                <c:pt idx="7">
                  <c:v>290.33999999999997</c:v>
                </c:pt>
                <c:pt idx="8">
                  <c:v>294.56</c:v>
                </c:pt>
                <c:pt idx="9">
                  <c:v>290.05</c:v>
                </c:pt>
                <c:pt idx="10">
                  <c:v>293.8</c:v>
                </c:pt>
                <c:pt idx="11">
                  <c:v>294.68</c:v>
                </c:pt>
                <c:pt idx="12">
                  <c:v>295.82</c:v>
                </c:pt>
                <c:pt idx="13">
                  <c:v>285.39999999999998</c:v>
                </c:pt>
                <c:pt idx="14">
                  <c:v>277.19</c:v>
                </c:pt>
                <c:pt idx="15">
                  <c:v>275.37</c:v>
                </c:pt>
                <c:pt idx="16">
                  <c:v>278.45</c:v>
                </c:pt>
                <c:pt idx="17">
                  <c:v>281.7</c:v>
                </c:pt>
                <c:pt idx="18">
                  <c:v>279.02</c:v>
                </c:pt>
                <c:pt idx="19">
                  <c:v>279.22000000000003</c:v>
                </c:pt>
                <c:pt idx="20">
                  <c:v>266.54000000000002</c:v>
                </c:pt>
                <c:pt idx="21">
                  <c:v>276.08999999999997</c:v>
                </c:pt>
                <c:pt idx="22">
                  <c:v>276.18</c:v>
                </c:pt>
                <c:pt idx="23">
                  <c:v>278.51</c:v>
                </c:pt>
                <c:pt idx="24">
                  <c:v>276.54000000000002</c:v>
                </c:pt>
                <c:pt idx="25">
                  <c:v>276.77999999999997</c:v>
                </c:pt>
                <c:pt idx="26">
                  <c:v>261.94</c:v>
                </c:pt>
                <c:pt idx="27">
                  <c:v>282.64</c:v>
                </c:pt>
                <c:pt idx="28">
                  <c:v>275.66000000000003</c:v>
                </c:pt>
                <c:pt idx="29">
                  <c:v>283.93</c:v>
                </c:pt>
                <c:pt idx="30">
                  <c:v>282.10000000000002</c:v>
                </c:pt>
                <c:pt idx="31">
                  <c:v>283.74</c:v>
                </c:pt>
                <c:pt idx="32">
                  <c:v>287.83999999999997</c:v>
                </c:pt>
                <c:pt idx="33">
                  <c:v>274.44</c:v>
                </c:pt>
                <c:pt idx="34">
                  <c:v>283.60000000000002</c:v>
                </c:pt>
                <c:pt idx="35">
                  <c:v>287.11</c:v>
                </c:pt>
                <c:pt idx="36">
                  <c:v>294.42</c:v>
                </c:pt>
                <c:pt idx="37">
                  <c:v>287.11</c:v>
                </c:pt>
                <c:pt idx="38">
                  <c:v>282.89999999999998</c:v>
                </c:pt>
                <c:pt idx="39">
                  <c:v>275.60000000000002</c:v>
                </c:pt>
                <c:pt idx="40">
                  <c:v>285.62</c:v>
                </c:pt>
                <c:pt idx="41">
                  <c:v>289.77999999999997</c:v>
                </c:pt>
                <c:pt idx="42">
                  <c:v>290.44</c:v>
                </c:pt>
                <c:pt idx="43">
                  <c:v>295.77</c:v>
                </c:pt>
                <c:pt idx="44">
                  <c:v>295.61</c:v>
                </c:pt>
                <c:pt idx="45">
                  <c:v>291.72000000000003</c:v>
                </c:pt>
                <c:pt idx="46">
                  <c:v>291.14</c:v>
                </c:pt>
                <c:pt idx="47">
                  <c:v>293.99</c:v>
                </c:pt>
              </c:numCache>
            </c:numRef>
          </c:val>
          <c:smooth val="0"/>
          <c:extLst>
            <c:ext xmlns:c16="http://schemas.microsoft.com/office/drawing/2014/chart" uri="{C3380CC4-5D6E-409C-BE32-E72D297353CC}">
              <c16:uniqueId val="{0000001A-C20F-41F7-AA7E-A44173B3A3F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20F-41F7-AA7E-A44173B3A3F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37.609000000000002</c:v>
                </c:pt>
                <c:pt idx="1">
                  <c:v>40.808999999999997</c:v>
                </c:pt>
                <c:pt idx="2">
                  <c:v>40.83</c:v>
                </c:pt>
                <c:pt idx="3">
                  <c:v>40.554000000000002</c:v>
                </c:pt>
                <c:pt idx="4">
                  <c:v>40.600999999999999</c:v>
                </c:pt>
                <c:pt idx="5">
                  <c:v>40.529000000000003</c:v>
                </c:pt>
                <c:pt idx="6">
                  <c:v>40.103000000000002</c:v>
                </c:pt>
                <c:pt idx="7">
                  <c:v>40.344999999999999</c:v>
                </c:pt>
                <c:pt idx="8">
                  <c:v>40.273000000000003</c:v>
                </c:pt>
                <c:pt idx="9">
                  <c:v>40.079000000000001</c:v>
                </c:pt>
                <c:pt idx="10">
                  <c:v>40.414999999999999</c:v>
                </c:pt>
                <c:pt idx="11">
                  <c:v>40.264000000000003</c:v>
                </c:pt>
                <c:pt idx="12">
                  <c:v>40.182000000000002</c:v>
                </c:pt>
                <c:pt idx="13">
                  <c:v>39.494999999999997</c:v>
                </c:pt>
                <c:pt idx="14">
                  <c:v>38.265000000000001</c:v>
                </c:pt>
                <c:pt idx="15">
                  <c:v>38.478999999999999</c:v>
                </c:pt>
                <c:pt idx="16">
                  <c:v>37.627000000000002</c:v>
                </c:pt>
                <c:pt idx="17">
                  <c:v>32.393000000000001</c:v>
                </c:pt>
                <c:pt idx="18">
                  <c:v>29.221</c:v>
                </c:pt>
                <c:pt idx="19">
                  <c:v>30.030999999999999</c:v>
                </c:pt>
                <c:pt idx="20">
                  <c:v>32.228999999999999</c:v>
                </c:pt>
                <c:pt idx="21">
                  <c:v>32.429000000000002</c:v>
                </c:pt>
                <c:pt idx="22">
                  <c:v>31.788</c:v>
                </c:pt>
                <c:pt idx="23">
                  <c:v>31.501999999999999</c:v>
                </c:pt>
                <c:pt idx="24">
                  <c:v>31.254000000000001</c:v>
                </c:pt>
                <c:pt idx="25">
                  <c:v>31.198</c:v>
                </c:pt>
                <c:pt idx="26">
                  <c:v>31.363</c:v>
                </c:pt>
                <c:pt idx="27">
                  <c:v>38.988999999999997</c:v>
                </c:pt>
                <c:pt idx="28">
                  <c:v>38.804000000000002</c:v>
                </c:pt>
                <c:pt idx="29">
                  <c:v>38.646999999999998</c:v>
                </c:pt>
                <c:pt idx="30">
                  <c:v>37.887</c:v>
                </c:pt>
                <c:pt idx="31">
                  <c:v>37.811</c:v>
                </c:pt>
                <c:pt idx="32">
                  <c:v>39.072000000000003</c:v>
                </c:pt>
                <c:pt idx="33">
                  <c:v>37.957999999999998</c:v>
                </c:pt>
                <c:pt idx="34">
                  <c:v>37.482999999999997</c:v>
                </c:pt>
                <c:pt idx="35">
                  <c:v>37.71</c:v>
                </c:pt>
                <c:pt idx="36">
                  <c:v>37.274999999999999</c:v>
                </c:pt>
                <c:pt idx="37">
                  <c:v>36.792999999999999</c:v>
                </c:pt>
                <c:pt idx="38">
                  <c:v>38.283000000000001</c:v>
                </c:pt>
                <c:pt idx="39">
                  <c:v>38.924999999999997</c:v>
                </c:pt>
                <c:pt idx="40">
                  <c:v>39.414000000000001</c:v>
                </c:pt>
                <c:pt idx="41">
                  <c:v>40.381</c:v>
                </c:pt>
                <c:pt idx="42">
                  <c:v>37.728000000000002</c:v>
                </c:pt>
                <c:pt idx="43">
                  <c:v>37.768999999999998</c:v>
                </c:pt>
                <c:pt idx="44">
                  <c:v>38.822000000000003</c:v>
                </c:pt>
                <c:pt idx="45">
                  <c:v>38.81</c:v>
                </c:pt>
                <c:pt idx="46">
                  <c:v>39.287999999999997</c:v>
                </c:pt>
                <c:pt idx="47">
                  <c:v>39.558</c:v>
                </c:pt>
              </c:numCache>
            </c:numRef>
          </c:val>
          <c:smooth val="0"/>
          <c:extLst>
            <c:ext xmlns:c16="http://schemas.microsoft.com/office/drawing/2014/chart" uri="{C3380CC4-5D6E-409C-BE32-E72D297353CC}">
              <c16:uniqueId val="{0000001C-C20F-41F7-AA7E-A44173B3A3F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20F-41F7-AA7E-A44173B3A3F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5.4530000000000003</c:v>
                </c:pt>
                <c:pt idx="1">
                  <c:v>3.93</c:v>
                </c:pt>
                <c:pt idx="2">
                  <c:v>3.867</c:v>
                </c:pt>
                <c:pt idx="3">
                  <c:v>7.4050000000000002</c:v>
                </c:pt>
                <c:pt idx="4">
                  <c:v>8.4149999999999991</c:v>
                </c:pt>
                <c:pt idx="5">
                  <c:v>8.2629999999999999</c:v>
                </c:pt>
                <c:pt idx="6">
                  <c:v>8.57</c:v>
                </c:pt>
                <c:pt idx="7">
                  <c:v>8.7289999999999992</c:v>
                </c:pt>
                <c:pt idx="8">
                  <c:v>8.8030000000000008</c:v>
                </c:pt>
                <c:pt idx="9">
                  <c:v>8.6940000000000008</c:v>
                </c:pt>
                <c:pt idx="10">
                  <c:v>8.6129999999999995</c:v>
                </c:pt>
                <c:pt idx="11">
                  <c:v>8.7089999999999996</c:v>
                </c:pt>
                <c:pt idx="12">
                  <c:v>8.4740000000000002</c:v>
                </c:pt>
                <c:pt idx="13">
                  <c:v>7.8380000000000001</c:v>
                </c:pt>
                <c:pt idx="14">
                  <c:v>7.2460000000000004</c:v>
                </c:pt>
                <c:pt idx="15">
                  <c:v>1.651</c:v>
                </c:pt>
                <c:pt idx="16">
                  <c:v>1.2729999999999999</c:v>
                </c:pt>
                <c:pt idx="17">
                  <c:v>7.8E-2</c:v>
                </c:pt>
                <c:pt idx="18">
                  <c:v>0</c:v>
                </c:pt>
                <c:pt idx="19">
                  <c:v>0.501</c:v>
                </c:pt>
                <c:pt idx="20">
                  <c:v>0.35899999999999999</c:v>
                </c:pt>
                <c:pt idx="21">
                  <c:v>0.215</c:v>
                </c:pt>
                <c:pt idx="22">
                  <c:v>0.1</c:v>
                </c:pt>
                <c:pt idx="23">
                  <c:v>0.63700000000000001</c:v>
                </c:pt>
                <c:pt idx="24">
                  <c:v>2.109</c:v>
                </c:pt>
                <c:pt idx="25">
                  <c:v>4.7590000000000003</c:v>
                </c:pt>
                <c:pt idx="26">
                  <c:v>5.0049999999999999</c:v>
                </c:pt>
                <c:pt idx="27">
                  <c:v>2.1669999999999998</c:v>
                </c:pt>
                <c:pt idx="28">
                  <c:v>8.4000000000000005E-2</c:v>
                </c:pt>
                <c:pt idx="29">
                  <c:v>1.06</c:v>
                </c:pt>
                <c:pt idx="30">
                  <c:v>3.5449999999999999</c:v>
                </c:pt>
                <c:pt idx="31">
                  <c:v>10.51</c:v>
                </c:pt>
                <c:pt idx="32">
                  <c:v>11.023999999999999</c:v>
                </c:pt>
                <c:pt idx="33">
                  <c:v>12.097</c:v>
                </c:pt>
                <c:pt idx="34">
                  <c:v>13.676</c:v>
                </c:pt>
                <c:pt idx="35">
                  <c:v>14.022</c:v>
                </c:pt>
                <c:pt idx="36">
                  <c:v>13.997</c:v>
                </c:pt>
                <c:pt idx="37">
                  <c:v>14.039</c:v>
                </c:pt>
                <c:pt idx="38">
                  <c:v>14.409000000000001</c:v>
                </c:pt>
                <c:pt idx="39">
                  <c:v>13.744999999999999</c:v>
                </c:pt>
                <c:pt idx="40">
                  <c:v>8.1240000000000006</c:v>
                </c:pt>
                <c:pt idx="41">
                  <c:v>9.1530000000000005</c:v>
                </c:pt>
                <c:pt idx="42">
                  <c:v>13.683</c:v>
                </c:pt>
                <c:pt idx="43">
                  <c:v>11.632999999999999</c:v>
                </c:pt>
                <c:pt idx="44">
                  <c:v>14.224</c:v>
                </c:pt>
                <c:pt idx="45">
                  <c:v>14.196999999999999</c:v>
                </c:pt>
                <c:pt idx="46">
                  <c:v>14.135999999999999</c:v>
                </c:pt>
                <c:pt idx="47">
                  <c:v>14.154999999999999</c:v>
                </c:pt>
              </c:numCache>
            </c:numRef>
          </c:val>
          <c:smooth val="0"/>
          <c:extLst>
            <c:ext xmlns:c16="http://schemas.microsoft.com/office/drawing/2014/chart" uri="{C3380CC4-5D6E-409C-BE32-E72D297353CC}">
              <c16:uniqueId val="{0000001E-C20F-41F7-AA7E-A44173B3A3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1118.7</c:v>
                </c:pt>
                <c:pt idx="1">
                  <c:v>1127.5999999999999</c:v>
                </c:pt>
                <c:pt idx="2">
                  <c:v>1123</c:v>
                </c:pt>
                <c:pt idx="3">
                  <c:v>1113.3</c:v>
                </c:pt>
                <c:pt idx="4">
                  <c:v>1116.8</c:v>
                </c:pt>
                <c:pt idx="5">
                  <c:v>1123</c:v>
                </c:pt>
                <c:pt idx="6">
                  <c:v>1119.4000000000001</c:v>
                </c:pt>
                <c:pt idx="7">
                  <c:v>1124.9000000000001</c:v>
                </c:pt>
                <c:pt idx="8">
                  <c:v>1110.8</c:v>
                </c:pt>
                <c:pt idx="9">
                  <c:v>1125.7</c:v>
                </c:pt>
                <c:pt idx="10">
                  <c:v>1131.8</c:v>
                </c:pt>
                <c:pt idx="11">
                  <c:v>1127.8</c:v>
                </c:pt>
                <c:pt idx="12">
                  <c:v>1136.4000000000001</c:v>
                </c:pt>
                <c:pt idx="13">
                  <c:v>1125.5</c:v>
                </c:pt>
                <c:pt idx="14">
                  <c:v>1122.8</c:v>
                </c:pt>
                <c:pt idx="15">
                  <c:v>1131.2</c:v>
                </c:pt>
                <c:pt idx="16">
                  <c:v>1112.2</c:v>
                </c:pt>
                <c:pt idx="17">
                  <c:v>1129.8</c:v>
                </c:pt>
                <c:pt idx="18">
                  <c:v>1130.3</c:v>
                </c:pt>
                <c:pt idx="19">
                  <c:v>1120.2</c:v>
                </c:pt>
                <c:pt idx="20">
                  <c:v>1138.3</c:v>
                </c:pt>
                <c:pt idx="21">
                  <c:v>1144.3</c:v>
                </c:pt>
                <c:pt idx="22">
                  <c:v>1130.5999999999999</c:v>
                </c:pt>
                <c:pt idx="23">
                  <c:v>1141</c:v>
                </c:pt>
                <c:pt idx="24">
                  <c:v>1140.8</c:v>
                </c:pt>
                <c:pt idx="25">
                  <c:v>1133.9000000000001</c:v>
                </c:pt>
                <c:pt idx="26">
                  <c:v>1142.7</c:v>
                </c:pt>
                <c:pt idx="27">
                  <c:v>1155.9000000000001</c:v>
                </c:pt>
                <c:pt idx="28">
                  <c:v>1161.7</c:v>
                </c:pt>
                <c:pt idx="29">
                  <c:v>1171.0999999999999</c:v>
                </c:pt>
                <c:pt idx="30">
                  <c:v>1169.2</c:v>
                </c:pt>
                <c:pt idx="31">
                  <c:v>1156.8</c:v>
                </c:pt>
                <c:pt idx="32">
                  <c:v>1164.0999999999999</c:v>
                </c:pt>
                <c:pt idx="33">
                  <c:v>1167</c:v>
                </c:pt>
                <c:pt idx="34">
                  <c:v>1162.0999999999999</c:v>
                </c:pt>
                <c:pt idx="35">
                  <c:v>1156.9000000000001</c:v>
                </c:pt>
                <c:pt idx="36">
                  <c:v>999.2</c:v>
                </c:pt>
                <c:pt idx="37">
                  <c:v>971.2</c:v>
                </c:pt>
                <c:pt idx="38">
                  <c:v>954.2</c:v>
                </c:pt>
                <c:pt idx="39">
                  <c:v>971.6</c:v>
                </c:pt>
                <c:pt idx="40">
                  <c:v>990.8</c:v>
                </c:pt>
                <c:pt idx="41">
                  <c:v>1003.3</c:v>
                </c:pt>
                <c:pt idx="42">
                  <c:v>1174.0999999999999</c:v>
                </c:pt>
                <c:pt idx="43">
                  <c:v>1177</c:v>
                </c:pt>
                <c:pt idx="44">
                  <c:v>1195.7</c:v>
                </c:pt>
                <c:pt idx="45">
                  <c:v>1191.0999999999999</c:v>
                </c:pt>
                <c:pt idx="46">
                  <c:v>1172.9000000000001</c:v>
                </c:pt>
                <c:pt idx="47">
                  <c:v>1170.8</c:v>
                </c:pt>
              </c:numCache>
            </c:numRef>
          </c:val>
          <c:extLst>
            <c:ext xmlns:c16="http://schemas.microsoft.com/office/drawing/2014/chart" uri="{C3380CC4-5D6E-409C-BE32-E72D297353CC}">
              <c16:uniqueId val="{00000000-E1C4-477D-9644-21638848AF8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3204.7</c:v>
                </c:pt>
                <c:pt idx="1">
                  <c:v>3129.1</c:v>
                </c:pt>
                <c:pt idx="2">
                  <c:v>3232.2</c:v>
                </c:pt>
                <c:pt idx="3">
                  <c:v>3168.1</c:v>
                </c:pt>
                <c:pt idx="4">
                  <c:v>3230.5</c:v>
                </c:pt>
                <c:pt idx="5">
                  <c:v>3213.8</c:v>
                </c:pt>
                <c:pt idx="6">
                  <c:v>3239.4</c:v>
                </c:pt>
                <c:pt idx="7">
                  <c:v>3216.4</c:v>
                </c:pt>
                <c:pt idx="8">
                  <c:v>3167.4</c:v>
                </c:pt>
                <c:pt idx="9">
                  <c:v>3275.4</c:v>
                </c:pt>
                <c:pt idx="10">
                  <c:v>3263.7</c:v>
                </c:pt>
                <c:pt idx="11">
                  <c:v>3152.2</c:v>
                </c:pt>
                <c:pt idx="12">
                  <c:v>3073.7</c:v>
                </c:pt>
                <c:pt idx="13">
                  <c:v>2938.6</c:v>
                </c:pt>
                <c:pt idx="14">
                  <c:v>3082</c:v>
                </c:pt>
                <c:pt idx="15">
                  <c:v>3069.7</c:v>
                </c:pt>
                <c:pt idx="16">
                  <c:v>3005.5</c:v>
                </c:pt>
                <c:pt idx="17">
                  <c:v>3036.4</c:v>
                </c:pt>
                <c:pt idx="18">
                  <c:v>2992.2</c:v>
                </c:pt>
                <c:pt idx="19">
                  <c:v>2960.6</c:v>
                </c:pt>
                <c:pt idx="20">
                  <c:v>3014.1</c:v>
                </c:pt>
                <c:pt idx="21">
                  <c:v>3140.6</c:v>
                </c:pt>
                <c:pt idx="22">
                  <c:v>3083.2</c:v>
                </c:pt>
                <c:pt idx="23">
                  <c:v>3045.2</c:v>
                </c:pt>
                <c:pt idx="24">
                  <c:v>3011.6</c:v>
                </c:pt>
                <c:pt idx="25">
                  <c:v>3035</c:v>
                </c:pt>
                <c:pt idx="26">
                  <c:v>3041.1</c:v>
                </c:pt>
                <c:pt idx="27">
                  <c:v>2934.7</c:v>
                </c:pt>
                <c:pt idx="28">
                  <c:v>3132.9</c:v>
                </c:pt>
                <c:pt idx="29">
                  <c:v>3141.4</c:v>
                </c:pt>
                <c:pt idx="30">
                  <c:v>2974.5</c:v>
                </c:pt>
                <c:pt idx="31">
                  <c:v>2979.8</c:v>
                </c:pt>
                <c:pt idx="32">
                  <c:v>3114.2</c:v>
                </c:pt>
                <c:pt idx="33">
                  <c:v>3018.8</c:v>
                </c:pt>
                <c:pt idx="34">
                  <c:v>3099.6</c:v>
                </c:pt>
                <c:pt idx="35">
                  <c:v>3231.5</c:v>
                </c:pt>
                <c:pt idx="36">
                  <c:v>3286.9</c:v>
                </c:pt>
                <c:pt idx="37">
                  <c:v>3274.4</c:v>
                </c:pt>
                <c:pt idx="38">
                  <c:v>3243.8</c:v>
                </c:pt>
                <c:pt idx="39">
                  <c:v>3237.7</c:v>
                </c:pt>
                <c:pt idx="40">
                  <c:v>3181.1</c:v>
                </c:pt>
                <c:pt idx="41">
                  <c:v>3186.6</c:v>
                </c:pt>
                <c:pt idx="42">
                  <c:v>3193.9</c:v>
                </c:pt>
                <c:pt idx="43">
                  <c:v>3210.5</c:v>
                </c:pt>
                <c:pt idx="44">
                  <c:v>3231.9</c:v>
                </c:pt>
                <c:pt idx="45">
                  <c:v>3187.2</c:v>
                </c:pt>
                <c:pt idx="46">
                  <c:v>3112.5</c:v>
                </c:pt>
                <c:pt idx="47">
                  <c:v>3062.6</c:v>
                </c:pt>
              </c:numCache>
            </c:numRef>
          </c:val>
          <c:extLst>
            <c:ext xmlns:c16="http://schemas.microsoft.com/office/drawing/2014/chart" uri="{C3380CC4-5D6E-409C-BE32-E72D297353CC}">
              <c16:uniqueId val="{00000001-E1C4-477D-9644-21638848AF8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1564.4</c:v>
                </c:pt>
                <c:pt idx="1">
                  <c:v>1481.7</c:v>
                </c:pt>
                <c:pt idx="2">
                  <c:v>1359.5</c:v>
                </c:pt>
                <c:pt idx="3">
                  <c:v>1307.3</c:v>
                </c:pt>
                <c:pt idx="4">
                  <c:v>1373.1</c:v>
                </c:pt>
                <c:pt idx="5">
                  <c:v>1347.4</c:v>
                </c:pt>
                <c:pt idx="6">
                  <c:v>1368.9</c:v>
                </c:pt>
                <c:pt idx="7">
                  <c:v>1301.4000000000001</c:v>
                </c:pt>
                <c:pt idx="8">
                  <c:v>1348.1</c:v>
                </c:pt>
                <c:pt idx="9">
                  <c:v>1311.9</c:v>
                </c:pt>
                <c:pt idx="10">
                  <c:v>1397.2</c:v>
                </c:pt>
                <c:pt idx="11">
                  <c:v>1479.5</c:v>
                </c:pt>
                <c:pt idx="12">
                  <c:v>1440.7</c:v>
                </c:pt>
                <c:pt idx="13">
                  <c:v>1323.1</c:v>
                </c:pt>
                <c:pt idx="14">
                  <c:v>1217.9000000000001</c:v>
                </c:pt>
                <c:pt idx="15">
                  <c:v>1309.9000000000001</c:v>
                </c:pt>
                <c:pt idx="16">
                  <c:v>1428.9</c:v>
                </c:pt>
                <c:pt idx="17">
                  <c:v>1402.3</c:v>
                </c:pt>
                <c:pt idx="18">
                  <c:v>1491.7</c:v>
                </c:pt>
                <c:pt idx="19">
                  <c:v>1500</c:v>
                </c:pt>
                <c:pt idx="20">
                  <c:v>1449.8</c:v>
                </c:pt>
                <c:pt idx="21">
                  <c:v>1448.2</c:v>
                </c:pt>
                <c:pt idx="22">
                  <c:v>1469.7</c:v>
                </c:pt>
                <c:pt idx="23">
                  <c:v>1440.8</c:v>
                </c:pt>
                <c:pt idx="24">
                  <c:v>1429.1</c:v>
                </c:pt>
                <c:pt idx="25">
                  <c:v>1327.6</c:v>
                </c:pt>
                <c:pt idx="26">
                  <c:v>1267.7</c:v>
                </c:pt>
                <c:pt idx="27">
                  <c:v>1254.9000000000001</c:v>
                </c:pt>
                <c:pt idx="28">
                  <c:v>1209.7</c:v>
                </c:pt>
                <c:pt idx="29">
                  <c:v>1216.5</c:v>
                </c:pt>
                <c:pt idx="30">
                  <c:v>1322.2</c:v>
                </c:pt>
                <c:pt idx="31">
                  <c:v>1255.5</c:v>
                </c:pt>
                <c:pt idx="32">
                  <c:v>1263.8</c:v>
                </c:pt>
                <c:pt idx="33">
                  <c:v>1292.3</c:v>
                </c:pt>
                <c:pt idx="34">
                  <c:v>1324.3</c:v>
                </c:pt>
                <c:pt idx="35">
                  <c:v>1447.4</c:v>
                </c:pt>
                <c:pt idx="36">
                  <c:v>1791</c:v>
                </c:pt>
                <c:pt idx="37">
                  <c:v>1877</c:v>
                </c:pt>
                <c:pt idx="38">
                  <c:v>1942.6</c:v>
                </c:pt>
                <c:pt idx="39">
                  <c:v>1940.3</c:v>
                </c:pt>
                <c:pt idx="40">
                  <c:v>1904.6</c:v>
                </c:pt>
                <c:pt idx="41">
                  <c:v>1900</c:v>
                </c:pt>
                <c:pt idx="42">
                  <c:v>1774.5</c:v>
                </c:pt>
                <c:pt idx="43">
                  <c:v>1586.6</c:v>
                </c:pt>
                <c:pt idx="44">
                  <c:v>1569.7</c:v>
                </c:pt>
                <c:pt idx="45">
                  <c:v>1433.9</c:v>
                </c:pt>
                <c:pt idx="46">
                  <c:v>1313.5</c:v>
                </c:pt>
                <c:pt idx="47">
                  <c:v>1249.9000000000001</c:v>
                </c:pt>
              </c:numCache>
            </c:numRef>
          </c:val>
          <c:extLst>
            <c:ext xmlns:c16="http://schemas.microsoft.com/office/drawing/2014/chart" uri="{C3380CC4-5D6E-409C-BE32-E72D297353CC}">
              <c16:uniqueId val="{00000002-E1C4-477D-9644-21638848AF8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47.4</c:v>
                </c:pt>
                <c:pt idx="2">
                  <c:v>47.3</c:v>
                </c:pt>
                <c:pt idx="3">
                  <c:v>47.2</c:v>
                </c:pt>
                <c:pt idx="4">
                  <c:v>47.3</c:v>
                </c:pt>
                <c:pt idx="5">
                  <c:v>47.3</c:v>
                </c:pt>
                <c:pt idx="6">
                  <c:v>47.8</c:v>
                </c:pt>
                <c:pt idx="7">
                  <c:v>47.3</c:v>
                </c:pt>
                <c:pt idx="8">
                  <c:v>47.5</c:v>
                </c:pt>
                <c:pt idx="9">
                  <c:v>47.2</c:v>
                </c:pt>
                <c:pt idx="10">
                  <c:v>47.1</c:v>
                </c:pt>
                <c:pt idx="11">
                  <c:v>47</c:v>
                </c:pt>
                <c:pt idx="12">
                  <c:v>47.2</c:v>
                </c:pt>
                <c:pt idx="13">
                  <c:v>47.5</c:v>
                </c:pt>
                <c:pt idx="14">
                  <c:v>47.3</c:v>
                </c:pt>
                <c:pt idx="15">
                  <c:v>47.1</c:v>
                </c:pt>
                <c:pt idx="16">
                  <c:v>46.9</c:v>
                </c:pt>
                <c:pt idx="17">
                  <c:v>46.6</c:v>
                </c:pt>
                <c:pt idx="18">
                  <c:v>46.3</c:v>
                </c:pt>
                <c:pt idx="19">
                  <c:v>46.5</c:v>
                </c:pt>
                <c:pt idx="20">
                  <c:v>46</c:v>
                </c:pt>
                <c:pt idx="21">
                  <c:v>45.9</c:v>
                </c:pt>
                <c:pt idx="22">
                  <c:v>46.2</c:v>
                </c:pt>
                <c:pt idx="23">
                  <c:v>45.7</c:v>
                </c:pt>
                <c:pt idx="24">
                  <c:v>45.5</c:v>
                </c:pt>
                <c:pt idx="25">
                  <c:v>45.1</c:v>
                </c:pt>
                <c:pt idx="26">
                  <c:v>45.7</c:v>
                </c:pt>
                <c:pt idx="27">
                  <c:v>45.5</c:v>
                </c:pt>
                <c:pt idx="28">
                  <c:v>45.5</c:v>
                </c:pt>
                <c:pt idx="29">
                  <c:v>44.5</c:v>
                </c:pt>
                <c:pt idx="30">
                  <c:v>44.9</c:v>
                </c:pt>
                <c:pt idx="31">
                  <c:v>45.1</c:v>
                </c:pt>
                <c:pt idx="32">
                  <c:v>45</c:v>
                </c:pt>
                <c:pt idx="33">
                  <c:v>45.3</c:v>
                </c:pt>
                <c:pt idx="34">
                  <c:v>45.4</c:v>
                </c:pt>
                <c:pt idx="35">
                  <c:v>45.5</c:v>
                </c:pt>
                <c:pt idx="36">
                  <c:v>46.2</c:v>
                </c:pt>
                <c:pt idx="37">
                  <c:v>46</c:v>
                </c:pt>
                <c:pt idx="38">
                  <c:v>46.8</c:v>
                </c:pt>
                <c:pt idx="39">
                  <c:v>47</c:v>
                </c:pt>
                <c:pt idx="40">
                  <c:v>46.4</c:v>
                </c:pt>
                <c:pt idx="41">
                  <c:v>46.6</c:v>
                </c:pt>
                <c:pt idx="42">
                  <c:v>46.8</c:v>
                </c:pt>
                <c:pt idx="43">
                  <c:v>46.8</c:v>
                </c:pt>
                <c:pt idx="44">
                  <c:v>47</c:v>
                </c:pt>
                <c:pt idx="45">
                  <c:v>46.5</c:v>
                </c:pt>
                <c:pt idx="46">
                  <c:v>46.8</c:v>
                </c:pt>
                <c:pt idx="47">
                  <c:v>47</c:v>
                </c:pt>
              </c:numCache>
            </c:numRef>
          </c:val>
          <c:extLst>
            <c:ext xmlns:c16="http://schemas.microsoft.com/office/drawing/2014/chart" uri="{C3380CC4-5D6E-409C-BE32-E72D297353CC}">
              <c16:uniqueId val="{00000003-E1C4-477D-9644-21638848AF8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1.6</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1C4-477D-9644-21638848AF8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c:v>
                </c:pt>
                <c:pt idx="2">
                  <c:v>9.1</c:v>
                </c:pt>
                <c:pt idx="3">
                  <c:v>8.8000000000000007</c:v>
                </c:pt>
                <c:pt idx="4">
                  <c:v>9.1</c:v>
                </c:pt>
                <c:pt idx="5">
                  <c:v>9.1</c:v>
                </c:pt>
                <c:pt idx="6">
                  <c:v>9.1</c:v>
                </c:pt>
                <c:pt idx="7">
                  <c:v>9.1</c:v>
                </c:pt>
                <c:pt idx="8">
                  <c:v>9.1999999999999993</c:v>
                </c:pt>
                <c:pt idx="9">
                  <c:v>8.9</c:v>
                </c:pt>
                <c:pt idx="10">
                  <c:v>8.9</c:v>
                </c:pt>
                <c:pt idx="11">
                  <c:v>8.9</c:v>
                </c:pt>
                <c:pt idx="12">
                  <c:v>8.9</c:v>
                </c:pt>
                <c:pt idx="13">
                  <c:v>8.9</c:v>
                </c:pt>
                <c:pt idx="14">
                  <c:v>8.9</c:v>
                </c:pt>
                <c:pt idx="15">
                  <c:v>8.9</c:v>
                </c:pt>
                <c:pt idx="16">
                  <c:v>8.8000000000000007</c:v>
                </c:pt>
                <c:pt idx="17">
                  <c:v>8.4</c:v>
                </c:pt>
                <c:pt idx="18">
                  <c:v>8.4</c:v>
                </c:pt>
                <c:pt idx="19">
                  <c:v>8.5</c:v>
                </c:pt>
                <c:pt idx="20">
                  <c:v>8.1999999999999993</c:v>
                </c:pt>
                <c:pt idx="21">
                  <c:v>8.6</c:v>
                </c:pt>
                <c:pt idx="22">
                  <c:v>8.5</c:v>
                </c:pt>
                <c:pt idx="23">
                  <c:v>10</c:v>
                </c:pt>
                <c:pt idx="24">
                  <c:v>10.6</c:v>
                </c:pt>
                <c:pt idx="25">
                  <c:v>10.5</c:v>
                </c:pt>
                <c:pt idx="26">
                  <c:v>10.6</c:v>
                </c:pt>
                <c:pt idx="27">
                  <c:v>10.199999999999999</c:v>
                </c:pt>
                <c:pt idx="28">
                  <c:v>10.3</c:v>
                </c:pt>
                <c:pt idx="29">
                  <c:v>10.1</c:v>
                </c:pt>
                <c:pt idx="30">
                  <c:v>10.4</c:v>
                </c:pt>
                <c:pt idx="31">
                  <c:v>10.3</c:v>
                </c:pt>
                <c:pt idx="32">
                  <c:v>9.9</c:v>
                </c:pt>
                <c:pt idx="33">
                  <c:v>10.1</c:v>
                </c:pt>
                <c:pt idx="34">
                  <c:v>10.1</c:v>
                </c:pt>
                <c:pt idx="35">
                  <c:v>10.4</c:v>
                </c:pt>
                <c:pt idx="36">
                  <c:v>9.9</c:v>
                </c:pt>
                <c:pt idx="37">
                  <c:v>9.6999999999999993</c:v>
                </c:pt>
                <c:pt idx="38">
                  <c:v>9.5</c:v>
                </c:pt>
                <c:pt idx="39">
                  <c:v>9.3000000000000007</c:v>
                </c:pt>
                <c:pt idx="40">
                  <c:v>10</c:v>
                </c:pt>
                <c:pt idx="41">
                  <c:v>10.3</c:v>
                </c:pt>
                <c:pt idx="42">
                  <c:v>10.4</c:v>
                </c:pt>
                <c:pt idx="43">
                  <c:v>10.199999999999999</c:v>
                </c:pt>
                <c:pt idx="44">
                  <c:v>9.6</c:v>
                </c:pt>
                <c:pt idx="45">
                  <c:v>9</c:v>
                </c:pt>
                <c:pt idx="46">
                  <c:v>9.5</c:v>
                </c:pt>
                <c:pt idx="47">
                  <c:v>9.1999999999999993</c:v>
                </c:pt>
              </c:numCache>
            </c:numRef>
          </c:val>
          <c:extLst>
            <c:ext xmlns:c16="http://schemas.microsoft.com/office/drawing/2014/chart" uri="{C3380CC4-5D6E-409C-BE32-E72D297353CC}">
              <c16:uniqueId val="{00000005-E1C4-477D-9644-21638848AF8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0.2</c:v>
                </c:pt>
                <c:pt idx="10">
                  <c:v>0.2</c:v>
                </c:pt>
                <c:pt idx="11">
                  <c:v>0.5</c:v>
                </c:pt>
                <c:pt idx="12">
                  <c:v>15.43</c:v>
                </c:pt>
                <c:pt idx="13">
                  <c:v>55.36</c:v>
                </c:pt>
                <c:pt idx="14">
                  <c:v>67.28</c:v>
                </c:pt>
                <c:pt idx="15">
                  <c:v>95.52</c:v>
                </c:pt>
                <c:pt idx="16">
                  <c:v>180.32</c:v>
                </c:pt>
                <c:pt idx="17">
                  <c:v>159.63999999999999</c:v>
                </c:pt>
                <c:pt idx="18">
                  <c:v>253.22</c:v>
                </c:pt>
                <c:pt idx="19">
                  <c:v>322.62</c:v>
                </c:pt>
                <c:pt idx="20">
                  <c:v>296.3</c:v>
                </c:pt>
                <c:pt idx="21">
                  <c:v>310.38</c:v>
                </c:pt>
                <c:pt idx="22">
                  <c:v>360.48</c:v>
                </c:pt>
                <c:pt idx="23">
                  <c:v>369.23</c:v>
                </c:pt>
                <c:pt idx="24">
                  <c:v>324.77999999999997</c:v>
                </c:pt>
                <c:pt idx="25">
                  <c:v>356.59</c:v>
                </c:pt>
                <c:pt idx="26">
                  <c:v>277.86</c:v>
                </c:pt>
                <c:pt idx="27">
                  <c:v>413.62</c:v>
                </c:pt>
                <c:pt idx="28">
                  <c:v>197.52</c:v>
                </c:pt>
                <c:pt idx="29">
                  <c:v>107.7</c:v>
                </c:pt>
                <c:pt idx="30">
                  <c:v>122.3</c:v>
                </c:pt>
                <c:pt idx="31">
                  <c:v>160.97</c:v>
                </c:pt>
                <c:pt idx="32">
                  <c:v>51.07</c:v>
                </c:pt>
                <c:pt idx="33">
                  <c:v>14.06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1C4-477D-9644-21638848AF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DIÉSEL
</c:v>
                </c:pt>
                <c:pt idx="10">
                  <c:v>
BAGAZO
</c:v>
                </c:pt>
                <c:pt idx="11">
                  <c:v>
SOLAR
</c:v>
                </c:pt>
              </c:strCache>
            </c:strRef>
          </c:cat>
          <c:val>
            <c:numRef>
              <c:f>TIPO_RECURSO!$C$55:$N$55</c:f>
              <c:numCache>
                <c:formatCode>#,##0.00</c:formatCode>
                <c:ptCount val="12"/>
                <c:pt idx="0">
                  <c:v>26939.75</c:v>
                </c:pt>
                <c:pt idx="1">
                  <c:v>75029.45</c:v>
                </c:pt>
                <c:pt idx="2">
                  <c:v>34729</c:v>
                </c:pt>
                <c:pt idx="3">
                  <c:v>1114.9000000000001</c:v>
                </c:pt>
                <c:pt idx="4">
                  <c:v>0</c:v>
                </c:pt>
                <c:pt idx="5">
                  <c:v>0</c:v>
                </c:pt>
                <c:pt idx="6">
                  <c:v>0</c:v>
                </c:pt>
                <c:pt idx="7">
                  <c:v>713.00000000000011</c:v>
                </c:pt>
                <c:pt idx="8">
                  <c:v>0</c:v>
                </c:pt>
                <c:pt idx="9">
                  <c:v>1.6</c:v>
                </c:pt>
                <c:pt idx="10">
                  <c:v>226.85</c:v>
                </c:pt>
                <c:pt idx="11">
                  <c:v>2256.625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D3C-4078-9612-F2DC2F25E20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strCache>
            </c:strRef>
          </c:cat>
          <c:val>
            <c:numRef>
              <c:f>'GENERACION RER'!$C$56:$BN$56</c:f>
              <c:numCache>
                <c:formatCode>#,##0.00</c:formatCode>
                <c:ptCount val="64"/>
                <c:pt idx="0">
                  <c:v>0</c:v>
                </c:pt>
                <c:pt idx="1">
                  <c:v>0</c:v>
                </c:pt>
                <c:pt idx="2">
                  <c:v>0</c:v>
                </c:pt>
                <c:pt idx="3">
                  <c:v>421.45</c:v>
                </c:pt>
                <c:pt idx="4">
                  <c:v>74.05</c:v>
                </c:pt>
                <c:pt idx="5">
                  <c:v>0</c:v>
                </c:pt>
                <c:pt idx="6">
                  <c:v>226.85</c:v>
                </c:pt>
                <c:pt idx="7">
                  <c:v>6.7</c:v>
                </c:pt>
                <c:pt idx="8">
                  <c:v>474.75</c:v>
                </c:pt>
                <c:pt idx="9">
                  <c:v>0</c:v>
                </c:pt>
                <c:pt idx="10">
                  <c:v>446.9</c:v>
                </c:pt>
                <c:pt idx="11">
                  <c:v>486.05</c:v>
                </c:pt>
                <c:pt idx="12">
                  <c:v>229.5</c:v>
                </c:pt>
                <c:pt idx="13">
                  <c:v>55.8</c:v>
                </c:pt>
                <c:pt idx="14">
                  <c:v>122.85</c:v>
                </c:pt>
                <c:pt idx="15">
                  <c:v>479.95</c:v>
                </c:pt>
                <c:pt idx="16">
                  <c:v>487.8</c:v>
                </c:pt>
                <c:pt idx="17">
                  <c:v>322.85000000000002</c:v>
                </c:pt>
                <c:pt idx="18">
                  <c:v>423.65</c:v>
                </c:pt>
                <c:pt idx="19">
                  <c:v>437.85</c:v>
                </c:pt>
                <c:pt idx="20">
                  <c:v>1245.8499999999999</c:v>
                </c:pt>
                <c:pt idx="21">
                  <c:v>2082.5</c:v>
                </c:pt>
                <c:pt idx="22">
                  <c:v>1647.45</c:v>
                </c:pt>
                <c:pt idx="23">
                  <c:v>1892.6</c:v>
                </c:pt>
                <c:pt idx="24">
                  <c:v>117.45</c:v>
                </c:pt>
                <c:pt idx="25">
                  <c:v>205.1</c:v>
                </c:pt>
                <c:pt idx="26">
                  <c:v>141.94999999999999</c:v>
                </c:pt>
                <c:pt idx="27">
                  <c:v>501.9</c:v>
                </c:pt>
                <c:pt idx="28">
                  <c:v>162.35</c:v>
                </c:pt>
                <c:pt idx="29">
                  <c:v>489.6</c:v>
                </c:pt>
                <c:pt idx="30">
                  <c:v>489.6</c:v>
                </c:pt>
                <c:pt idx="31">
                  <c:v>484.8</c:v>
                </c:pt>
                <c:pt idx="32">
                  <c:v>198</c:v>
                </c:pt>
                <c:pt idx="33">
                  <c:v>295.60000000000002</c:v>
                </c:pt>
                <c:pt idx="34">
                  <c:v>69.95</c:v>
                </c:pt>
                <c:pt idx="35">
                  <c:v>92.8</c:v>
                </c:pt>
                <c:pt idx="36">
                  <c:v>89.4</c:v>
                </c:pt>
                <c:pt idx="37">
                  <c:v>444.6</c:v>
                </c:pt>
                <c:pt idx="38">
                  <c:v>0</c:v>
                </c:pt>
                <c:pt idx="39">
                  <c:v>954.125</c:v>
                </c:pt>
                <c:pt idx="40">
                  <c:v>0.9</c:v>
                </c:pt>
                <c:pt idx="41">
                  <c:v>77.05</c:v>
                </c:pt>
                <c:pt idx="42">
                  <c:v>88.2</c:v>
                </c:pt>
                <c:pt idx="43">
                  <c:v>37.6</c:v>
                </c:pt>
                <c:pt idx="44">
                  <c:v>131.44999999999999</c:v>
                </c:pt>
                <c:pt idx="45">
                  <c:v>238</c:v>
                </c:pt>
                <c:pt idx="46">
                  <c:v>591.9</c:v>
                </c:pt>
                <c:pt idx="47">
                  <c:v>326.95</c:v>
                </c:pt>
                <c:pt idx="48">
                  <c:v>1876.8</c:v>
                </c:pt>
                <c:pt idx="49">
                  <c:v>257.85000000000002</c:v>
                </c:pt>
                <c:pt idx="50">
                  <c:v>9.1999999999999993</c:v>
                </c:pt>
                <c:pt idx="51">
                  <c:v>41.85</c:v>
                </c:pt>
                <c:pt idx="52">
                  <c:v>580.75</c:v>
                </c:pt>
                <c:pt idx="53">
                  <c:v>1677.25</c:v>
                </c:pt>
                <c:pt idx="54">
                  <c:v>305.3</c:v>
                </c:pt>
                <c:pt idx="55">
                  <c:v>0</c:v>
                </c:pt>
                <c:pt idx="56">
                  <c:v>0</c:v>
                </c:pt>
                <c:pt idx="57">
                  <c:v>0</c:v>
                </c:pt>
                <c:pt idx="58">
                  <c:v>0</c:v>
                </c:pt>
                <c:pt idx="59">
                  <c:v>80.400000000000006</c:v>
                </c:pt>
                <c:pt idx="60">
                  <c:v>28.8</c:v>
                </c:pt>
                <c:pt idx="61">
                  <c:v>480.3</c:v>
                </c:pt>
                <c:pt idx="62">
                  <c:v>229.45</c:v>
                </c:pt>
                <c:pt idx="63">
                  <c:v>49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73-4E6C-820E-B287DAED9DB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23411.625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226.85</c:v>
                </c:pt>
                <c:pt idx="1">
                  <c:v>2256.625</c:v>
                </c:pt>
                <c:pt idx="2">
                  <c:v>8385.4</c:v>
                </c:pt>
                <c:pt idx="3">
                  <c:v>12542.75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07-4182-BB29-7656B27A04B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4AB2-43BC-87DF-693EA1B9CB6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4AB2-43BC-87DF-693EA1B9CB6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4AB2-43BC-87DF-693EA1B9CB6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c:v>
                </c:pt>
                <c:pt idx="2">
                  <c:v>9.1</c:v>
                </c:pt>
                <c:pt idx="3">
                  <c:v>8.8000000000000007</c:v>
                </c:pt>
                <c:pt idx="4">
                  <c:v>9.1</c:v>
                </c:pt>
                <c:pt idx="5">
                  <c:v>9.1</c:v>
                </c:pt>
                <c:pt idx="6">
                  <c:v>9.1</c:v>
                </c:pt>
                <c:pt idx="7">
                  <c:v>9.1</c:v>
                </c:pt>
                <c:pt idx="8">
                  <c:v>9.1999999999999993</c:v>
                </c:pt>
                <c:pt idx="9">
                  <c:v>8.9</c:v>
                </c:pt>
                <c:pt idx="10">
                  <c:v>8.9</c:v>
                </c:pt>
                <c:pt idx="11">
                  <c:v>8.9</c:v>
                </c:pt>
                <c:pt idx="12">
                  <c:v>8.9</c:v>
                </c:pt>
                <c:pt idx="13">
                  <c:v>8.9</c:v>
                </c:pt>
                <c:pt idx="14">
                  <c:v>8.9</c:v>
                </c:pt>
                <c:pt idx="15">
                  <c:v>8.9</c:v>
                </c:pt>
                <c:pt idx="16">
                  <c:v>8.8000000000000007</c:v>
                </c:pt>
                <c:pt idx="17">
                  <c:v>8.4</c:v>
                </c:pt>
                <c:pt idx="18">
                  <c:v>8.4</c:v>
                </c:pt>
                <c:pt idx="19">
                  <c:v>8.5</c:v>
                </c:pt>
                <c:pt idx="20">
                  <c:v>8.1999999999999993</c:v>
                </c:pt>
                <c:pt idx="21">
                  <c:v>8.6</c:v>
                </c:pt>
                <c:pt idx="22">
                  <c:v>8.5</c:v>
                </c:pt>
                <c:pt idx="23">
                  <c:v>10</c:v>
                </c:pt>
                <c:pt idx="24">
                  <c:v>10.6</c:v>
                </c:pt>
                <c:pt idx="25">
                  <c:v>10.5</c:v>
                </c:pt>
                <c:pt idx="26">
                  <c:v>10.6</c:v>
                </c:pt>
                <c:pt idx="27">
                  <c:v>10.199999999999999</c:v>
                </c:pt>
                <c:pt idx="28">
                  <c:v>10.3</c:v>
                </c:pt>
                <c:pt idx="29">
                  <c:v>10.1</c:v>
                </c:pt>
                <c:pt idx="30">
                  <c:v>10.4</c:v>
                </c:pt>
                <c:pt idx="31">
                  <c:v>10.3</c:v>
                </c:pt>
                <c:pt idx="32">
                  <c:v>9.9</c:v>
                </c:pt>
                <c:pt idx="33">
                  <c:v>10.1</c:v>
                </c:pt>
                <c:pt idx="34">
                  <c:v>10.1</c:v>
                </c:pt>
                <c:pt idx="35">
                  <c:v>10.4</c:v>
                </c:pt>
                <c:pt idx="36">
                  <c:v>9.9</c:v>
                </c:pt>
                <c:pt idx="37">
                  <c:v>9.6999999999999993</c:v>
                </c:pt>
                <c:pt idx="38">
                  <c:v>9.5</c:v>
                </c:pt>
                <c:pt idx="39">
                  <c:v>9.3000000000000007</c:v>
                </c:pt>
                <c:pt idx="40">
                  <c:v>10</c:v>
                </c:pt>
                <c:pt idx="41">
                  <c:v>10.3</c:v>
                </c:pt>
                <c:pt idx="42">
                  <c:v>10.4</c:v>
                </c:pt>
                <c:pt idx="43">
                  <c:v>10.199999999999999</c:v>
                </c:pt>
                <c:pt idx="44">
                  <c:v>9.6</c:v>
                </c:pt>
                <c:pt idx="45">
                  <c:v>9</c:v>
                </c:pt>
                <c:pt idx="46">
                  <c:v>9.5</c:v>
                </c:pt>
                <c:pt idx="47">
                  <c:v>9.1999999999999993</c:v>
                </c:pt>
              </c:numCache>
            </c:numRef>
          </c:val>
          <c:extLst>
            <c:ext xmlns:c16="http://schemas.microsoft.com/office/drawing/2014/chart" uri="{C3380CC4-5D6E-409C-BE32-E72D297353CC}">
              <c16:uniqueId val="{00000003-4AB2-43BC-87DF-693EA1B9CB6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32.9</c:v>
                </c:pt>
                <c:pt idx="1">
                  <c:v>32.9</c:v>
                </c:pt>
                <c:pt idx="2">
                  <c:v>32.9</c:v>
                </c:pt>
                <c:pt idx="3">
                  <c:v>33.299999999999997</c:v>
                </c:pt>
                <c:pt idx="4">
                  <c:v>33.6</c:v>
                </c:pt>
                <c:pt idx="5">
                  <c:v>33.4</c:v>
                </c:pt>
                <c:pt idx="6">
                  <c:v>33.5</c:v>
                </c:pt>
                <c:pt idx="7">
                  <c:v>32.1</c:v>
                </c:pt>
                <c:pt idx="8">
                  <c:v>26.9</c:v>
                </c:pt>
                <c:pt idx="9">
                  <c:v>26.8</c:v>
                </c:pt>
                <c:pt idx="10">
                  <c:v>27.5</c:v>
                </c:pt>
                <c:pt idx="11">
                  <c:v>27.8</c:v>
                </c:pt>
                <c:pt idx="12">
                  <c:v>27.8</c:v>
                </c:pt>
                <c:pt idx="13">
                  <c:v>28.9</c:v>
                </c:pt>
                <c:pt idx="14">
                  <c:v>28.9</c:v>
                </c:pt>
                <c:pt idx="15">
                  <c:v>28.9</c:v>
                </c:pt>
                <c:pt idx="16">
                  <c:v>28.9</c:v>
                </c:pt>
                <c:pt idx="17">
                  <c:v>28.9</c:v>
                </c:pt>
                <c:pt idx="18">
                  <c:v>29</c:v>
                </c:pt>
                <c:pt idx="19">
                  <c:v>28.9</c:v>
                </c:pt>
                <c:pt idx="20">
                  <c:v>28.9</c:v>
                </c:pt>
                <c:pt idx="21">
                  <c:v>28.9</c:v>
                </c:pt>
                <c:pt idx="22">
                  <c:v>28.9</c:v>
                </c:pt>
                <c:pt idx="23">
                  <c:v>29</c:v>
                </c:pt>
                <c:pt idx="24">
                  <c:v>28.7</c:v>
                </c:pt>
                <c:pt idx="25">
                  <c:v>29</c:v>
                </c:pt>
                <c:pt idx="26">
                  <c:v>29</c:v>
                </c:pt>
                <c:pt idx="27">
                  <c:v>28.8</c:v>
                </c:pt>
                <c:pt idx="28">
                  <c:v>29</c:v>
                </c:pt>
                <c:pt idx="29">
                  <c:v>29</c:v>
                </c:pt>
                <c:pt idx="30">
                  <c:v>29.1</c:v>
                </c:pt>
                <c:pt idx="31">
                  <c:v>29</c:v>
                </c:pt>
                <c:pt idx="32">
                  <c:v>29</c:v>
                </c:pt>
                <c:pt idx="33">
                  <c:v>28.9</c:v>
                </c:pt>
                <c:pt idx="34">
                  <c:v>29</c:v>
                </c:pt>
                <c:pt idx="35">
                  <c:v>27.7</c:v>
                </c:pt>
                <c:pt idx="36">
                  <c:v>30</c:v>
                </c:pt>
                <c:pt idx="37">
                  <c:v>29.9</c:v>
                </c:pt>
                <c:pt idx="38">
                  <c:v>30</c:v>
                </c:pt>
                <c:pt idx="39">
                  <c:v>29.8</c:v>
                </c:pt>
                <c:pt idx="40">
                  <c:v>30.1</c:v>
                </c:pt>
                <c:pt idx="41">
                  <c:v>30.2</c:v>
                </c:pt>
                <c:pt idx="42">
                  <c:v>29.9</c:v>
                </c:pt>
                <c:pt idx="43">
                  <c:v>29.7</c:v>
                </c:pt>
                <c:pt idx="44">
                  <c:v>30.1</c:v>
                </c:pt>
                <c:pt idx="45">
                  <c:v>30.2</c:v>
                </c:pt>
                <c:pt idx="46">
                  <c:v>30.4</c:v>
                </c:pt>
                <c:pt idx="47">
                  <c:v>30</c:v>
                </c:pt>
              </c:numCache>
            </c:numRef>
          </c:val>
          <c:extLst>
            <c:ext xmlns:c16="http://schemas.microsoft.com/office/drawing/2014/chart" uri="{C3380CC4-5D6E-409C-BE32-E72D297353CC}">
              <c16:uniqueId val="{00000004-4AB2-43BC-87DF-693EA1B9CB6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4AB2-43BC-87DF-693EA1B9CB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EVO_PRO_ENE!$I$188:$I$241</c:f>
              <c:strCache>
                <c:ptCount val="54"/>
                <c:pt idx="0">
                  <c:v>KALLPA GENERACION S.A.</c:v>
                </c:pt>
                <c:pt idx="1">
                  <c:v>ELECTROPERU</c:v>
                </c:pt>
                <c:pt idx="2">
                  <c:v>ORYGEN PERU S.A.A.</c:v>
                </c:pt>
                <c:pt idx="3">
                  <c:v>STATKRAFT S.A</c:v>
                </c:pt>
                <c:pt idx="4">
                  <c:v>ORAZUL ENERGY PERÚ</c:v>
                </c:pt>
                <c:pt idx="5">
                  <c:v>ENGIE</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ENERGÍA EÓLICA S.A.</c:v>
                </c:pt>
                <c:pt idx="17">
                  <c:v>PARQUE EOLICO TRES HERMANAS S.A.C.</c:v>
                </c:pt>
                <c:pt idx="18">
                  <c:v>GENERADORA DE ENERGÍA DEL PERÚ</c:v>
                </c:pt>
                <c:pt idx="19">
                  <c:v>EGEJUNIN</c:v>
                </c:pt>
                <c:pt idx="20">
                  <c:v>ENEL GENERACION PIURA S.A.</c:v>
                </c:pt>
                <c:pt idx="21">
                  <c:v>JOYA SOLAR S.A.C.</c:v>
                </c:pt>
                <c:pt idx="22">
                  <c:v>GM OPERACIONES S.A.C.</c:v>
                </c:pt>
                <c:pt idx="23">
                  <c:v>SINERSA</c:v>
                </c:pt>
                <c:pt idx="24">
                  <c:v>GENERACIÓN ANDINA S.A.C.</c:v>
                </c:pt>
                <c:pt idx="25">
                  <c:v>PARQUE EOLICO MARCONA S.A.C.</c:v>
                </c:pt>
                <c:pt idx="26">
                  <c:v>EMPRESA DE GENERACION ELECTRICA SANTA ANA S.A.C.</c:v>
                </c:pt>
                <c:pt idx="27">
                  <c:v>EMPRESA DE GENERACION ELECTRICA RIO BAÑOS S.A.C.</c:v>
                </c:pt>
                <c:pt idx="28">
                  <c:v>CELEPSA RENOVABLES S.R.L.</c:v>
                </c:pt>
                <c:pt idx="29">
                  <c:v>HIDROELECTRICA HUANCHOR S.A.C.</c:v>
                </c:pt>
                <c:pt idx="30">
                  <c:v>HUAURA POWER GROUP S.A.</c:v>
                </c:pt>
                <c:pt idx="31">
                  <c:v>EMPRESA ELECTRICA RIO DOBLE</c:v>
                </c:pt>
                <c:pt idx="32">
                  <c:v>ANDEAN POWER S.A.C.</c:v>
                </c:pt>
                <c:pt idx="33">
                  <c:v>EGESUR</c:v>
                </c:pt>
                <c:pt idx="34">
                  <c:v>EMPRESA ELECTRICA AGUA AZUL</c:v>
                </c:pt>
                <c:pt idx="35">
                  <c:v>PERUANA DE INVERSIONES EN ENERGIAS RENOVABLES S.A.</c:v>
                </c:pt>
                <c:pt idx="36">
                  <c:v>GR CORTARRAMA SOCIEDAD ANONIMA CERRADA</c:v>
                </c:pt>
                <c:pt idx="37">
                  <c:v>BIOENERGIA DEL CHIRA S.A.</c:v>
                </c:pt>
                <c:pt idx="38">
                  <c:v>EMPRESA DE GENERACION ELECTRICA CANCHAYLLO SAC</c:v>
                </c:pt>
                <c:pt idx="39">
                  <c:v>GR TARUCA SOCIEDAD ANONIMA CERRADA</c:v>
                </c:pt>
                <c:pt idx="40">
                  <c:v>HIDROCAÑETE S.A.</c:v>
                </c:pt>
                <c:pt idx="41">
                  <c:v>MAJES ARCUS S.A.C.</c:v>
                </c:pt>
                <c:pt idx="42">
                  <c:v>REPARTICIÓN ARCUS S.A.C.</c:v>
                </c:pt>
                <c:pt idx="43">
                  <c:v>INVERSIONES SHAQSHA S.A.C.</c:v>
                </c:pt>
                <c:pt idx="44">
                  <c:v>MAJA ENERGIA S.A.C.</c:v>
                </c:pt>
                <c:pt idx="45">
                  <c:v>ASOCIACIÓN SANTA LUCIA DE CHACAS</c:v>
                </c:pt>
                <c:pt idx="46">
                  <c:v>GR PAINO SOCIEDAD ANONIMA CERRADA</c:v>
                </c:pt>
                <c:pt idx="47">
                  <c:v>ELECTRICA YANAPAMPA SAC</c:v>
                </c:pt>
                <c:pt idx="48">
                  <c:v>TACNA SOLAR SAC.</c:v>
                </c:pt>
                <c:pt idx="49">
                  <c:v>PANAMERICANA  SOLAR SAC.</c:v>
                </c:pt>
                <c:pt idx="50">
                  <c:v>MOQUEGUA FV S.A.C.</c:v>
                </c:pt>
                <c:pt idx="51">
                  <c:v>COLCA SOLAR S.A.C.</c:v>
                </c:pt>
                <c:pt idx="52">
                  <c:v>INFRAESTRUCTURAS Y ENERGIAS DEL PERU S.A.C.</c:v>
                </c:pt>
                <c:pt idx="53">
                  <c:v>KONDU SAC</c:v>
                </c:pt>
              </c:strCache>
            </c:strRef>
          </c:cat>
          <c:val>
            <c:numRef>
              <c:f>EVO_PRO_ENE!$J$188:$J$241</c:f>
              <c:numCache>
                <c:formatCode>General</c:formatCode>
                <c:ptCount val="54"/>
                <c:pt idx="0">
                  <c:v>35798.85</c:v>
                </c:pt>
                <c:pt idx="1">
                  <c:v>20727.3</c:v>
                </c:pt>
                <c:pt idx="2">
                  <c:v>20709.95</c:v>
                </c:pt>
                <c:pt idx="3">
                  <c:v>9325.9</c:v>
                </c:pt>
                <c:pt idx="4">
                  <c:v>7883</c:v>
                </c:pt>
                <c:pt idx="5">
                  <c:v>6695.35</c:v>
                </c:pt>
                <c:pt idx="6">
                  <c:v>5801.75</c:v>
                </c:pt>
                <c:pt idx="7">
                  <c:v>5298.4</c:v>
                </c:pt>
                <c:pt idx="8">
                  <c:v>5086.8500000000004</c:v>
                </c:pt>
                <c:pt idx="9">
                  <c:v>4565.7</c:v>
                </c:pt>
                <c:pt idx="10">
                  <c:v>3480.3</c:v>
                </c:pt>
                <c:pt idx="11">
                  <c:v>2689.95</c:v>
                </c:pt>
                <c:pt idx="12">
                  <c:v>2327.3000000000002</c:v>
                </c:pt>
                <c:pt idx="13">
                  <c:v>2173.4</c:v>
                </c:pt>
                <c:pt idx="14">
                  <c:v>2082.5</c:v>
                </c:pt>
                <c:pt idx="15">
                  <c:v>1802.15</c:v>
                </c:pt>
                <c:pt idx="16">
                  <c:v>1683.7</c:v>
                </c:pt>
                <c:pt idx="17">
                  <c:v>1677.25</c:v>
                </c:pt>
                <c:pt idx="18">
                  <c:v>1662</c:v>
                </c:pt>
                <c:pt idx="19">
                  <c:v>1637.2</c:v>
                </c:pt>
                <c:pt idx="20">
                  <c:v>1114.9000000000001</c:v>
                </c:pt>
                <c:pt idx="21">
                  <c:v>954.125</c:v>
                </c:pt>
                <c:pt idx="22">
                  <c:v>713</c:v>
                </c:pt>
                <c:pt idx="23">
                  <c:v>709.75</c:v>
                </c:pt>
                <c:pt idx="24">
                  <c:v>664.25</c:v>
                </c:pt>
                <c:pt idx="25">
                  <c:v>580.75</c:v>
                </c:pt>
                <c:pt idx="26">
                  <c:v>487.8</c:v>
                </c:pt>
                <c:pt idx="27">
                  <c:v>479.95</c:v>
                </c:pt>
                <c:pt idx="28">
                  <c:v>465.7</c:v>
                </c:pt>
                <c:pt idx="29">
                  <c:v>447.7</c:v>
                </c:pt>
                <c:pt idx="30">
                  <c:v>444.6</c:v>
                </c:pt>
                <c:pt idx="31">
                  <c:v>423.65</c:v>
                </c:pt>
                <c:pt idx="32">
                  <c:v>421.45</c:v>
                </c:pt>
                <c:pt idx="33">
                  <c:v>420</c:v>
                </c:pt>
                <c:pt idx="34">
                  <c:v>322.85000000000002</c:v>
                </c:pt>
                <c:pt idx="35">
                  <c:v>305.3</c:v>
                </c:pt>
                <c:pt idx="36">
                  <c:v>295.60000000000002</c:v>
                </c:pt>
                <c:pt idx="37">
                  <c:v>226.85</c:v>
                </c:pt>
                <c:pt idx="38">
                  <c:v>122.85</c:v>
                </c:pt>
                <c:pt idx="39">
                  <c:v>92.8</c:v>
                </c:pt>
                <c:pt idx="40">
                  <c:v>89.4</c:v>
                </c:pt>
                <c:pt idx="41">
                  <c:v>88.2</c:v>
                </c:pt>
                <c:pt idx="42">
                  <c:v>80.400000000000006</c:v>
                </c:pt>
                <c:pt idx="43">
                  <c:v>78.75</c:v>
                </c:pt>
                <c:pt idx="44">
                  <c:v>77.05</c:v>
                </c:pt>
                <c:pt idx="45">
                  <c:v>74.05</c:v>
                </c:pt>
                <c:pt idx="46">
                  <c:v>69.95</c:v>
                </c:pt>
                <c:pt idx="47">
                  <c:v>55.8</c:v>
                </c:pt>
                <c:pt idx="48">
                  <c:v>49</c:v>
                </c:pt>
                <c:pt idx="49">
                  <c:v>41.85</c:v>
                </c:pt>
                <c:pt idx="50">
                  <c:v>37.6</c:v>
                </c:pt>
                <c:pt idx="51">
                  <c:v>6.7</c:v>
                </c:pt>
                <c:pt idx="52">
                  <c:v>1.6</c:v>
                </c:pt>
                <c:pt idx="53">
                  <c:v>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78C-4DCD-897B-F3E29802D32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587.9</c:v>
                </c:pt>
                <c:pt idx="1">
                  <c:v>581.6</c:v>
                </c:pt>
                <c:pt idx="2">
                  <c:v>580.4</c:v>
                </c:pt>
                <c:pt idx="3">
                  <c:v>574.1</c:v>
                </c:pt>
                <c:pt idx="4">
                  <c:v>568.1</c:v>
                </c:pt>
                <c:pt idx="5">
                  <c:v>580.6</c:v>
                </c:pt>
                <c:pt idx="6">
                  <c:v>580.70000000000005</c:v>
                </c:pt>
                <c:pt idx="7">
                  <c:v>570.1</c:v>
                </c:pt>
                <c:pt idx="8">
                  <c:v>553.6</c:v>
                </c:pt>
                <c:pt idx="9">
                  <c:v>575.70000000000005</c:v>
                </c:pt>
                <c:pt idx="10">
                  <c:v>592.70000000000005</c:v>
                </c:pt>
                <c:pt idx="11">
                  <c:v>582.1</c:v>
                </c:pt>
                <c:pt idx="12">
                  <c:v>524.70000000000005</c:v>
                </c:pt>
                <c:pt idx="13">
                  <c:v>520.5</c:v>
                </c:pt>
                <c:pt idx="14">
                  <c:v>580.29999999999995</c:v>
                </c:pt>
                <c:pt idx="15">
                  <c:v>586</c:v>
                </c:pt>
                <c:pt idx="16">
                  <c:v>578.79999999999995</c:v>
                </c:pt>
                <c:pt idx="17">
                  <c:v>586.6</c:v>
                </c:pt>
                <c:pt idx="18">
                  <c:v>619.20000000000005</c:v>
                </c:pt>
                <c:pt idx="19">
                  <c:v>638.79999999999995</c:v>
                </c:pt>
                <c:pt idx="20">
                  <c:v>636.5</c:v>
                </c:pt>
                <c:pt idx="21">
                  <c:v>658.7</c:v>
                </c:pt>
                <c:pt idx="22">
                  <c:v>649.70000000000005</c:v>
                </c:pt>
                <c:pt idx="23">
                  <c:v>670.9</c:v>
                </c:pt>
                <c:pt idx="24">
                  <c:v>652.70000000000005</c:v>
                </c:pt>
                <c:pt idx="25">
                  <c:v>637.5</c:v>
                </c:pt>
                <c:pt idx="26">
                  <c:v>637</c:v>
                </c:pt>
                <c:pt idx="27">
                  <c:v>614.9</c:v>
                </c:pt>
                <c:pt idx="28">
                  <c:v>604.6</c:v>
                </c:pt>
                <c:pt idx="29">
                  <c:v>613.29999999999995</c:v>
                </c:pt>
                <c:pt idx="30">
                  <c:v>612.5</c:v>
                </c:pt>
                <c:pt idx="31">
                  <c:v>620.70000000000005</c:v>
                </c:pt>
                <c:pt idx="32">
                  <c:v>623.9</c:v>
                </c:pt>
                <c:pt idx="33">
                  <c:v>620.1</c:v>
                </c:pt>
                <c:pt idx="34">
                  <c:v>618.9</c:v>
                </c:pt>
                <c:pt idx="35">
                  <c:v>610.9</c:v>
                </c:pt>
                <c:pt idx="36">
                  <c:v>609.9</c:v>
                </c:pt>
                <c:pt idx="37">
                  <c:v>598</c:v>
                </c:pt>
                <c:pt idx="38">
                  <c:v>590.20000000000005</c:v>
                </c:pt>
                <c:pt idx="39">
                  <c:v>583.9</c:v>
                </c:pt>
                <c:pt idx="40">
                  <c:v>601.9</c:v>
                </c:pt>
                <c:pt idx="41">
                  <c:v>607</c:v>
                </c:pt>
                <c:pt idx="42">
                  <c:v>603.9</c:v>
                </c:pt>
                <c:pt idx="43">
                  <c:v>603</c:v>
                </c:pt>
                <c:pt idx="44">
                  <c:v>587.9</c:v>
                </c:pt>
                <c:pt idx="45">
                  <c:v>562.70000000000005</c:v>
                </c:pt>
                <c:pt idx="46">
                  <c:v>560.70000000000005</c:v>
                </c:pt>
                <c:pt idx="47">
                  <c:v>563</c:v>
                </c:pt>
              </c:numCache>
            </c:numRef>
          </c:val>
          <c:extLst>
            <c:ext xmlns:c16="http://schemas.microsoft.com/office/drawing/2014/chart" uri="{C3380CC4-5D6E-409C-BE32-E72D297353CC}">
              <c16:uniqueId val="{00000000-E09B-456E-8681-35A2C4F9610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5395.3</c:v>
                </c:pt>
                <c:pt idx="1">
                  <c:v>5264.9</c:v>
                </c:pt>
                <c:pt idx="2">
                  <c:v>5205.8999999999996</c:v>
                </c:pt>
                <c:pt idx="3">
                  <c:v>5077</c:v>
                </c:pt>
                <c:pt idx="4">
                  <c:v>5127.3999999999996</c:v>
                </c:pt>
                <c:pt idx="5">
                  <c:v>5063.1000000000004</c:v>
                </c:pt>
                <c:pt idx="6">
                  <c:v>5055.8999999999996</c:v>
                </c:pt>
                <c:pt idx="7">
                  <c:v>4982.3</c:v>
                </c:pt>
                <c:pt idx="8">
                  <c:v>5000.7</c:v>
                </c:pt>
                <c:pt idx="9">
                  <c:v>5029.8999999999996</c:v>
                </c:pt>
                <c:pt idx="10">
                  <c:v>5025.8</c:v>
                </c:pt>
                <c:pt idx="11">
                  <c:v>4973.3</c:v>
                </c:pt>
                <c:pt idx="12">
                  <c:v>4907</c:v>
                </c:pt>
                <c:pt idx="13">
                  <c:v>4648.8999999999996</c:v>
                </c:pt>
                <c:pt idx="14">
                  <c:v>4672</c:v>
                </c:pt>
                <c:pt idx="15">
                  <c:v>4761.5</c:v>
                </c:pt>
                <c:pt idx="16">
                  <c:v>4893.8</c:v>
                </c:pt>
                <c:pt idx="17">
                  <c:v>4952.1000000000004</c:v>
                </c:pt>
                <c:pt idx="18">
                  <c:v>4955.6000000000004</c:v>
                </c:pt>
                <c:pt idx="19">
                  <c:v>4971.2</c:v>
                </c:pt>
                <c:pt idx="20">
                  <c:v>4987.5</c:v>
                </c:pt>
                <c:pt idx="21">
                  <c:v>5053.8</c:v>
                </c:pt>
                <c:pt idx="22">
                  <c:v>5049.8999999999996</c:v>
                </c:pt>
                <c:pt idx="23">
                  <c:v>5011.7</c:v>
                </c:pt>
                <c:pt idx="24">
                  <c:v>5032.3999999999996</c:v>
                </c:pt>
                <c:pt idx="25">
                  <c:v>5005</c:v>
                </c:pt>
                <c:pt idx="26">
                  <c:v>4985.8</c:v>
                </c:pt>
                <c:pt idx="27">
                  <c:v>4929.8</c:v>
                </c:pt>
                <c:pt idx="28">
                  <c:v>5129.1000000000004</c:v>
                </c:pt>
                <c:pt idx="29">
                  <c:v>5154.8999999999996</c:v>
                </c:pt>
                <c:pt idx="30">
                  <c:v>5111.6000000000004</c:v>
                </c:pt>
                <c:pt idx="31">
                  <c:v>5043.5</c:v>
                </c:pt>
                <c:pt idx="32">
                  <c:v>5184.8999999999996</c:v>
                </c:pt>
                <c:pt idx="33">
                  <c:v>5115</c:v>
                </c:pt>
                <c:pt idx="34">
                  <c:v>5201.5</c:v>
                </c:pt>
                <c:pt idx="35">
                  <c:v>5390.2</c:v>
                </c:pt>
                <c:pt idx="36">
                  <c:v>5749.9</c:v>
                </c:pt>
                <c:pt idx="37">
                  <c:v>5785.1</c:v>
                </c:pt>
                <c:pt idx="38">
                  <c:v>5837.3</c:v>
                </c:pt>
                <c:pt idx="39">
                  <c:v>5834</c:v>
                </c:pt>
                <c:pt idx="40">
                  <c:v>5768.2</c:v>
                </c:pt>
                <c:pt idx="41">
                  <c:v>5807.2</c:v>
                </c:pt>
                <c:pt idx="42">
                  <c:v>5709.6</c:v>
                </c:pt>
                <c:pt idx="43">
                  <c:v>5534.9</c:v>
                </c:pt>
                <c:pt idx="44">
                  <c:v>5572.9</c:v>
                </c:pt>
                <c:pt idx="45">
                  <c:v>5377.9</c:v>
                </c:pt>
                <c:pt idx="46">
                  <c:v>5159</c:v>
                </c:pt>
                <c:pt idx="47">
                  <c:v>5030.6000000000004</c:v>
                </c:pt>
              </c:numCache>
            </c:numRef>
          </c:val>
          <c:extLst>
            <c:ext xmlns:c16="http://schemas.microsoft.com/office/drawing/2014/chart" uri="{C3380CC4-5D6E-409C-BE32-E72D297353CC}">
              <c16:uniqueId val="{00000001-E09B-456E-8681-35A2C4F9610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545.70000000000005</c:v>
                </c:pt>
                <c:pt idx="1">
                  <c:v>549.9</c:v>
                </c:pt>
                <c:pt idx="2">
                  <c:v>545.4</c:v>
                </c:pt>
                <c:pt idx="3">
                  <c:v>535.5</c:v>
                </c:pt>
                <c:pt idx="4">
                  <c:v>538.79999999999995</c:v>
                </c:pt>
                <c:pt idx="5">
                  <c:v>543.9</c:v>
                </c:pt>
                <c:pt idx="6">
                  <c:v>539.79999999999995</c:v>
                </c:pt>
                <c:pt idx="7">
                  <c:v>544.4</c:v>
                </c:pt>
                <c:pt idx="8">
                  <c:v>538</c:v>
                </c:pt>
                <c:pt idx="9">
                  <c:v>548</c:v>
                </c:pt>
                <c:pt idx="10">
                  <c:v>558.5</c:v>
                </c:pt>
                <c:pt idx="11">
                  <c:v>556.20000000000005</c:v>
                </c:pt>
                <c:pt idx="12">
                  <c:v>577.33000000000004</c:v>
                </c:pt>
                <c:pt idx="13">
                  <c:v>587.46</c:v>
                </c:pt>
                <c:pt idx="14">
                  <c:v>594.78</c:v>
                </c:pt>
                <c:pt idx="15">
                  <c:v>627.72</c:v>
                </c:pt>
                <c:pt idx="16">
                  <c:v>699.32</c:v>
                </c:pt>
                <c:pt idx="17">
                  <c:v>686.04</c:v>
                </c:pt>
                <c:pt idx="18">
                  <c:v>774.62</c:v>
                </c:pt>
                <c:pt idx="19">
                  <c:v>844.12</c:v>
                </c:pt>
                <c:pt idx="20">
                  <c:v>826.8</c:v>
                </c:pt>
                <c:pt idx="21">
                  <c:v>858.68</c:v>
                </c:pt>
                <c:pt idx="22">
                  <c:v>898.18</c:v>
                </c:pt>
                <c:pt idx="23">
                  <c:v>913.33</c:v>
                </c:pt>
                <c:pt idx="24">
                  <c:v>872.08</c:v>
                </c:pt>
                <c:pt idx="25">
                  <c:v>897.49</c:v>
                </c:pt>
                <c:pt idx="26">
                  <c:v>826.56</c:v>
                </c:pt>
                <c:pt idx="27">
                  <c:v>960.32</c:v>
                </c:pt>
                <c:pt idx="28">
                  <c:v>739.22</c:v>
                </c:pt>
                <c:pt idx="29">
                  <c:v>658.6</c:v>
                </c:pt>
                <c:pt idx="30">
                  <c:v>672.6</c:v>
                </c:pt>
                <c:pt idx="31">
                  <c:v>704.77</c:v>
                </c:pt>
                <c:pt idx="32">
                  <c:v>600.77</c:v>
                </c:pt>
                <c:pt idx="33">
                  <c:v>565.16</c:v>
                </c:pt>
                <c:pt idx="34">
                  <c:v>552.1</c:v>
                </c:pt>
                <c:pt idx="35">
                  <c:v>564.5</c:v>
                </c:pt>
                <c:pt idx="36">
                  <c:v>425.2</c:v>
                </c:pt>
                <c:pt idx="37">
                  <c:v>451.3</c:v>
                </c:pt>
                <c:pt idx="38">
                  <c:v>423.5</c:v>
                </c:pt>
                <c:pt idx="39">
                  <c:v>427.7</c:v>
                </c:pt>
                <c:pt idx="40">
                  <c:v>420.4</c:v>
                </c:pt>
                <c:pt idx="41">
                  <c:v>385.4</c:v>
                </c:pt>
                <c:pt idx="42">
                  <c:v>553.4</c:v>
                </c:pt>
                <c:pt idx="43">
                  <c:v>553.9</c:v>
                </c:pt>
                <c:pt idx="44">
                  <c:v>549.5</c:v>
                </c:pt>
                <c:pt idx="45">
                  <c:v>548.1</c:v>
                </c:pt>
                <c:pt idx="46">
                  <c:v>546.70000000000005</c:v>
                </c:pt>
                <c:pt idx="47">
                  <c:v>541.9</c:v>
                </c:pt>
              </c:numCache>
            </c:numRef>
          </c:val>
          <c:extLst>
            <c:ext xmlns:c16="http://schemas.microsoft.com/office/drawing/2014/chart" uri="{C3380CC4-5D6E-409C-BE32-E72D297353CC}">
              <c16:uniqueId val="{00000002-E09B-456E-8681-35A2C4F961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4323.3999999999996</c:v>
                </c:pt>
                <c:pt idx="1">
                  <c:v>4256.7</c:v>
                </c:pt>
                <c:pt idx="2">
                  <c:v>4355.2</c:v>
                </c:pt>
                <c:pt idx="3">
                  <c:v>4281.3999999999996</c:v>
                </c:pt>
                <c:pt idx="4">
                  <c:v>4347.3</c:v>
                </c:pt>
                <c:pt idx="5">
                  <c:v>4336.8</c:v>
                </c:pt>
                <c:pt idx="6">
                  <c:v>4358.8</c:v>
                </c:pt>
                <c:pt idx="7">
                  <c:v>4341.3</c:v>
                </c:pt>
                <c:pt idx="8">
                  <c:v>4278.2</c:v>
                </c:pt>
                <c:pt idx="9">
                  <c:v>4401.1000000000004</c:v>
                </c:pt>
                <c:pt idx="10">
                  <c:v>4395.5</c:v>
                </c:pt>
                <c:pt idx="11">
                  <c:v>4280</c:v>
                </c:pt>
                <c:pt idx="12">
                  <c:v>4210.1000000000004</c:v>
                </c:pt>
                <c:pt idx="13">
                  <c:v>4064.1</c:v>
                </c:pt>
                <c:pt idx="14">
                  <c:v>4204.8</c:v>
                </c:pt>
                <c:pt idx="15">
                  <c:v>4200.8999999999996</c:v>
                </c:pt>
                <c:pt idx="16">
                  <c:v>4117.7</c:v>
                </c:pt>
                <c:pt idx="17">
                  <c:v>4166.2</c:v>
                </c:pt>
                <c:pt idx="18">
                  <c:v>4122.5</c:v>
                </c:pt>
                <c:pt idx="19">
                  <c:v>4080.8</c:v>
                </c:pt>
                <c:pt idx="20">
                  <c:v>4152.3999999999996</c:v>
                </c:pt>
                <c:pt idx="21">
                  <c:v>4284.8999999999996</c:v>
                </c:pt>
                <c:pt idx="22">
                  <c:v>4213.8</c:v>
                </c:pt>
                <c:pt idx="23">
                  <c:v>4186.2</c:v>
                </c:pt>
                <c:pt idx="24">
                  <c:v>4152.3999999999996</c:v>
                </c:pt>
                <c:pt idx="25">
                  <c:v>4168.8999999999996</c:v>
                </c:pt>
                <c:pt idx="26">
                  <c:v>4183.8</c:v>
                </c:pt>
                <c:pt idx="27">
                  <c:v>4090.6</c:v>
                </c:pt>
                <c:pt idx="28">
                  <c:v>4294.6000000000004</c:v>
                </c:pt>
                <c:pt idx="29">
                  <c:v>4312.5</c:v>
                </c:pt>
                <c:pt idx="30">
                  <c:v>4143.7</c:v>
                </c:pt>
                <c:pt idx="31">
                  <c:v>4136.6000000000004</c:v>
                </c:pt>
                <c:pt idx="32">
                  <c:v>4278.3</c:v>
                </c:pt>
                <c:pt idx="33">
                  <c:v>4185.8</c:v>
                </c:pt>
                <c:pt idx="34">
                  <c:v>4261.7</c:v>
                </c:pt>
                <c:pt idx="35">
                  <c:v>4388.3999999999996</c:v>
                </c:pt>
                <c:pt idx="36">
                  <c:v>4286.1000000000004</c:v>
                </c:pt>
                <c:pt idx="37">
                  <c:v>4245.6000000000004</c:v>
                </c:pt>
                <c:pt idx="38">
                  <c:v>4198</c:v>
                </c:pt>
                <c:pt idx="39">
                  <c:v>4209.3</c:v>
                </c:pt>
                <c:pt idx="40">
                  <c:v>4171.8999999999996</c:v>
                </c:pt>
                <c:pt idx="41">
                  <c:v>4189.8999999999996</c:v>
                </c:pt>
                <c:pt idx="42">
                  <c:v>4368</c:v>
                </c:pt>
                <c:pt idx="43">
                  <c:v>4387.5</c:v>
                </c:pt>
                <c:pt idx="44">
                  <c:v>4427.6000000000004</c:v>
                </c:pt>
                <c:pt idx="45">
                  <c:v>4378.3</c:v>
                </c:pt>
                <c:pt idx="46">
                  <c:v>4285.3999999999996</c:v>
                </c:pt>
                <c:pt idx="47">
                  <c:v>4233.3999999999996</c:v>
                </c:pt>
              </c:numCache>
            </c:numRef>
          </c:val>
          <c:extLst>
            <c:ext xmlns:c16="http://schemas.microsoft.com/office/drawing/2014/chart" uri="{C3380CC4-5D6E-409C-BE32-E72D297353CC}">
              <c16:uniqueId val="{00000000-B791-43EE-B9C9-7664311F002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1654</c:v>
                </c:pt>
                <c:pt idx="1">
                  <c:v>1571</c:v>
                </c:pt>
                <c:pt idx="2">
                  <c:v>1448.8</c:v>
                </c:pt>
                <c:pt idx="3">
                  <c:v>1396.6</c:v>
                </c:pt>
                <c:pt idx="4">
                  <c:v>1463.1</c:v>
                </c:pt>
                <c:pt idx="5">
                  <c:v>1437.2</c:v>
                </c:pt>
                <c:pt idx="6">
                  <c:v>1459.3</c:v>
                </c:pt>
                <c:pt idx="7">
                  <c:v>1389.9</c:v>
                </c:pt>
                <c:pt idx="8">
                  <c:v>1431.7</c:v>
                </c:pt>
                <c:pt idx="9">
                  <c:v>1394.8</c:v>
                </c:pt>
                <c:pt idx="10">
                  <c:v>1480.7</c:v>
                </c:pt>
                <c:pt idx="11">
                  <c:v>1563.2</c:v>
                </c:pt>
                <c:pt idx="12">
                  <c:v>1524.6</c:v>
                </c:pt>
                <c:pt idx="13">
                  <c:v>1408.4</c:v>
                </c:pt>
                <c:pt idx="14">
                  <c:v>1303</c:v>
                </c:pt>
                <c:pt idx="15">
                  <c:v>1394.8</c:v>
                </c:pt>
                <c:pt idx="16">
                  <c:v>1513.5</c:v>
                </c:pt>
                <c:pt idx="17">
                  <c:v>1486.2</c:v>
                </c:pt>
                <c:pt idx="18">
                  <c:v>1575.4</c:v>
                </c:pt>
                <c:pt idx="19">
                  <c:v>1583.9</c:v>
                </c:pt>
                <c:pt idx="20">
                  <c:v>1534.5</c:v>
                </c:pt>
                <c:pt idx="21">
                  <c:v>1533.2</c:v>
                </c:pt>
                <c:pt idx="22">
                  <c:v>1553.3</c:v>
                </c:pt>
                <c:pt idx="23">
                  <c:v>1525.5</c:v>
                </c:pt>
                <c:pt idx="24">
                  <c:v>1513.9</c:v>
                </c:pt>
                <c:pt idx="25">
                  <c:v>1412.2</c:v>
                </c:pt>
                <c:pt idx="26">
                  <c:v>1353</c:v>
                </c:pt>
                <c:pt idx="27">
                  <c:v>1339.4</c:v>
                </c:pt>
                <c:pt idx="28">
                  <c:v>1294.5</c:v>
                </c:pt>
                <c:pt idx="29">
                  <c:v>1300.0999999999999</c:v>
                </c:pt>
                <c:pt idx="30">
                  <c:v>1406.6</c:v>
                </c:pt>
                <c:pt idx="31">
                  <c:v>1339.9</c:v>
                </c:pt>
                <c:pt idx="32">
                  <c:v>1347.7</c:v>
                </c:pt>
                <c:pt idx="33">
                  <c:v>1376.6</c:v>
                </c:pt>
                <c:pt idx="34">
                  <c:v>1408.8</c:v>
                </c:pt>
                <c:pt idx="35">
                  <c:v>1531</c:v>
                </c:pt>
                <c:pt idx="36">
                  <c:v>1877.1</c:v>
                </c:pt>
                <c:pt idx="37">
                  <c:v>1962.6</c:v>
                </c:pt>
                <c:pt idx="38">
                  <c:v>2028.9</c:v>
                </c:pt>
                <c:pt idx="39">
                  <c:v>2026.4</c:v>
                </c:pt>
                <c:pt idx="40">
                  <c:v>1991.1</c:v>
                </c:pt>
                <c:pt idx="41">
                  <c:v>1987.1</c:v>
                </c:pt>
                <c:pt idx="42">
                  <c:v>1861.6</c:v>
                </c:pt>
                <c:pt idx="43">
                  <c:v>1673.3</c:v>
                </c:pt>
                <c:pt idx="44">
                  <c:v>1656.4</c:v>
                </c:pt>
                <c:pt idx="45">
                  <c:v>1519.6</c:v>
                </c:pt>
                <c:pt idx="46">
                  <c:v>1400.2</c:v>
                </c:pt>
                <c:pt idx="47">
                  <c:v>1336.1</c:v>
                </c:pt>
              </c:numCache>
            </c:numRef>
          </c:val>
          <c:extLst>
            <c:ext xmlns:c16="http://schemas.microsoft.com/office/drawing/2014/chart" uri="{C3380CC4-5D6E-409C-BE32-E72D297353CC}">
              <c16:uniqueId val="{00000001-B791-43EE-B9C9-7664311F002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0.2</c:v>
                </c:pt>
                <c:pt idx="11">
                  <c:v>0.5</c:v>
                </c:pt>
                <c:pt idx="12">
                  <c:v>15.43</c:v>
                </c:pt>
                <c:pt idx="13">
                  <c:v>55.36</c:v>
                </c:pt>
                <c:pt idx="14">
                  <c:v>67.28</c:v>
                </c:pt>
                <c:pt idx="15">
                  <c:v>95.52</c:v>
                </c:pt>
                <c:pt idx="16">
                  <c:v>180.32</c:v>
                </c:pt>
                <c:pt idx="17">
                  <c:v>159.63999999999999</c:v>
                </c:pt>
                <c:pt idx="18">
                  <c:v>253.22</c:v>
                </c:pt>
                <c:pt idx="19">
                  <c:v>322.62</c:v>
                </c:pt>
                <c:pt idx="20">
                  <c:v>296.3</c:v>
                </c:pt>
                <c:pt idx="21">
                  <c:v>310.38</c:v>
                </c:pt>
                <c:pt idx="22">
                  <c:v>360.48</c:v>
                </c:pt>
                <c:pt idx="23">
                  <c:v>369.23</c:v>
                </c:pt>
                <c:pt idx="24">
                  <c:v>324.77999999999997</c:v>
                </c:pt>
                <c:pt idx="25">
                  <c:v>356.59</c:v>
                </c:pt>
                <c:pt idx="26">
                  <c:v>277.86</c:v>
                </c:pt>
                <c:pt idx="27">
                  <c:v>413.62</c:v>
                </c:pt>
                <c:pt idx="28">
                  <c:v>197.52</c:v>
                </c:pt>
                <c:pt idx="29">
                  <c:v>107.7</c:v>
                </c:pt>
                <c:pt idx="30">
                  <c:v>122.3</c:v>
                </c:pt>
                <c:pt idx="31">
                  <c:v>160.97</c:v>
                </c:pt>
                <c:pt idx="32">
                  <c:v>51.07</c:v>
                </c:pt>
                <c:pt idx="33">
                  <c:v>14.06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791-43EE-B9C9-7664311F002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551.5</c:v>
                </c:pt>
                <c:pt idx="1">
                  <c:v>568.70000000000005</c:v>
                </c:pt>
                <c:pt idx="2">
                  <c:v>527.70000000000005</c:v>
                </c:pt>
                <c:pt idx="3">
                  <c:v>508.6</c:v>
                </c:pt>
                <c:pt idx="4">
                  <c:v>423.9</c:v>
                </c:pt>
                <c:pt idx="5">
                  <c:v>413.6</c:v>
                </c:pt>
                <c:pt idx="6">
                  <c:v>358.3</c:v>
                </c:pt>
                <c:pt idx="7">
                  <c:v>365.6</c:v>
                </c:pt>
                <c:pt idx="8">
                  <c:v>382.4</c:v>
                </c:pt>
                <c:pt idx="9">
                  <c:v>357.5</c:v>
                </c:pt>
                <c:pt idx="10">
                  <c:v>300.60000000000002</c:v>
                </c:pt>
                <c:pt idx="11">
                  <c:v>267.89999999999998</c:v>
                </c:pt>
                <c:pt idx="12">
                  <c:v>258.89999999999998</c:v>
                </c:pt>
                <c:pt idx="13">
                  <c:v>229</c:v>
                </c:pt>
                <c:pt idx="14">
                  <c:v>272</c:v>
                </c:pt>
                <c:pt idx="15">
                  <c:v>284</c:v>
                </c:pt>
                <c:pt idx="16">
                  <c:v>360.4</c:v>
                </c:pt>
                <c:pt idx="17">
                  <c:v>412.7</c:v>
                </c:pt>
                <c:pt idx="18">
                  <c:v>398.3</c:v>
                </c:pt>
                <c:pt idx="19">
                  <c:v>466.8</c:v>
                </c:pt>
                <c:pt idx="20">
                  <c:v>467.6</c:v>
                </c:pt>
                <c:pt idx="21">
                  <c:v>442.7</c:v>
                </c:pt>
                <c:pt idx="22">
                  <c:v>470.2</c:v>
                </c:pt>
                <c:pt idx="23">
                  <c:v>515</c:v>
                </c:pt>
                <c:pt idx="24">
                  <c:v>566.1</c:v>
                </c:pt>
                <c:pt idx="25">
                  <c:v>602.29999999999995</c:v>
                </c:pt>
                <c:pt idx="26">
                  <c:v>634.70000000000005</c:v>
                </c:pt>
                <c:pt idx="27">
                  <c:v>661.4</c:v>
                </c:pt>
                <c:pt idx="28">
                  <c:v>686.3</c:v>
                </c:pt>
                <c:pt idx="29">
                  <c:v>706.5</c:v>
                </c:pt>
                <c:pt idx="30">
                  <c:v>724.1</c:v>
                </c:pt>
                <c:pt idx="31">
                  <c:v>731.5</c:v>
                </c:pt>
                <c:pt idx="32">
                  <c:v>732.5</c:v>
                </c:pt>
                <c:pt idx="33">
                  <c:v>723.8</c:v>
                </c:pt>
                <c:pt idx="34">
                  <c:v>701.9</c:v>
                </c:pt>
                <c:pt idx="35">
                  <c:v>646.20000000000005</c:v>
                </c:pt>
                <c:pt idx="36">
                  <c:v>621.79999999999995</c:v>
                </c:pt>
                <c:pt idx="37">
                  <c:v>626.20000000000005</c:v>
                </c:pt>
                <c:pt idx="38">
                  <c:v>624.1</c:v>
                </c:pt>
                <c:pt idx="39">
                  <c:v>609.9</c:v>
                </c:pt>
                <c:pt idx="40">
                  <c:v>627.5</c:v>
                </c:pt>
                <c:pt idx="41">
                  <c:v>622.6</c:v>
                </c:pt>
                <c:pt idx="42">
                  <c:v>637.29999999999995</c:v>
                </c:pt>
                <c:pt idx="43">
                  <c:v>631</c:v>
                </c:pt>
                <c:pt idx="44">
                  <c:v>626.29999999999995</c:v>
                </c:pt>
                <c:pt idx="45">
                  <c:v>590.79999999999995</c:v>
                </c:pt>
                <c:pt idx="46">
                  <c:v>580.79999999999995</c:v>
                </c:pt>
                <c:pt idx="47">
                  <c:v>566</c:v>
                </c:pt>
              </c:numCache>
            </c:numRef>
          </c:val>
          <c:extLst>
            <c:ext xmlns:c16="http://schemas.microsoft.com/office/drawing/2014/chart" uri="{C3380CC4-5D6E-409C-BE32-E72D297353CC}">
              <c16:uniqueId val="{00000003-B791-43EE-B9C9-7664311F00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341.9</c:v>
                </c:pt>
                <c:pt idx="1">
                  <c:v>336.3</c:v>
                </c:pt>
                <c:pt idx="2">
                  <c:v>336.2</c:v>
                </c:pt>
                <c:pt idx="3">
                  <c:v>335.5</c:v>
                </c:pt>
                <c:pt idx="4">
                  <c:v>335.3</c:v>
                </c:pt>
                <c:pt idx="5">
                  <c:v>336</c:v>
                </c:pt>
                <c:pt idx="6">
                  <c:v>336.6</c:v>
                </c:pt>
                <c:pt idx="7">
                  <c:v>336</c:v>
                </c:pt>
                <c:pt idx="8">
                  <c:v>335.4</c:v>
                </c:pt>
                <c:pt idx="9">
                  <c:v>344</c:v>
                </c:pt>
                <c:pt idx="10">
                  <c:v>341</c:v>
                </c:pt>
                <c:pt idx="11">
                  <c:v>341.4</c:v>
                </c:pt>
                <c:pt idx="12">
                  <c:v>342.6</c:v>
                </c:pt>
                <c:pt idx="13">
                  <c:v>341.7</c:v>
                </c:pt>
                <c:pt idx="14">
                  <c:v>341.6</c:v>
                </c:pt>
                <c:pt idx="15">
                  <c:v>340.5</c:v>
                </c:pt>
                <c:pt idx="16">
                  <c:v>338.8</c:v>
                </c:pt>
                <c:pt idx="17">
                  <c:v>348.5</c:v>
                </c:pt>
                <c:pt idx="18">
                  <c:v>352.5</c:v>
                </c:pt>
                <c:pt idx="19">
                  <c:v>340.8</c:v>
                </c:pt>
                <c:pt idx="20">
                  <c:v>348.2</c:v>
                </c:pt>
                <c:pt idx="21">
                  <c:v>354.6</c:v>
                </c:pt>
                <c:pt idx="22">
                  <c:v>355.3</c:v>
                </c:pt>
                <c:pt idx="23">
                  <c:v>357.6</c:v>
                </c:pt>
                <c:pt idx="24">
                  <c:v>355.1</c:v>
                </c:pt>
                <c:pt idx="25">
                  <c:v>356.4</c:v>
                </c:pt>
                <c:pt idx="26">
                  <c:v>359.6</c:v>
                </c:pt>
                <c:pt idx="27">
                  <c:v>360.2</c:v>
                </c:pt>
                <c:pt idx="28">
                  <c:v>360.7</c:v>
                </c:pt>
                <c:pt idx="29">
                  <c:v>360.8</c:v>
                </c:pt>
                <c:pt idx="30">
                  <c:v>361</c:v>
                </c:pt>
                <c:pt idx="31">
                  <c:v>360.9</c:v>
                </c:pt>
                <c:pt idx="32">
                  <c:v>361.8</c:v>
                </c:pt>
                <c:pt idx="33">
                  <c:v>361.2</c:v>
                </c:pt>
                <c:pt idx="34">
                  <c:v>355.8</c:v>
                </c:pt>
                <c:pt idx="35">
                  <c:v>353</c:v>
                </c:pt>
                <c:pt idx="36">
                  <c:v>359.9</c:v>
                </c:pt>
                <c:pt idx="37">
                  <c:v>334.8</c:v>
                </c:pt>
                <c:pt idx="38">
                  <c:v>322.8</c:v>
                </c:pt>
                <c:pt idx="39">
                  <c:v>335.8</c:v>
                </c:pt>
                <c:pt idx="40">
                  <c:v>360.7</c:v>
                </c:pt>
                <c:pt idx="41">
                  <c:v>361.5</c:v>
                </c:pt>
                <c:pt idx="42">
                  <c:v>361.4</c:v>
                </c:pt>
                <c:pt idx="43">
                  <c:v>361.5</c:v>
                </c:pt>
                <c:pt idx="44">
                  <c:v>362</c:v>
                </c:pt>
                <c:pt idx="45">
                  <c:v>362.1</c:v>
                </c:pt>
                <c:pt idx="46">
                  <c:v>361.6</c:v>
                </c:pt>
                <c:pt idx="47">
                  <c:v>361.9</c:v>
                </c:pt>
              </c:numCache>
            </c:numRef>
          </c:val>
          <c:extLst>
            <c:ext xmlns:c16="http://schemas.microsoft.com/office/drawing/2014/chart" uri="{C3380CC4-5D6E-409C-BE32-E72D297353CC}">
              <c16:uniqueId val="{00000000-E1D3-443B-A1C0-53ED28290C2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9.4</c:v>
                </c:pt>
                <c:pt idx="1">
                  <c:v>9</c:v>
                </c:pt>
                <c:pt idx="2">
                  <c:v>9.1</c:v>
                </c:pt>
                <c:pt idx="3">
                  <c:v>8.8000000000000007</c:v>
                </c:pt>
                <c:pt idx="4">
                  <c:v>9.1</c:v>
                </c:pt>
                <c:pt idx="5">
                  <c:v>9.1</c:v>
                </c:pt>
                <c:pt idx="6">
                  <c:v>9.1</c:v>
                </c:pt>
                <c:pt idx="7">
                  <c:v>9.1</c:v>
                </c:pt>
                <c:pt idx="8">
                  <c:v>9.1999999999999993</c:v>
                </c:pt>
                <c:pt idx="9">
                  <c:v>8.9</c:v>
                </c:pt>
                <c:pt idx="10">
                  <c:v>8.9</c:v>
                </c:pt>
                <c:pt idx="11">
                  <c:v>8.9</c:v>
                </c:pt>
                <c:pt idx="12">
                  <c:v>8.9</c:v>
                </c:pt>
                <c:pt idx="13">
                  <c:v>8.9</c:v>
                </c:pt>
                <c:pt idx="14">
                  <c:v>8.9</c:v>
                </c:pt>
                <c:pt idx="15">
                  <c:v>8.9</c:v>
                </c:pt>
                <c:pt idx="16">
                  <c:v>8.8000000000000007</c:v>
                </c:pt>
                <c:pt idx="17">
                  <c:v>8.4</c:v>
                </c:pt>
                <c:pt idx="18">
                  <c:v>8.4</c:v>
                </c:pt>
                <c:pt idx="19">
                  <c:v>8.5</c:v>
                </c:pt>
                <c:pt idx="20">
                  <c:v>8.1999999999999993</c:v>
                </c:pt>
                <c:pt idx="21">
                  <c:v>8.6</c:v>
                </c:pt>
                <c:pt idx="22">
                  <c:v>8.5</c:v>
                </c:pt>
                <c:pt idx="23">
                  <c:v>10</c:v>
                </c:pt>
                <c:pt idx="24">
                  <c:v>10.6</c:v>
                </c:pt>
                <c:pt idx="25">
                  <c:v>10.5</c:v>
                </c:pt>
                <c:pt idx="26">
                  <c:v>10.6</c:v>
                </c:pt>
                <c:pt idx="27">
                  <c:v>10.199999999999999</c:v>
                </c:pt>
                <c:pt idx="28">
                  <c:v>10.3</c:v>
                </c:pt>
                <c:pt idx="29">
                  <c:v>10.1</c:v>
                </c:pt>
                <c:pt idx="30">
                  <c:v>10.4</c:v>
                </c:pt>
                <c:pt idx="31">
                  <c:v>10.3</c:v>
                </c:pt>
                <c:pt idx="32">
                  <c:v>9.9</c:v>
                </c:pt>
                <c:pt idx="33">
                  <c:v>10.1</c:v>
                </c:pt>
                <c:pt idx="34">
                  <c:v>10.1</c:v>
                </c:pt>
                <c:pt idx="35">
                  <c:v>10.4</c:v>
                </c:pt>
                <c:pt idx="36">
                  <c:v>9.9</c:v>
                </c:pt>
                <c:pt idx="37">
                  <c:v>9.6999999999999993</c:v>
                </c:pt>
                <c:pt idx="38">
                  <c:v>9.5</c:v>
                </c:pt>
                <c:pt idx="39">
                  <c:v>9.3000000000000007</c:v>
                </c:pt>
                <c:pt idx="40">
                  <c:v>10</c:v>
                </c:pt>
                <c:pt idx="41">
                  <c:v>10.3</c:v>
                </c:pt>
                <c:pt idx="42">
                  <c:v>10.4</c:v>
                </c:pt>
                <c:pt idx="43">
                  <c:v>10.199999999999999</c:v>
                </c:pt>
                <c:pt idx="44">
                  <c:v>9.6</c:v>
                </c:pt>
                <c:pt idx="45">
                  <c:v>9</c:v>
                </c:pt>
                <c:pt idx="46">
                  <c:v>9.5</c:v>
                </c:pt>
                <c:pt idx="47">
                  <c:v>9.1999999999999993</c:v>
                </c:pt>
              </c:numCache>
            </c:numRef>
          </c:val>
          <c:extLst>
            <c:ext xmlns:c16="http://schemas.microsoft.com/office/drawing/2014/chart" uri="{C3380CC4-5D6E-409C-BE32-E72D297353CC}">
              <c16:uniqueId val="{00000001-E1D3-443B-A1C0-53ED28290C2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0.2</c:v>
                </c:pt>
                <c:pt idx="11">
                  <c:v>0.5</c:v>
                </c:pt>
                <c:pt idx="12">
                  <c:v>15.43</c:v>
                </c:pt>
                <c:pt idx="13">
                  <c:v>55.36</c:v>
                </c:pt>
                <c:pt idx="14">
                  <c:v>67.28</c:v>
                </c:pt>
                <c:pt idx="15">
                  <c:v>95.52</c:v>
                </c:pt>
                <c:pt idx="16">
                  <c:v>180.32</c:v>
                </c:pt>
                <c:pt idx="17">
                  <c:v>159.63999999999999</c:v>
                </c:pt>
                <c:pt idx="18">
                  <c:v>253.22</c:v>
                </c:pt>
                <c:pt idx="19">
                  <c:v>322.62</c:v>
                </c:pt>
                <c:pt idx="20">
                  <c:v>296.3</c:v>
                </c:pt>
                <c:pt idx="21">
                  <c:v>310.38</c:v>
                </c:pt>
                <c:pt idx="22">
                  <c:v>360.48</c:v>
                </c:pt>
                <c:pt idx="23">
                  <c:v>369.23</c:v>
                </c:pt>
                <c:pt idx="24">
                  <c:v>324.77999999999997</c:v>
                </c:pt>
                <c:pt idx="25">
                  <c:v>356.59</c:v>
                </c:pt>
                <c:pt idx="26">
                  <c:v>277.86</c:v>
                </c:pt>
                <c:pt idx="27">
                  <c:v>413.62</c:v>
                </c:pt>
                <c:pt idx="28">
                  <c:v>197.52</c:v>
                </c:pt>
                <c:pt idx="29">
                  <c:v>107.7</c:v>
                </c:pt>
                <c:pt idx="30">
                  <c:v>122.3</c:v>
                </c:pt>
                <c:pt idx="31">
                  <c:v>160.97</c:v>
                </c:pt>
                <c:pt idx="32">
                  <c:v>51.07</c:v>
                </c:pt>
                <c:pt idx="33">
                  <c:v>14.06</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1D3-443B-A1C0-53ED28290C2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551.5</c:v>
                </c:pt>
                <c:pt idx="1">
                  <c:v>568.70000000000005</c:v>
                </c:pt>
                <c:pt idx="2">
                  <c:v>527.70000000000005</c:v>
                </c:pt>
                <c:pt idx="3">
                  <c:v>508.6</c:v>
                </c:pt>
                <c:pt idx="4">
                  <c:v>423.9</c:v>
                </c:pt>
                <c:pt idx="5">
                  <c:v>413.6</c:v>
                </c:pt>
                <c:pt idx="6">
                  <c:v>358.3</c:v>
                </c:pt>
                <c:pt idx="7">
                  <c:v>365.6</c:v>
                </c:pt>
                <c:pt idx="8">
                  <c:v>382.4</c:v>
                </c:pt>
                <c:pt idx="9">
                  <c:v>357.5</c:v>
                </c:pt>
                <c:pt idx="10">
                  <c:v>300.60000000000002</c:v>
                </c:pt>
                <c:pt idx="11">
                  <c:v>267.89999999999998</c:v>
                </c:pt>
                <c:pt idx="12">
                  <c:v>258.89999999999998</c:v>
                </c:pt>
                <c:pt idx="13">
                  <c:v>229</c:v>
                </c:pt>
                <c:pt idx="14">
                  <c:v>272</c:v>
                </c:pt>
                <c:pt idx="15">
                  <c:v>284</c:v>
                </c:pt>
                <c:pt idx="16">
                  <c:v>360.4</c:v>
                </c:pt>
                <c:pt idx="17">
                  <c:v>412.7</c:v>
                </c:pt>
                <c:pt idx="18">
                  <c:v>398.3</c:v>
                </c:pt>
                <c:pt idx="19">
                  <c:v>466.8</c:v>
                </c:pt>
                <c:pt idx="20">
                  <c:v>467.6</c:v>
                </c:pt>
                <c:pt idx="21">
                  <c:v>442.7</c:v>
                </c:pt>
                <c:pt idx="22">
                  <c:v>470.2</c:v>
                </c:pt>
                <c:pt idx="23">
                  <c:v>515</c:v>
                </c:pt>
                <c:pt idx="24">
                  <c:v>566.1</c:v>
                </c:pt>
                <c:pt idx="25">
                  <c:v>602.29999999999995</c:v>
                </c:pt>
                <c:pt idx="26">
                  <c:v>634.70000000000005</c:v>
                </c:pt>
                <c:pt idx="27">
                  <c:v>661.4</c:v>
                </c:pt>
                <c:pt idx="28">
                  <c:v>686.3</c:v>
                </c:pt>
                <c:pt idx="29">
                  <c:v>706.5</c:v>
                </c:pt>
                <c:pt idx="30">
                  <c:v>724.1</c:v>
                </c:pt>
                <c:pt idx="31">
                  <c:v>731.5</c:v>
                </c:pt>
                <c:pt idx="32">
                  <c:v>732.5</c:v>
                </c:pt>
                <c:pt idx="33">
                  <c:v>723.8</c:v>
                </c:pt>
                <c:pt idx="34">
                  <c:v>701.9</c:v>
                </c:pt>
                <c:pt idx="35">
                  <c:v>646.20000000000005</c:v>
                </c:pt>
                <c:pt idx="36">
                  <c:v>621.79999999999995</c:v>
                </c:pt>
                <c:pt idx="37">
                  <c:v>626.20000000000005</c:v>
                </c:pt>
                <c:pt idx="38">
                  <c:v>624.1</c:v>
                </c:pt>
                <c:pt idx="39">
                  <c:v>609.9</c:v>
                </c:pt>
                <c:pt idx="40">
                  <c:v>627.5</c:v>
                </c:pt>
                <c:pt idx="41">
                  <c:v>622.6</c:v>
                </c:pt>
                <c:pt idx="42">
                  <c:v>637.29999999999995</c:v>
                </c:pt>
                <c:pt idx="43">
                  <c:v>631</c:v>
                </c:pt>
                <c:pt idx="44">
                  <c:v>626.29999999999995</c:v>
                </c:pt>
                <c:pt idx="45">
                  <c:v>590.79999999999995</c:v>
                </c:pt>
                <c:pt idx="46">
                  <c:v>580.79999999999995</c:v>
                </c:pt>
                <c:pt idx="47">
                  <c:v>566</c:v>
                </c:pt>
              </c:numCache>
            </c:numRef>
          </c:val>
          <c:extLst>
            <c:ext xmlns:c16="http://schemas.microsoft.com/office/drawing/2014/chart" uri="{C3380CC4-5D6E-409C-BE32-E72D297353CC}">
              <c16:uniqueId val="{00000003-E1D3-443B-A1C0-53ED28290C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44.91</c:v>
                </c:pt>
                <c:pt idx="1">
                  <c:v>39.96</c:v>
                </c:pt>
                <c:pt idx="2">
                  <c:v>46.16</c:v>
                </c:pt>
                <c:pt idx="3">
                  <c:v>46.02</c:v>
                </c:pt>
                <c:pt idx="4">
                  <c:v>45.52</c:v>
                </c:pt>
                <c:pt idx="5">
                  <c:v>43.02</c:v>
                </c:pt>
                <c:pt idx="6">
                  <c:v>43.31</c:v>
                </c:pt>
                <c:pt idx="7">
                  <c:v>39.51</c:v>
                </c:pt>
                <c:pt idx="8">
                  <c:v>41.66</c:v>
                </c:pt>
                <c:pt idx="9">
                  <c:v>39.229999999999997</c:v>
                </c:pt>
                <c:pt idx="10">
                  <c:v>39.6</c:v>
                </c:pt>
                <c:pt idx="11">
                  <c:v>34.020000000000003</c:v>
                </c:pt>
                <c:pt idx="12">
                  <c:v>46.09</c:v>
                </c:pt>
                <c:pt idx="13">
                  <c:v>39.86</c:v>
                </c:pt>
                <c:pt idx="14">
                  <c:v>37.25</c:v>
                </c:pt>
                <c:pt idx="15">
                  <c:v>37.33</c:v>
                </c:pt>
                <c:pt idx="16">
                  <c:v>40.83</c:v>
                </c:pt>
                <c:pt idx="17">
                  <c:v>42.95</c:v>
                </c:pt>
                <c:pt idx="18">
                  <c:v>33.74</c:v>
                </c:pt>
                <c:pt idx="19">
                  <c:v>33.619999999999997</c:v>
                </c:pt>
                <c:pt idx="20">
                  <c:v>34.07</c:v>
                </c:pt>
                <c:pt idx="21">
                  <c:v>38.42</c:v>
                </c:pt>
                <c:pt idx="22">
                  <c:v>40.71</c:v>
                </c:pt>
                <c:pt idx="23">
                  <c:v>34.770000000000003</c:v>
                </c:pt>
                <c:pt idx="24">
                  <c:v>37.03</c:v>
                </c:pt>
                <c:pt idx="25">
                  <c:v>41.18</c:v>
                </c:pt>
                <c:pt idx="26">
                  <c:v>35.08</c:v>
                </c:pt>
                <c:pt idx="27">
                  <c:v>38.42</c:v>
                </c:pt>
                <c:pt idx="28">
                  <c:v>40.159999999999997</c:v>
                </c:pt>
                <c:pt idx="29">
                  <c:v>39.020000000000003</c:v>
                </c:pt>
                <c:pt idx="30">
                  <c:v>40.26</c:v>
                </c:pt>
                <c:pt idx="31">
                  <c:v>35.4</c:v>
                </c:pt>
                <c:pt idx="32">
                  <c:v>40.08</c:v>
                </c:pt>
                <c:pt idx="33">
                  <c:v>33.18</c:v>
                </c:pt>
                <c:pt idx="34">
                  <c:v>40.99</c:v>
                </c:pt>
                <c:pt idx="35">
                  <c:v>45.04</c:v>
                </c:pt>
                <c:pt idx="36">
                  <c:v>52.27</c:v>
                </c:pt>
                <c:pt idx="37">
                  <c:v>55.99</c:v>
                </c:pt>
                <c:pt idx="38">
                  <c:v>57.33</c:v>
                </c:pt>
                <c:pt idx="39">
                  <c:v>57.02</c:v>
                </c:pt>
                <c:pt idx="40">
                  <c:v>51.26</c:v>
                </c:pt>
                <c:pt idx="41">
                  <c:v>54.08</c:v>
                </c:pt>
                <c:pt idx="42">
                  <c:v>50.33</c:v>
                </c:pt>
                <c:pt idx="43">
                  <c:v>46.33</c:v>
                </c:pt>
                <c:pt idx="44">
                  <c:v>55.09</c:v>
                </c:pt>
                <c:pt idx="45">
                  <c:v>58.69</c:v>
                </c:pt>
                <c:pt idx="46">
                  <c:v>51.65</c:v>
                </c:pt>
                <c:pt idx="47">
                  <c:v>43.41</c:v>
                </c:pt>
              </c:numCache>
            </c:numRef>
          </c:val>
          <c:extLst>
            <c:ext xmlns:c16="http://schemas.microsoft.com/office/drawing/2014/chart" uri="{C3380CC4-5D6E-409C-BE32-E72D297353CC}">
              <c16:uniqueId val="{00000000-4963-424D-B7D5-A386285089D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45.17</c:v>
                </c:pt>
                <c:pt idx="1">
                  <c:v>40.17</c:v>
                </c:pt>
                <c:pt idx="2">
                  <c:v>45.88</c:v>
                </c:pt>
                <c:pt idx="3">
                  <c:v>45.94</c:v>
                </c:pt>
                <c:pt idx="4">
                  <c:v>45.33</c:v>
                </c:pt>
                <c:pt idx="5">
                  <c:v>43.1</c:v>
                </c:pt>
                <c:pt idx="6">
                  <c:v>43.22</c:v>
                </c:pt>
                <c:pt idx="7">
                  <c:v>39.9</c:v>
                </c:pt>
                <c:pt idx="8">
                  <c:v>41.76</c:v>
                </c:pt>
                <c:pt idx="9">
                  <c:v>39.47</c:v>
                </c:pt>
                <c:pt idx="10">
                  <c:v>39.840000000000003</c:v>
                </c:pt>
                <c:pt idx="11">
                  <c:v>34.020000000000003</c:v>
                </c:pt>
                <c:pt idx="12">
                  <c:v>46.2</c:v>
                </c:pt>
                <c:pt idx="13">
                  <c:v>40.090000000000003</c:v>
                </c:pt>
                <c:pt idx="14">
                  <c:v>37.33</c:v>
                </c:pt>
                <c:pt idx="15">
                  <c:v>37.64</c:v>
                </c:pt>
                <c:pt idx="16">
                  <c:v>40.97</c:v>
                </c:pt>
                <c:pt idx="17">
                  <c:v>42.89</c:v>
                </c:pt>
                <c:pt idx="18">
                  <c:v>33.83</c:v>
                </c:pt>
                <c:pt idx="19">
                  <c:v>33.78</c:v>
                </c:pt>
                <c:pt idx="20">
                  <c:v>34.03</c:v>
                </c:pt>
                <c:pt idx="21">
                  <c:v>38.270000000000003</c:v>
                </c:pt>
                <c:pt idx="22">
                  <c:v>40.89</c:v>
                </c:pt>
                <c:pt idx="23">
                  <c:v>35.06</c:v>
                </c:pt>
                <c:pt idx="24">
                  <c:v>37.07</c:v>
                </c:pt>
                <c:pt idx="25">
                  <c:v>41.06</c:v>
                </c:pt>
                <c:pt idx="26">
                  <c:v>35.39</c:v>
                </c:pt>
                <c:pt idx="27">
                  <c:v>38.51</c:v>
                </c:pt>
                <c:pt idx="28">
                  <c:v>40.35</c:v>
                </c:pt>
                <c:pt idx="29">
                  <c:v>39.19</c:v>
                </c:pt>
                <c:pt idx="30">
                  <c:v>39.630000000000003</c:v>
                </c:pt>
                <c:pt idx="31">
                  <c:v>35.409999999999997</c:v>
                </c:pt>
                <c:pt idx="32">
                  <c:v>40.409999999999997</c:v>
                </c:pt>
                <c:pt idx="33">
                  <c:v>33.29</c:v>
                </c:pt>
                <c:pt idx="34">
                  <c:v>40.9</c:v>
                </c:pt>
                <c:pt idx="35">
                  <c:v>45.39</c:v>
                </c:pt>
                <c:pt idx="36">
                  <c:v>52.6</c:v>
                </c:pt>
                <c:pt idx="37">
                  <c:v>55.93</c:v>
                </c:pt>
                <c:pt idx="38">
                  <c:v>57.43</c:v>
                </c:pt>
                <c:pt idx="39">
                  <c:v>57.77</c:v>
                </c:pt>
                <c:pt idx="40">
                  <c:v>51.42</c:v>
                </c:pt>
                <c:pt idx="41">
                  <c:v>54.12</c:v>
                </c:pt>
                <c:pt idx="42">
                  <c:v>51.42</c:v>
                </c:pt>
                <c:pt idx="43">
                  <c:v>46.63</c:v>
                </c:pt>
                <c:pt idx="44">
                  <c:v>55</c:v>
                </c:pt>
                <c:pt idx="45">
                  <c:v>57.25</c:v>
                </c:pt>
                <c:pt idx="46">
                  <c:v>51.58</c:v>
                </c:pt>
                <c:pt idx="47">
                  <c:v>43.89</c:v>
                </c:pt>
              </c:numCache>
            </c:numRef>
          </c:val>
          <c:extLst>
            <c:ext xmlns:c16="http://schemas.microsoft.com/office/drawing/2014/chart" uri="{C3380CC4-5D6E-409C-BE32-E72D297353CC}">
              <c16:uniqueId val="{00000001-4963-424D-B7D5-A386285089D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36.704799999999999</c:v>
                </c:pt>
                <c:pt idx="1">
                  <c:v>34.025599999999997</c:v>
                </c:pt>
                <c:pt idx="2">
                  <c:v>39.25</c:v>
                </c:pt>
                <c:pt idx="3">
                  <c:v>40.053800000000003</c:v>
                </c:pt>
                <c:pt idx="4">
                  <c:v>38.982100000000003</c:v>
                </c:pt>
                <c:pt idx="5">
                  <c:v>38.3123</c:v>
                </c:pt>
                <c:pt idx="6">
                  <c:v>38.178400000000003</c:v>
                </c:pt>
                <c:pt idx="7">
                  <c:v>40.1877</c:v>
                </c:pt>
                <c:pt idx="8">
                  <c:v>41.661299999999997</c:v>
                </c:pt>
                <c:pt idx="9">
                  <c:v>40.3217</c:v>
                </c:pt>
                <c:pt idx="10">
                  <c:v>40.1877</c:v>
                </c:pt>
                <c:pt idx="11">
                  <c:v>36.972700000000003</c:v>
                </c:pt>
                <c:pt idx="12">
                  <c:v>45.814</c:v>
                </c:pt>
                <c:pt idx="13">
                  <c:v>0</c:v>
                </c:pt>
                <c:pt idx="14">
                  <c:v>0</c:v>
                </c:pt>
                <c:pt idx="15">
                  <c:v>0</c:v>
                </c:pt>
                <c:pt idx="16">
                  <c:v>0</c:v>
                </c:pt>
                <c:pt idx="17">
                  <c:v>0</c:v>
                </c:pt>
                <c:pt idx="18">
                  <c:v>37.374600000000001</c:v>
                </c:pt>
                <c:pt idx="19">
                  <c:v>38.714199999999998</c:v>
                </c:pt>
                <c:pt idx="20">
                  <c:v>38.580199999999998</c:v>
                </c:pt>
                <c:pt idx="21">
                  <c:v>41.661299999999997</c:v>
                </c:pt>
                <c:pt idx="22">
                  <c:v>42.866900000000001</c:v>
                </c:pt>
                <c:pt idx="23">
                  <c:v>38.580199999999998</c:v>
                </c:pt>
                <c:pt idx="24">
                  <c:v>39.25</c:v>
                </c:pt>
                <c:pt idx="25">
                  <c:v>42.331099999999999</c:v>
                </c:pt>
                <c:pt idx="26">
                  <c:v>38.3123</c:v>
                </c:pt>
                <c:pt idx="27">
                  <c:v>43.938600000000001</c:v>
                </c:pt>
                <c:pt idx="28">
                  <c:v>45.010300000000001</c:v>
                </c:pt>
                <c:pt idx="29">
                  <c:v>40.4557</c:v>
                </c:pt>
                <c:pt idx="30">
                  <c:v>42.732999999999997</c:v>
                </c:pt>
                <c:pt idx="31">
                  <c:v>37.910400000000003</c:v>
                </c:pt>
                <c:pt idx="32">
                  <c:v>40.991500000000002</c:v>
                </c:pt>
                <c:pt idx="33">
                  <c:v>36.570900000000002</c:v>
                </c:pt>
                <c:pt idx="34">
                  <c:v>40.991500000000002</c:v>
                </c:pt>
                <c:pt idx="35">
                  <c:v>44.742400000000004</c:v>
                </c:pt>
                <c:pt idx="36">
                  <c:v>48.895099999999999</c:v>
                </c:pt>
                <c:pt idx="37">
                  <c:v>54.253500000000003</c:v>
                </c:pt>
                <c:pt idx="38">
                  <c:v>54.789299999999997</c:v>
                </c:pt>
                <c:pt idx="39">
                  <c:v>54.119500000000002</c:v>
                </c:pt>
                <c:pt idx="40">
                  <c:v>49.296999999999997</c:v>
                </c:pt>
                <c:pt idx="41">
                  <c:v>54.5214</c:v>
                </c:pt>
                <c:pt idx="42">
                  <c:v>52.512</c:v>
                </c:pt>
                <c:pt idx="43">
                  <c:v>46.617800000000003</c:v>
                </c:pt>
                <c:pt idx="44">
                  <c:v>49.296999999999997</c:v>
                </c:pt>
                <c:pt idx="45">
                  <c:v>47.421500000000002</c:v>
                </c:pt>
                <c:pt idx="46">
                  <c:v>44.608400000000003</c:v>
                </c:pt>
                <c:pt idx="47">
                  <c:v>37.508600000000001</c:v>
                </c:pt>
              </c:numCache>
            </c:numRef>
          </c:val>
          <c:extLst>
            <c:ext xmlns:c16="http://schemas.microsoft.com/office/drawing/2014/chart" uri="{C3380CC4-5D6E-409C-BE32-E72D297353CC}">
              <c16:uniqueId val="{00000002-4963-424D-B7D5-A386285089D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36.252699999999997</c:v>
                </c:pt>
                <c:pt idx="1">
                  <c:v>34.357500000000002</c:v>
                </c:pt>
                <c:pt idx="2">
                  <c:v>39.0565</c:v>
                </c:pt>
                <c:pt idx="3">
                  <c:v>40.155099999999997</c:v>
                </c:pt>
                <c:pt idx="4">
                  <c:v>39.641500000000001</c:v>
                </c:pt>
                <c:pt idx="5">
                  <c:v>37.511099999999999</c:v>
                </c:pt>
                <c:pt idx="6">
                  <c:v>39.189100000000003</c:v>
                </c:pt>
                <c:pt idx="7">
                  <c:v>39.5334</c:v>
                </c:pt>
                <c:pt idx="8">
                  <c:v>41.904499999999999</c:v>
                </c:pt>
                <c:pt idx="9">
                  <c:v>40.480600000000003</c:v>
                </c:pt>
                <c:pt idx="10">
                  <c:v>40.907800000000002</c:v>
                </c:pt>
                <c:pt idx="11">
                  <c:v>36.900500000000001</c:v>
                </c:pt>
                <c:pt idx="12">
                  <c:v>45.301699999999997</c:v>
                </c:pt>
                <c:pt idx="13">
                  <c:v>51.967300000000002</c:v>
                </c:pt>
                <c:pt idx="14">
                  <c:v>51.658099999999997</c:v>
                </c:pt>
                <c:pt idx="15">
                  <c:v>51.630099999999999</c:v>
                </c:pt>
                <c:pt idx="16">
                  <c:v>54.829700000000003</c:v>
                </c:pt>
                <c:pt idx="17">
                  <c:v>59.532800000000002</c:v>
                </c:pt>
                <c:pt idx="18">
                  <c:v>36.965299999999999</c:v>
                </c:pt>
                <c:pt idx="19">
                  <c:v>38.000799999999998</c:v>
                </c:pt>
                <c:pt idx="20">
                  <c:v>37.709099999999999</c:v>
                </c:pt>
                <c:pt idx="21">
                  <c:v>41.009700000000002</c:v>
                </c:pt>
                <c:pt idx="22">
                  <c:v>42.064500000000002</c:v>
                </c:pt>
                <c:pt idx="23">
                  <c:v>37.892299999999999</c:v>
                </c:pt>
                <c:pt idx="24">
                  <c:v>38.521599999999999</c:v>
                </c:pt>
                <c:pt idx="25">
                  <c:v>42.104399999999998</c:v>
                </c:pt>
                <c:pt idx="26">
                  <c:v>37.663400000000003</c:v>
                </c:pt>
                <c:pt idx="27">
                  <c:v>43.268000000000001</c:v>
                </c:pt>
                <c:pt idx="28">
                  <c:v>41.004100000000001</c:v>
                </c:pt>
                <c:pt idx="29">
                  <c:v>40.128700000000002</c:v>
                </c:pt>
                <c:pt idx="30">
                  <c:v>42.461300000000001</c:v>
                </c:pt>
                <c:pt idx="31">
                  <c:v>37.195599999999999</c:v>
                </c:pt>
                <c:pt idx="32">
                  <c:v>41.824199999999998</c:v>
                </c:pt>
                <c:pt idx="33">
                  <c:v>35.697200000000002</c:v>
                </c:pt>
                <c:pt idx="34">
                  <c:v>40.7547</c:v>
                </c:pt>
                <c:pt idx="35">
                  <c:v>45.284599999999998</c:v>
                </c:pt>
                <c:pt idx="36">
                  <c:v>48.4131</c:v>
                </c:pt>
                <c:pt idx="37">
                  <c:v>52.694099999999999</c:v>
                </c:pt>
                <c:pt idx="38">
                  <c:v>55.459099999999999</c:v>
                </c:pt>
                <c:pt idx="39">
                  <c:v>53.657499999999999</c:v>
                </c:pt>
                <c:pt idx="40">
                  <c:v>48.935099999999998</c:v>
                </c:pt>
                <c:pt idx="41">
                  <c:v>54.3874</c:v>
                </c:pt>
                <c:pt idx="42">
                  <c:v>52.785800000000002</c:v>
                </c:pt>
                <c:pt idx="43">
                  <c:v>46.408999999999999</c:v>
                </c:pt>
                <c:pt idx="44">
                  <c:v>50.074100000000001</c:v>
                </c:pt>
                <c:pt idx="45">
                  <c:v>46.242199999999997</c:v>
                </c:pt>
                <c:pt idx="46">
                  <c:v>43.947699999999998</c:v>
                </c:pt>
                <c:pt idx="47">
                  <c:v>37.126199999999997</c:v>
                </c:pt>
              </c:numCache>
            </c:numRef>
          </c:val>
          <c:extLst>
            <c:ext xmlns:c16="http://schemas.microsoft.com/office/drawing/2014/chart" uri="{C3380CC4-5D6E-409C-BE32-E72D297353CC}">
              <c16:uniqueId val="{00000003-4963-424D-B7D5-A386285089D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267.93990000000002</c:v>
                </c:pt>
                <c:pt idx="1">
                  <c:v>245.84100000000001</c:v>
                </c:pt>
                <c:pt idx="2">
                  <c:v>264.14159999999998</c:v>
                </c:pt>
                <c:pt idx="3">
                  <c:v>261.49299999999999</c:v>
                </c:pt>
                <c:pt idx="4">
                  <c:v>247.89850000000001</c:v>
                </c:pt>
                <c:pt idx="5">
                  <c:v>229.2782</c:v>
                </c:pt>
                <c:pt idx="6">
                  <c:v>237.39709999999999</c:v>
                </c:pt>
                <c:pt idx="7">
                  <c:v>245.2193</c:v>
                </c:pt>
                <c:pt idx="8">
                  <c:v>260.78160000000003</c:v>
                </c:pt>
                <c:pt idx="9">
                  <c:v>237.71639999999999</c:v>
                </c:pt>
                <c:pt idx="10">
                  <c:v>234.9787</c:v>
                </c:pt>
                <c:pt idx="11">
                  <c:v>243.5865</c:v>
                </c:pt>
                <c:pt idx="12">
                  <c:v>294.20440000000002</c:v>
                </c:pt>
                <c:pt idx="13">
                  <c:v>260.9606</c:v>
                </c:pt>
                <c:pt idx="14">
                  <c:v>239.01769999999999</c:v>
                </c:pt>
                <c:pt idx="15">
                  <c:v>261.76589999999999</c:v>
                </c:pt>
                <c:pt idx="16">
                  <c:v>301.79360000000003</c:v>
                </c:pt>
                <c:pt idx="17">
                  <c:v>333.70269999999999</c:v>
                </c:pt>
                <c:pt idx="18">
                  <c:v>278.19</c:v>
                </c:pt>
                <c:pt idx="19">
                  <c:v>300.54450000000003</c:v>
                </c:pt>
                <c:pt idx="20">
                  <c:v>297.0958</c:v>
                </c:pt>
                <c:pt idx="21">
                  <c:v>314.72120000000001</c:v>
                </c:pt>
                <c:pt idx="22">
                  <c:v>329.3304</c:v>
                </c:pt>
                <c:pt idx="23">
                  <c:v>295.18689999999998</c:v>
                </c:pt>
                <c:pt idx="24">
                  <c:v>307.29930000000002</c:v>
                </c:pt>
                <c:pt idx="25">
                  <c:v>331.34190000000001</c:v>
                </c:pt>
                <c:pt idx="26">
                  <c:v>289.9545</c:v>
                </c:pt>
                <c:pt idx="27">
                  <c:v>317.40769999999998</c:v>
                </c:pt>
                <c:pt idx="28">
                  <c:v>283.20370000000003</c:v>
                </c:pt>
                <c:pt idx="29">
                  <c:v>265.8614</c:v>
                </c:pt>
                <c:pt idx="30">
                  <c:v>301.14069999999998</c:v>
                </c:pt>
                <c:pt idx="31">
                  <c:v>272.80489999999998</c:v>
                </c:pt>
                <c:pt idx="32">
                  <c:v>287.18110000000001</c:v>
                </c:pt>
                <c:pt idx="33">
                  <c:v>250.5582</c:v>
                </c:pt>
                <c:pt idx="34">
                  <c:v>266.7328</c:v>
                </c:pt>
                <c:pt idx="35">
                  <c:v>284.70280000000002</c:v>
                </c:pt>
                <c:pt idx="36">
                  <c:v>351.7869</c:v>
                </c:pt>
                <c:pt idx="37">
                  <c:v>393.34379999999999</c:v>
                </c:pt>
                <c:pt idx="38">
                  <c:v>415.85210000000001</c:v>
                </c:pt>
                <c:pt idx="39">
                  <c:v>404.20859999999999</c:v>
                </c:pt>
                <c:pt idx="40">
                  <c:v>373.42950000000002</c:v>
                </c:pt>
                <c:pt idx="41">
                  <c:v>381.63569999999999</c:v>
                </c:pt>
                <c:pt idx="42">
                  <c:v>364.74509999999998</c:v>
                </c:pt>
                <c:pt idx="43">
                  <c:v>314.98579999999998</c:v>
                </c:pt>
                <c:pt idx="44">
                  <c:v>289.59469999999999</c:v>
                </c:pt>
                <c:pt idx="45">
                  <c:v>265.22149999999999</c:v>
                </c:pt>
                <c:pt idx="46">
                  <c:v>254.00229999999999</c:v>
                </c:pt>
                <c:pt idx="47">
                  <c:v>189.6327</c:v>
                </c:pt>
              </c:numCache>
            </c:numRef>
          </c:val>
          <c:extLst>
            <c:ext xmlns:c16="http://schemas.microsoft.com/office/drawing/2014/chart" uri="{C3380CC4-5D6E-409C-BE32-E72D297353CC}">
              <c16:uniqueId val="{00000004-4963-424D-B7D5-A386285089D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219.9041</c:v>
                </c:pt>
                <c:pt idx="1">
                  <c:v>217.66739999999999</c:v>
                </c:pt>
                <c:pt idx="2">
                  <c:v>219.1602</c:v>
                </c:pt>
                <c:pt idx="3">
                  <c:v>224.26320000000001</c:v>
                </c:pt>
                <c:pt idx="4">
                  <c:v>224.72909999999999</c:v>
                </c:pt>
                <c:pt idx="5">
                  <c:v>224.67349999999999</c:v>
                </c:pt>
                <c:pt idx="6">
                  <c:v>224.47810000000001</c:v>
                </c:pt>
                <c:pt idx="7">
                  <c:v>225.0461</c:v>
                </c:pt>
                <c:pt idx="8">
                  <c:v>225.8674</c:v>
                </c:pt>
                <c:pt idx="9">
                  <c:v>224.43010000000001</c:v>
                </c:pt>
                <c:pt idx="10">
                  <c:v>227.30719999999999</c:v>
                </c:pt>
                <c:pt idx="11">
                  <c:v>222.15649999999999</c:v>
                </c:pt>
                <c:pt idx="12">
                  <c:v>215.7038</c:v>
                </c:pt>
                <c:pt idx="13">
                  <c:v>210.76730000000001</c:v>
                </c:pt>
                <c:pt idx="14">
                  <c:v>210.4511</c:v>
                </c:pt>
                <c:pt idx="15">
                  <c:v>203.96940000000001</c:v>
                </c:pt>
                <c:pt idx="16">
                  <c:v>197.40729999999999</c:v>
                </c:pt>
                <c:pt idx="17">
                  <c:v>194.54079999999999</c:v>
                </c:pt>
                <c:pt idx="18">
                  <c:v>185.88890000000001</c:v>
                </c:pt>
                <c:pt idx="19">
                  <c:v>178.07259999999999</c:v>
                </c:pt>
                <c:pt idx="20">
                  <c:v>176.96080000000001</c:v>
                </c:pt>
                <c:pt idx="21">
                  <c:v>179.59139999999999</c:v>
                </c:pt>
                <c:pt idx="22">
                  <c:v>174.44030000000001</c:v>
                </c:pt>
                <c:pt idx="23">
                  <c:v>166.36539999999999</c:v>
                </c:pt>
                <c:pt idx="24">
                  <c:v>168.2098</c:v>
                </c:pt>
                <c:pt idx="25">
                  <c:v>159.994</c:v>
                </c:pt>
                <c:pt idx="26">
                  <c:v>164.2166</c:v>
                </c:pt>
                <c:pt idx="27">
                  <c:v>146.64709999999999</c:v>
                </c:pt>
                <c:pt idx="28">
                  <c:v>179.01750000000001</c:v>
                </c:pt>
                <c:pt idx="29">
                  <c:v>192.43549999999999</c:v>
                </c:pt>
                <c:pt idx="30">
                  <c:v>189.53909999999999</c:v>
                </c:pt>
                <c:pt idx="31">
                  <c:v>184.62860000000001</c:v>
                </c:pt>
                <c:pt idx="32">
                  <c:v>201.7253</c:v>
                </c:pt>
                <c:pt idx="33">
                  <c:v>215.90710000000001</c:v>
                </c:pt>
                <c:pt idx="34">
                  <c:v>226.43520000000001</c:v>
                </c:pt>
                <c:pt idx="35">
                  <c:v>236.83279999999999</c:v>
                </c:pt>
                <c:pt idx="36">
                  <c:v>235.02330000000001</c:v>
                </c:pt>
                <c:pt idx="37">
                  <c:v>221.1481</c:v>
                </c:pt>
                <c:pt idx="38">
                  <c:v>230.76910000000001</c:v>
                </c:pt>
                <c:pt idx="39">
                  <c:v>231.24510000000001</c:v>
                </c:pt>
                <c:pt idx="40">
                  <c:v>233.85380000000001</c:v>
                </c:pt>
                <c:pt idx="41">
                  <c:v>236.72329999999999</c:v>
                </c:pt>
                <c:pt idx="42">
                  <c:v>239.64179999999999</c:v>
                </c:pt>
                <c:pt idx="43">
                  <c:v>224.2218</c:v>
                </c:pt>
                <c:pt idx="44">
                  <c:v>235.78829999999999</c:v>
                </c:pt>
                <c:pt idx="45">
                  <c:v>228.77889999999999</c:v>
                </c:pt>
                <c:pt idx="46">
                  <c:v>228.37989999999999</c:v>
                </c:pt>
                <c:pt idx="47">
                  <c:v>226.32050000000001</c:v>
                </c:pt>
              </c:numCache>
            </c:numRef>
          </c:val>
          <c:extLst>
            <c:ext xmlns:c16="http://schemas.microsoft.com/office/drawing/2014/chart" uri="{C3380CC4-5D6E-409C-BE32-E72D297353CC}">
              <c16:uniqueId val="{00000000-2CF8-4993-9EA6-5B5680AA486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221.5077</c:v>
                </c:pt>
                <c:pt idx="1">
                  <c:v>217.41139999999999</c:v>
                </c:pt>
                <c:pt idx="2">
                  <c:v>219.40639999999999</c:v>
                </c:pt>
                <c:pt idx="3">
                  <c:v>223.3124</c:v>
                </c:pt>
                <c:pt idx="4">
                  <c:v>220.35900000000001</c:v>
                </c:pt>
                <c:pt idx="5">
                  <c:v>221.41739999999999</c:v>
                </c:pt>
                <c:pt idx="6">
                  <c:v>223.86150000000001</c:v>
                </c:pt>
                <c:pt idx="7">
                  <c:v>224.0676</c:v>
                </c:pt>
                <c:pt idx="8">
                  <c:v>225.70689999999999</c:v>
                </c:pt>
                <c:pt idx="9">
                  <c:v>225.98179999999999</c:v>
                </c:pt>
                <c:pt idx="10">
                  <c:v>227.24709999999999</c:v>
                </c:pt>
                <c:pt idx="11">
                  <c:v>222.09020000000001</c:v>
                </c:pt>
                <c:pt idx="12">
                  <c:v>215.1148</c:v>
                </c:pt>
                <c:pt idx="13">
                  <c:v>211.4614</c:v>
                </c:pt>
                <c:pt idx="14">
                  <c:v>211.49</c:v>
                </c:pt>
                <c:pt idx="15">
                  <c:v>202.9238</c:v>
                </c:pt>
                <c:pt idx="16">
                  <c:v>198.4068</c:v>
                </c:pt>
                <c:pt idx="17">
                  <c:v>194.67160000000001</c:v>
                </c:pt>
                <c:pt idx="18">
                  <c:v>184.52979999999999</c:v>
                </c:pt>
                <c:pt idx="19">
                  <c:v>177.0642</c:v>
                </c:pt>
                <c:pt idx="20">
                  <c:v>175.35579999999999</c:v>
                </c:pt>
                <c:pt idx="21">
                  <c:v>178.30160000000001</c:v>
                </c:pt>
                <c:pt idx="22">
                  <c:v>173.7997</c:v>
                </c:pt>
                <c:pt idx="23">
                  <c:v>166.89240000000001</c:v>
                </c:pt>
                <c:pt idx="24">
                  <c:v>166.94560000000001</c:v>
                </c:pt>
                <c:pt idx="25">
                  <c:v>158.48759999999999</c:v>
                </c:pt>
                <c:pt idx="26">
                  <c:v>163.3151</c:v>
                </c:pt>
                <c:pt idx="27">
                  <c:v>145.83320000000001</c:v>
                </c:pt>
                <c:pt idx="28">
                  <c:v>179.04769999999999</c:v>
                </c:pt>
                <c:pt idx="29">
                  <c:v>192.75550000000001</c:v>
                </c:pt>
                <c:pt idx="30">
                  <c:v>186.5831</c:v>
                </c:pt>
                <c:pt idx="31">
                  <c:v>184.92339999999999</c:v>
                </c:pt>
                <c:pt idx="32">
                  <c:v>200.56110000000001</c:v>
                </c:pt>
                <c:pt idx="33">
                  <c:v>213.1216</c:v>
                </c:pt>
                <c:pt idx="34">
                  <c:v>223.28389999999999</c:v>
                </c:pt>
                <c:pt idx="35">
                  <c:v>233.49549999999999</c:v>
                </c:pt>
                <c:pt idx="36">
                  <c:v>233.78020000000001</c:v>
                </c:pt>
                <c:pt idx="37">
                  <c:v>220.6258</c:v>
                </c:pt>
                <c:pt idx="38">
                  <c:v>226.1395</c:v>
                </c:pt>
                <c:pt idx="39">
                  <c:v>229.10310000000001</c:v>
                </c:pt>
                <c:pt idx="40">
                  <c:v>230.47</c:v>
                </c:pt>
                <c:pt idx="41">
                  <c:v>233.70779999999999</c:v>
                </c:pt>
                <c:pt idx="42">
                  <c:v>239.3837</c:v>
                </c:pt>
                <c:pt idx="43">
                  <c:v>222.96100000000001</c:v>
                </c:pt>
                <c:pt idx="44">
                  <c:v>233.82810000000001</c:v>
                </c:pt>
                <c:pt idx="45">
                  <c:v>228.0061</c:v>
                </c:pt>
                <c:pt idx="46">
                  <c:v>226.2336</c:v>
                </c:pt>
                <c:pt idx="47">
                  <c:v>223.94059999999999</c:v>
                </c:pt>
              </c:numCache>
            </c:numRef>
          </c:val>
          <c:extLst>
            <c:ext xmlns:c16="http://schemas.microsoft.com/office/drawing/2014/chart" uri="{C3380CC4-5D6E-409C-BE32-E72D297353CC}">
              <c16:uniqueId val="{00000001-2CF8-4993-9EA6-5B5680AA486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434.16090000000003</c:v>
                </c:pt>
                <c:pt idx="1">
                  <c:v>439.7373</c:v>
                </c:pt>
                <c:pt idx="2">
                  <c:v>433.99299999999999</c:v>
                </c:pt>
                <c:pt idx="3">
                  <c:v>428.99450000000002</c:v>
                </c:pt>
                <c:pt idx="4">
                  <c:v>424.86759999999998</c:v>
                </c:pt>
                <c:pt idx="5">
                  <c:v>424.6859</c:v>
                </c:pt>
                <c:pt idx="6">
                  <c:v>421.66550000000001</c:v>
                </c:pt>
                <c:pt idx="7">
                  <c:v>426.03190000000001</c:v>
                </c:pt>
                <c:pt idx="8">
                  <c:v>425.23360000000002</c:v>
                </c:pt>
                <c:pt idx="9">
                  <c:v>418.13350000000003</c:v>
                </c:pt>
                <c:pt idx="10">
                  <c:v>413.90839999999997</c:v>
                </c:pt>
                <c:pt idx="11">
                  <c:v>406.4237</c:v>
                </c:pt>
                <c:pt idx="12">
                  <c:v>394.2276</c:v>
                </c:pt>
                <c:pt idx="13">
                  <c:v>391.20370000000003</c:v>
                </c:pt>
                <c:pt idx="14">
                  <c:v>383.3141</c:v>
                </c:pt>
                <c:pt idx="15">
                  <c:v>374.50069999999999</c:v>
                </c:pt>
                <c:pt idx="16">
                  <c:v>359.92270000000002</c:v>
                </c:pt>
                <c:pt idx="17">
                  <c:v>363.66199999999998</c:v>
                </c:pt>
                <c:pt idx="18">
                  <c:v>319.2697</c:v>
                </c:pt>
                <c:pt idx="19">
                  <c:v>298.88010000000003</c:v>
                </c:pt>
                <c:pt idx="20">
                  <c:v>296.79399999999998</c:v>
                </c:pt>
                <c:pt idx="21">
                  <c:v>291.37189999999998</c:v>
                </c:pt>
                <c:pt idx="22">
                  <c:v>282.5308</c:v>
                </c:pt>
                <c:pt idx="23">
                  <c:v>266.14679999999998</c:v>
                </c:pt>
                <c:pt idx="24">
                  <c:v>283.41640000000001</c:v>
                </c:pt>
                <c:pt idx="25">
                  <c:v>272.60739999999998</c:v>
                </c:pt>
                <c:pt idx="26">
                  <c:v>294.04919999999998</c:v>
                </c:pt>
                <c:pt idx="27">
                  <c:v>248.45419999999999</c:v>
                </c:pt>
                <c:pt idx="28">
                  <c:v>340.99160000000001</c:v>
                </c:pt>
                <c:pt idx="29">
                  <c:v>376.3109</c:v>
                </c:pt>
                <c:pt idx="30">
                  <c:v>375.42669999999998</c:v>
                </c:pt>
                <c:pt idx="31">
                  <c:v>365.40600000000001</c:v>
                </c:pt>
                <c:pt idx="32">
                  <c:v>402.61079999999998</c:v>
                </c:pt>
                <c:pt idx="33">
                  <c:v>437.2235</c:v>
                </c:pt>
                <c:pt idx="34">
                  <c:v>458.06049999999999</c:v>
                </c:pt>
                <c:pt idx="35">
                  <c:v>470.95819999999998</c:v>
                </c:pt>
                <c:pt idx="36">
                  <c:v>472.18259999999998</c:v>
                </c:pt>
                <c:pt idx="37">
                  <c:v>453.23540000000003</c:v>
                </c:pt>
                <c:pt idx="38">
                  <c:v>461.43189999999998</c:v>
                </c:pt>
                <c:pt idx="39">
                  <c:v>463.63709999999998</c:v>
                </c:pt>
                <c:pt idx="40">
                  <c:v>474.69889999999998</c:v>
                </c:pt>
                <c:pt idx="41">
                  <c:v>480.98899999999998</c:v>
                </c:pt>
                <c:pt idx="42">
                  <c:v>482.38189999999997</c:v>
                </c:pt>
                <c:pt idx="43">
                  <c:v>466.74950000000001</c:v>
                </c:pt>
                <c:pt idx="44">
                  <c:v>464.34160000000003</c:v>
                </c:pt>
                <c:pt idx="45">
                  <c:v>458.78919999999999</c:v>
                </c:pt>
                <c:pt idx="46">
                  <c:v>447.9676</c:v>
                </c:pt>
                <c:pt idx="47">
                  <c:v>450.09390000000002</c:v>
                </c:pt>
              </c:numCache>
            </c:numRef>
          </c:val>
          <c:extLst>
            <c:ext xmlns:c16="http://schemas.microsoft.com/office/drawing/2014/chart" uri="{C3380CC4-5D6E-409C-BE32-E72D297353CC}">
              <c16:uniqueId val="{00000002-2CF8-4993-9EA6-5B5680AA486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361.50749999999999</c:v>
                </c:pt>
                <c:pt idx="1">
                  <c:v>358.887</c:v>
                </c:pt>
                <c:pt idx="2">
                  <c:v>354.20729999999998</c:v>
                </c:pt>
                <c:pt idx="3">
                  <c:v>354.56279999999998</c:v>
                </c:pt>
                <c:pt idx="4">
                  <c:v>353.69990000000001</c:v>
                </c:pt>
                <c:pt idx="5">
                  <c:v>353.50920000000002</c:v>
                </c:pt>
                <c:pt idx="6">
                  <c:v>347.6139</c:v>
                </c:pt>
                <c:pt idx="7">
                  <c:v>349.51670000000001</c:v>
                </c:pt>
                <c:pt idx="8">
                  <c:v>352.7747</c:v>
                </c:pt>
                <c:pt idx="9">
                  <c:v>352.6087</c:v>
                </c:pt>
                <c:pt idx="10">
                  <c:v>348.71429999999998</c:v>
                </c:pt>
                <c:pt idx="11">
                  <c:v>339.44659999999999</c:v>
                </c:pt>
                <c:pt idx="12">
                  <c:v>333.35849999999999</c:v>
                </c:pt>
                <c:pt idx="13">
                  <c:v>329.17919999999998</c:v>
                </c:pt>
                <c:pt idx="14">
                  <c:v>318.30680000000001</c:v>
                </c:pt>
                <c:pt idx="15">
                  <c:v>311.88400000000001</c:v>
                </c:pt>
                <c:pt idx="16">
                  <c:v>301.79860000000002</c:v>
                </c:pt>
                <c:pt idx="17">
                  <c:v>289.62457999999998</c:v>
                </c:pt>
                <c:pt idx="18">
                  <c:v>277.45056</c:v>
                </c:pt>
                <c:pt idx="19">
                  <c:v>265.27654000000001</c:v>
                </c:pt>
                <c:pt idx="20">
                  <c:v>253.10252</c:v>
                </c:pt>
                <c:pt idx="21">
                  <c:v>240.92850000000001</c:v>
                </c:pt>
                <c:pt idx="22">
                  <c:v>231.59520000000001</c:v>
                </c:pt>
                <c:pt idx="23">
                  <c:v>217.4272</c:v>
                </c:pt>
                <c:pt idx="24">
                  <c:v>227.6369</c:v>
                </c:pt>
                <c:pt idx="25">
                  <c:v>217.65819999999999</c:v>
                </c:pt>
                <c:pt idx="26">
                  <c:v>242.4006</c:v>
                </c:pt>
                <c:pt idx="27">
                  <c:v>195.25389999999999</c:v>
                </c:pt>
                <c:pt idx="28">
                  <c:v>272.24259999999998</c:v>
                </c:pt>
                <c:pt idx="29">
                  <c:v>312.95670000000001</c:v>
                </c:pt>
                <c:pt idx="30">
                  <c:v>310.20389999999998</c:v>
                </c:pt>
                <c:pt idx="31">
                  <c:v>298.89620000000002</c:v>
                </c:pt>
                <c:pt idx="32">
                  <c:v>334.79969999999997</c:v>
                </c:pt>
                <c:pt idx="33">
                  <c:v>356.74919999999997</c:v>
                </c:pt>
                <c:pt idx="34">
                  <c:v>371.48540000000003</c:v>
                </c:pt>
                <c:pt idx="35">
                  <c:v>388.4144</c:v>
                </c:pt>
                <c:pt idx="36">
                  <c:v>378.99149999999997</c:v>
                </c:pt>
                <c:pt idx="37">
                  <c:v>372.42869999999999</c:v>
                </c:pt>
                <c:pt idx="38">
                  <c:v>379.25080000000003</c:v>
                </c:pt>
                <c:pt idx="39">
                  <c:v>383.20010000000002</c:v>
                </c:pt>
                <c:pt idx="40">
                  <c:v>377.78710000000001</c:v>
                </c:pt>
                <c:pt idx="41">
                  <c:v>392.7491</c:v>
                </c:pt>
                <c:pt idx="42">
                  <c:v>393.44639999999998</c:v>
                </c:pt>
                <c:pt idx="43">
                  <c:v>385.06009999999998</c:v>
                </c:pt>
                <c:pt idx="44">
                  <c:v>387.91500000000002</c:v>
                </c:pt>
                <c:pt idx="45">
                  <c:v>382.36219999999997</c:v>
                </c:pt>
                <c:pt idx="46">
                  <c:v>375.61810000000003</c:v>
                </c:pt>
                <c:pt idx="47">
                  <c:v>370.28210000000001</c:v>
                </c:pt>
              </c:numCache>
            </c:numRef>
          </c:val>
          <c:extLst>
            <c:ext xmlns:c16="http://schemas.microsoft.com/office/drawing/2014/chart" uri="{C3380CC4-5D6E-409C-BE32-E72D297353CC}">
              <c16:uniqueId val="{00000003-2CF8-4993-9EA6-5B5680AA486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6528.9</c:v>
                </c:pt>
                <c:pt idx="1">
                  <c:v>6396.4</c:v>
                </c:pt>
                <c:pt idx="2">
                  <c:v>6331.7</c:v>
                </c:pt>
                <c:pt idx="3">
                  <c:v>6186.6</c:v>
                </c:pt>
                <c:pt idx="4">
                  <c:v>6234.3</c:v>
                </c:pt>
                <c:pt idx="5">
                  <c:v>6187.6</c:v>
                </c:pt>
                <c:pt idx="6">
                  <c:v>6176.4</c:v>
                </c:pt>
                <c:pt idx="7">
                  <c:v>6096.8</c:v>
                </c:pt>
                <c:pt idx="8">
                  <c:v>6092.3</c:v>
                </c:pt>
                <c:pt idx="9">
                  <c:v>6153.6</c:v>
                </c:pt>
                <c:pt idx="10">
                  <c:v>6177</c:v>
                </c:pt>
                <c:pt idx="11">
                  <c:v>6111.6</c:v>
                </c:pt>
                <c:pt idx="12">
                  <c:v>6009.03</c:v>
                </c:pt>
                <c:pt idx="13">
                  <c:v>5756.86</c:v>
                </c:pt>
                <c:pt idx="14">
                  <c:v>5847.08</c:v>
                </c:pt>
                <c:pt idx="15">
                  <c:v>5975.22</c:v>
                </c:pt>
                <c:pt idx="16">
                  <c:v>6171.92</c:v>
                </c:pt>
                <c:pt idx="17">
                  <c:v>6224.74</c:v>
                </c:pt>
                <c:pt idx="18">
                  <c:v>6349.42</c:v>
                </c:pt>
                <c:pt idx="19">
                  <c:v>6454.12</c:v>
                </c:pt>
                <c:pt idx="20">
                  <c:v>6450.8</c:v>
                </c:pt>
                <c:pt idx="21">
                  <c:v>6571.18</c:v>
                </c:pt>
                <c:pt idx="22">
                  <c:v>6597.78</c:v>
                </c:pt>
                <c:pt idx="23">
                  <c:v>6595.93</c:v>
                </c:pt>
                <c:pt idx="24">
                  <c:v>6557.18</c:v>
                </c:pt>
                <c:pt idx="25">
                  <c:v>6539.99</c:v>
                </c:pt>
                <c:pt idx="26">
                  <c:v>6449.36</c:v>
                </c:pt>
                <c:pt idx="27">
                  <c:v>6505.02</c:v>
                </c:pt>
                <c:pt idx="28">
                  <c:v>6472.92</c:v>
                </c:pt>
                <c:pt idx="29">
                  <c:v>6426.8</c:v>
                </c:pt>
                <c:pt idx="30">
                  <c:v>6396.7</c:v>
                </c:pt>
                <c:pt idx="31">
                  <c:v>6368.97</c:v>
                </c:pt>
                <c:pt idx="32">
                  <c:v>6409.57</c:v>
                </c:pt>
                <c:pt idx="33">
                  <c:v>6300.26</c:v>
                </c:pt>
                <c:pt idx="34">
                  <c:v>6372.5</c:v>
                </c:pt>
                <c:pt idx="35">
                  <c:v>6565.6</c:v>
                </c:pt>
                <c:pt idx="36">
                  <c:v>6785</c:v>
                </c:pt>
                <c:pt idx="37">
                  <c:v>6834.4</c:v>
                </c:pt>
                <c:pt idx="38">
                  <c:v>6851</c:v>
                </c:pt>
                <c:pt idx="39">
                  <c:v>6845.6</c:v>
                </c:pt>
                <c:pt idx="40">
                  <c:v>6790.5</c:v>
                </c:pt>
                <c:pt idx="41">
                  <c:v>6799.6</c:v>
                </c:pt>
                <c:pt idx="42">
                  <c:v>6866.9</c:v>
                </c:pt>
                <c:pt idx="43">
                  <c:v>6691.8</c:v>
                </c:pt>
                <c:pt idx="44">
                  <c:v>6710.3</c:v>
                </c:pt>
                <c:pt idx="45">
                  <c:v>6488.7</c:v>
                </c:pt>
                <c:pt idx="46">
                  <c:v>6266.4</c:v>
                </c:pt>
                <c:pt idx="47">
                  <c:v>6135.5</c:v>
                </c:pt>
              </c:numCache>
            </c:numRef>
          </c:val>
          <c:smooth val="0"/>
          <c:extLst>
            <c:ext xmlns:c16="http://schemas.microsoft.com/office/drawing/2014/chart" uri="{C3380CC4-5D6E-409C-BE32-E72D297353CC}">
              <c16:uniqueId val="{00000000-9122-407A-B5CB-9A5491F5D36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6535.0520999999999</c:v>
                </c:pt>
                <c:pt idx="1">
                  <c:v>6366.8559299999997</c:v>
                </c:pt>
                <c:pt idx="2">
                  <c:v>6199.3824100000002</c:v>
                </c:pt>
                <c:pt idx="3">
                  <c:v>6204.9437699999999</c:v>
                </c:pt>
                <c:pt idx="4">
                  <c:v>6138.9564499999997</c:v>
                </c:pt>
                <c:pt idx="5">
                  <c:v>6052.9593299999997</c:v>
                </c:pt>
                <c:pt idx="6">
                  <c:v>6047.4275699999998</c:v>
                </c:pt>
                <c:pt idx="7">
                  <c:v>6000.8925300000001</c:v>
                </c:pt>
                <c:pt idx="8">
                  <c:v>6039.1171100000001</c:v>
                </c:pt>
                <c:pt idx="9">
                  <c:v>6027.2261900000003</c:v>
                </c:pt>
                <c:pt idx="10">
                  <c:v>6006.5889800000004</c:v>
                </c:pt>
                <c:pt idx="11">
                  <c:v>5957.5614599999999</c:v>
                </c:pt>
                <c:pt idx="12">
                  <c:v>5758.8199400000003</c:v>
                </c:pt>
                <c:pt idx="13">
                  <c:v>5717.3323200000004</c:v>
                </c:pt>
                <c:pt idx="14">
                  <c:v>5821.7004299999999</c:v>
                </c:pt>
                <c:pt idx="15">
                  <c:v>5958.1992200000004</c:v>
                </c:pt>
                <c:pt idx="16">
                  <c:v>6089.7682699999996</c:v>
                </c:pt>
                <c:pt idx="17">
                  <c:v>6209.9342999999999</c:v>
                </c:pt>
                <c:pt idx="18">
                  <c:v>6328.6343999999999</c:v>
                </c:pt>
                <c:pt idx="19">
                  <c:v>6382.1773199999998</c:v>
                </c:pt>
                <c:pt idx="20">
                  <c:v>6438.6976599999998</c:v>
                </c:pt>
                <c:pt idx="21">
                  <c:v>6522.6360699999996</c:v>
                </c:pt>
                <c:pt idx="22">
                  <c:v>6585.3049899999996</c:v>
                </c:pt>
                <c:pt idx="23">
                  <c:v>6593.8733700000003</c:v>
                </c:pt>
                <c:pt idx="24">
                  <c:v>6595.4642800000001</c:v>
                </c:pt>
                <c:pt idx="25">
                  <c:v>6578.3810899999999</c:v>
                </c:pt>
                <c:pt idx="26">
                  <c:v>6524.3166199999996</c:v>
                </c:pt>
                <c:pt idx="27">
                  <c:v>6505.3787899999998</c:v>
                </c:pt>
                <c:pt idx="28">
                  <c:v>6524.5654699999996</c:v>
                </c:pt>
                <c:pt idx="29">
                  <c:v>6508.1657100000002</c:v>
                </c:pt>
                <c:pt idx="30">
                  <c:v>6474.8981899999999</c:v>
                </c:pt>
                <c:pt idx="31">
                  <c:v>6477.21983</c:v>
                </c:pt>
                <c:pt idx="32">
                  <c:v>6472.0632900000001</c:v>
                </c:pt>
                <c:pt idx="33">
                  <c:v>6469.4150799999998</c:v>
                </c:pt>
                <c:pt idx="34">
                  <c:v>6512.7300699999996</c:v>
                </c:pt>
                <c:pt idx="35">
                  <c:v>6691.0837799999999</c:v>
                </c:pt>
                <c:pt idx="36">
                  <c:v>7060.2039800000002</c:v>
                </c:pt>
                <c:pt idx="37">
                  <c:v>7172.92418</c:v>
                </c:pt>
                <c:pt idx="38">
                  <c:v>7192.4451600000002</c:v>
                </c:pt>
                <c:pt idx="39">
                  <c:v>7193.3983099999996</c:v>
                </c:pt>
                <c:pt idx="40">
                  <c:v>7146.57071</c:v>
                </c:pt>
                <c:pt idx="41">
                  <c:v>7089.5521399999998</c:v>
                </c:pt>
                <c:pt idx="42">
                  <c:v>6934.8921799999998</c:v>
                </c:pt>
                <c:pt idx="43">
                  <c:v>6833.5268400000004</c:v>
                </c:pt>
                <c:pt idx="44">
                  <c:v>6597.4300199999998</c:v>
                </c:pt>
                <c:pt idx="45">
                  <c:v>6416.5550499999999</c:v>
                </c:pt>
                <c:pt idx="46">
                  <c:v>6251.7843400000002</c:v>
                </c:pt>
                <c:pt idx="47">
                  <c:v>6142.6355800000001</c:v>
                </c:pt>
              </c:numCache>
            </c:numRef>
          </c:val>
          <c:smooth val="0"/>
          <c:extLst>
            <c:ext xmlns:c16="http://schemas.microsoft.com/office/drawing/2014/chart" uri="{C3380CC4-5D6E-409C-BE32-E72D297353CC}">
              <c16:uniqueId val="{00000001-9122-407A-B5CB-9A5491F5D36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24</c:v>
                </c:pt>
                <c:pt idx="1">
                  <c:v>VIE 25</c:v>
                </c:pt>
                <c:pt idx="2">
                  <c:v>SAB 26</c:v>
                </c:pt>
                <c:pt idx="3">
                  <c:v>DOM 27</c:v>
                </c:pt>
                <c:pt idx="4">
                  <c:v>LUN 28</c:v>
                </c:pt>
                <c:pt idx="5">
                  <c:v>MAR 29</c:v>
                </c:pt>
                <c:pt idx="6">
                  <c:v>MIE 30</c:v>
                </c:pt>
                <c:pt idx="7">
                  <c:v>JUE 1</c:v>
                </c:pt>
              </c:strCache>
            </c:strRef>
          </c:cat>
          <c:val>
            <c:numRef>
              <c:f>COSTO_OPE_EJEC!$C$8:$C$15</c:f>
              <c:numCache>
                <c:formatCode>#,##0.0</c:formatCode>
                <c:ptCount val="8"/>
                <c:pt idx="0">
                  <c:v>4451213.2775699999</c:v>
                </c:pt>
                <c:pt idx="1">
                  <c:v>4862263.4915100001</c:v>
                </c:pt>
                <c:pt idx="2">
                  <c:v>4294536.9096999997</c:v>
                </c:pt>
                <c:pt idx="3">
                  <c:v>3713390.6002500001</c:v>
                </c:pt>
                <c:pt idx="4">
                  <c:v>4727488.7503300002</c:v>
                </c:pt>
                <c:pt idx="5">
                  <c:v>5437429.6030000001</c:v>
                </c:pt>
                <c:pt idx="6">
                  <c:v>4950299.4137300001</c:v>
                </c:pt>
                <c:pt idx="7">
                  <c:v>3851515.0363400001</c:v>
                </c:pt>
              </c:numCache>
            </c:numRef>
          </c:val>
          <c:extLst>
            <c:ext xmlns:c16="http://schemas.microsoft.com/office/drawing/2014/chart" uri="{C3380CC4-5D6E-409C-BE32-E72D297353CC}">
              <c16:uniqueId val="{00000000-E8BC-4CAA-8590-E4FADB9A8FB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-0.11028475051439075</c:v>
                </c:pt>
                <c:pt idx="1">
                  <c:v>-9.028049934498425E-2</c:v>
                </c:pt>
                <c:pt idx="2">
                  <c:v>-6.5041042694599246E-2</c:v>
                </c:pt>
                <c:pt idx="3">
                  <c:v>-0.14509802318843992</c:v>
                </c:pt>
                <c:pt idx="4">
                  <c:v>-1.9079504020557487E-2</c:v>
                </c:pt>
                <c:pt idx="5">
                  <c:v>-2.0394092598513869E-2</c:v>
                </c:pt>
                <c:pt idx="6">
                  <c:v>-8.9829945063453084E-2</c:v>
                </c:pt>
                <c:pt idx="7">
                  <c:v>-2.560186767178569E-2</c:v>
                </c:pt>
              </c:numCache>
            </c:numRef>
          </c:cat>
          <c:val>
            <c:numRef>
              <c:f>COSTO_OPE_EJEC!$D$8:$D$15</c:f>
              <c:numCache>
                <c:formatCode>#,##0.0</c:formatCode>
                <c:ptCount val="8"/>
                <c:pt idx="0">
                  <c:v>5002963.9035</c:v>
                </c:pt>
                <c:pt idx="1">
                  <c:v>5344794.1788750002</c:v>
                </c:pt>
                <c:pt idx="2">
                  <c:v>4593289.2306599999</c:v>
                </c:pt>
                <c:pt idx="3">
                  <c:v>4343644.8867499996</c:v>
                </c:pt>
                <c:pt idx="4">
                  <c:v>4819441.2999900002</c:v>
                </c:pt>
                <c:pt idx="5">
                  <c:v>5550629.6582300002</c:v>
                </c:pt>
                <c:pt idx="6">
                  <c:v>5438873.0840800004</c:v>
                </c:pt>
                <c:pt idx="7">
                  <c:v>3952711.84186</c:v>
                </c:pt>
              </c:numCache>
            </c:numRef>
          </c:val>
          <c:extLst>
            <c:ext xmlns:c16="http://schemas.microsoft.com/office/drawing/2014/chart" uri="{C3380CC4-5D6E-409C-BE32-E72D297353CC}">
              <c16:uniqueId val="{00000001-E8BC-4CAA-8590-E4FADB9A8FB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6</xdr:col>
      <xdr:colOff>1038225</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4" t="s">
        <v>0</v>
      </c>
      <c r="C3" s="195"/>
      <c r="D3" s="195"/>
      <c r="E3" s="195"/>
      <c r="F3" s="195"/>
      <c r="G3" s="195"/>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c r="K8" s="4" t="s">
        <v>30</v>
      </c>
      <c r="L8" s="4">
        <v>138</v>
      </c>
    </row>
    <row r="9" spans="1:12" x14ac:dyDescent="0.35">
      <c r="A9" s="1"/>
      <c r="B9" s="4" t="s">
        <v>22</v>
      </c>
      <c r="C9" s="5" t="s">
        <v>31</v>
      </c>
      <c r="D9" s="5" t="s">
        <v>32</v>
      </c>
      <c r="E9" s="5" t="s">
        <v>33</v>
      </c>
      <c r="F9" s="5" t="s">
        <v>34</v>
      </c>
      <c r="G9" s="4" t="s">
        <v>35</v>
      </c>
      <c r="H9" s="4" t="s">
        <v>36</v>
      </c>
      <c r="I9" s="6" t="s">
        <v>37</v>
      </c>
      <c r="J9" s="4"/>
      <c r="K9" s="4" t="s">
        <v>21</v>
      </c>
      <c r="L9" s="4">
        <v>10</v>
      </c>
    </row>
    <row r="10" spans="1:12" x14ac:dyDescent="0.35">
      <c r="A10" s="1"/>
      <c r="B10" s="4" t="s">
        <v>22</v>
      </c>
      <c r="C10" s="5" t="s">
        <v>31</v>
      </c>
      <c r="D10" s="5" t="s">
        <v>32</v>
      </c>
      <c r="E10" s="5" t="s">
        <v>33</v>
      </c>
      <c r="F10" s="5" t="s">
        <v>34</v>
      </c>
      <c r="G10" s="4" t="s">
        <v>38</v>
      </c>
      <c r="H10" s="4" t="s">
        <v>39</v>
      </c>
      <c r="I10" s="6" t="s">
        <v>37</v>
      </c>
      <c r="J10" s="4"/>
      <c r="K10" s="4" t="s">
        <v>21</v>
      </c>
      <c r="L10" s="4">
        <v>10</v>
      </c>
    </row>
    <row r="11" spans="1:12" x14ac:dyDescent="0.35">
      <c r="A11" s="1"/>
      <c r="B11" s="4" t="s">
        <v>22</v>
      </c>
      <c r="C11" s="5" t="s">
        <v>40</v>
      </c>
      <c r="D11" s="5" t="s">
        <v>41</v>
      </c>
      <c r="E11" s="5" t="s">
        <v>42</v>
      </c>
      <c r="F11" s="5" t="s">
        <v>43</v>
      </c>
      <c r="G11" s="4" t="s">
        <v>44</v>
      </c>
      <c r="H11" s="4" t="s">
        <v>44</v>
      </c>
      <c r="I11" s="6" t="s">
        <v>45</v>
      </c>
      <c r="J11" s="4"/>
      <c r="K11" s="4" t="s">
        <v>21</v>
      </c>
      <c r="L11" s="4">
        <v>0</v>
      </c>
    </row>
    <row r="12" spans="1:12" x14ac:dyDescent="0.35">
      <c r="A12" s="1"/>
      <c r="B12" s="4" t="s">
        <v>22</v>
      </c>
      <c r="C12" s="5" t="s">
        <v>46</v>
      </c>
      <c r="D12" s="5" t="s">
        <v>47</v>
      </c>
      <c r="E12" s="5" t="s">
        <v>48</v>
      </c>
      <c r="F12" s="5" t="s">
        <v>49</v>
      </c>
      <c r="G12" s="4" t="s">
        <v>50</v>
      </c>
      <c r="H12" s="4" t="s">
        <v>50</v>
      </c>
      <c r="I12" s="6" t="s">
        <v>51</v>
      </c>
      <c r="J12" s="4"/>
      <c r="K12" s="4" t="s">
        <v>21</v>
      </c>
      <c r="L12" s="4">
        <v>220</v>
      </c>
    </row>
    <row r="13" spans="1:12" x14ac:dyDescent="0.35">
      <c r="A13" s="1"/>
      <c r="B13" s="4" t="s">
        <v>22</v>
      </c>
      <c r="C13" s="5" t="s">
        <v>52</v>
      </c>
      <c r="D13" s="5" t="s">
        <v>53</v>
      </c>
      <c r="E13" s="5" t="s">
        <v>54</v>
      </c>
      <c r="F13" s="5" t="s">
        <v>55</v>
      </c>
      <c r="G13" s="4" t="s">
        <v>56</v>
      </c>
      <c r="H13" s="4" t="s">
        <v>57</v>
      </c>
      <c r="I13" s="6" t="s">
        <v>58</v>
      </c>
      <c r="J13" s="4"/>
      <c r="K13" s="4" t="s">
        <v>21</v>
      </c>
      <c r="L13" s="4">
        <v>33</v>
      </c>
    </row>
    <row r="14" spans="1:12" x14ac:dyDescent="0.35">
      <c r="A14" s="1"/>
      <c r="B14" s="4" t="s">
        <v>22</v>
      </c>
      <c r="C14" s="5" t="s">
        <v>59</v>
      </c>
      <c r="D14" s="5" t="s">
        <v>60</v>
      </c>
      <c r="E14" s="5" t="s">
        <v>61</v>
      </c>
      <c r="F14" s="5" t="s">
        <v>62</v>
      </c>
      <c r="G14" s="4" t="s">
        <v>63</v>
      </c>
      <c r="H14" s="4" t="s">
        <v>63</v>
      </c>
      <c r="I14" s="6" t="s">
        <v>64</v>
      </c>
      <c r="J14" s="4"/>
      <c r="K14" s="4" t="s">
        <v>21</v>
      </c>
      <c r="L14" s="4">
        <v>220</v>
      </c>
    </row>
    <row r="15" spans="1:12" ht="25" x14ac:dyDescent="0.35">
      <c r="A15" s="1"/>
      <c r="B15" s="4" t="s">
        <v>22</v>
      </c>
      <c r="C15" s="5" t="s">
        <v>65</v>
      </c>
      <c r="D15" s="5" t="s">
        <v>66</v>
      </c>
      <c r="E15" s="5" t="s">
        <v>25</v>
      </c>
      <c r="F15" s="5" t="s">
        <v>67</v>
      </c>
      <c r="G15" s="4" t="s">
        <v>68</v>
      </c>
      <c r="H15" s="4" t="s">
        <v>69</v>
      </c>
      <c r="I15" s="6" t="s">
        <v>70</v>
      </c>
      <c r="J15" s="4"/>
      <c r="K15" s="4" t="s">
        <v>30</v>
      </c>
      <c r="L15"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35">
      <c r="A5" s="1"/>
      <c r="B5" s="196" t="s">
        <v>71</v>
      </c>
      <c r="C5" s="196"/>
      <c r="D5" s="196"/>
      <c r="E5" s="196"/>
      <c r="F5" s="196"/>
      <c r="G5" s="196"/>
      <c r="H5" s="196"/>
      <c r="I5" s="196"/>
    </row>
    <row r="6" spans="1:9" ht="40" customHeight="1" x14ac:dyDescent="0.35">
      <c r="A6" s="1"/>
      <c r="B6" s="7" t="s">
        <v>72</v>
      </c>
      <c r="C6" s="3" t="s">
        <v>73</v>
      </c>
      <c r="D6" s="3" t="s">
        <v>74</v>
      </c>
      <c r="E6" s="7" t="s">
        <v>3</v>
      </c>
      <c r="F6" s="7" t="s">
        <v>4</v>
      </c>
      <c r="G6" s="7" t="s">
        <v>75</v>
      </c>
      <c r="H6" s="7" t="s">
        <v>6</v>
      </c>
      <c r="I6" s="7" t="s">
        <v>9</v>
      </c>
    </row>
    <row r="7" spans="1:9" x14ac:dyDescent="0.35">
      <c r="A7" s="1"/>
      <c r="B7" s="4" t="s">
        <v>76</v>
      </c>
      <c r="C7" s="4" t="s">
        <v>77</v>
      </c>
      <c r="D7" s="4" t="s">
        <v>78</v>
      </c>
      <c r="E7" s="5" t="s">
        <v>79</v>
      </c>
      <c r="F7" s="5" t="s">
        <v>80</v>
      </c>
      <c r="G7" s="5" t="s">
        <v>81</v>
      </c>
      <c r="H7" s="5" t="s">
        <v>43</v>
      </c>
      <c r="I7" s="5" t="s">
        <v>82</v>
      </c>
    </row>
    <row r="8" spans="1:9" x14ac:dyDescent="0.35">
      <c r="A8" s="1"/>
      <c r="B8" s="4" t="s">
        <v>76</v>
      </c>
      <c r="C8" s="4" t="s">
        <v>77</v>
      </c>
      <c r="D8" s="4" t="s">
        <v>78</v>
      </c>
      <c r="E8" s="5" t="s">
        <v>83</v>
      </c>
      <c r="F8" s="5" t="s">
        <v>84</v>
      </c>
      <c r="G8" s="5" t="s">
        <v>85</v>
      </c>
      <c r="H8" s="5" t="s">
        <v>86</v>
      </c>
      <c r="I8" s="5" t="s">
        <v>87</v>
      </c>
    </row>
    <row r="9" spans="1:9" x14ac:dyDescent="0.35">
      <c r="A9" s="1"/>
      <c r="B9" s="4" t="s">
        <v>76</v>
      </c>
      <c r="C9" s="4" t="s">
        <v>77</v>
      </c>
      <c r="D9" s="4" t="s">
        <v>78</v>
      </c>
      <c r="E9" s="5" t="s">
        <v>83</v>
      </c>
      <c r="F9" s="5" t="s">
        <v>88</v>
      </c>
      <c r="G9" s="5" t="s">
        <v>89</v>
      </c>
      <c r="H9" s="5" t="s">
        <v>90</v>
      </c>
      <c r="I9" s="5" t="s">
        <v>91</v>
      </c>
    </row>
    <row r="10" spans="1:9" x14ac:dyDescent="0.35">
      <c r="A10" s="1"/>
      <c r="B10" s="4" t="s">
        <v>76</v>
      </c>
      <c r="C10" s="4" t="s">
        <v>77</v>
      </c>
      <c r="D10" s="4" t="s">
        <v>78</v>
      </c>
      <c r="E10" s="5" t="s">
        <v>92</v>
      </c>
      <c r="F10" s="5" t="s">
        <v>93</v>
      </c>
      <c r="G10" s="5" t="s">
        <v>94</v>
      </c>
      <c r="H10" s="5" t="s">
        <v>43</v>
      </c>
      <c r="I10" s="5" t="s">
        <v>95</v>
      </c>
    </row>
    <row r="11" spans="1:9" x14ac:dyDescent="0.35">
      <c r="A11" s="1"/>
      <c r="B11" s="4" t="s">
        <v>76</v>
      </c>
      <c r="C11" s="4" t="s">
        <v>77</v>
      </c>
      <c r="D11" s="4" t="s">
        <v>78</v>
      </c>
      <c r="E11" s="5" t="s">
        <v>92</v>
      </c>
      <c r="F11" s="5" t="s">
        <v>93</v>
      </c>
      <c r="G11" s="5" t="s">
        <v>94</v>
      </c>
      <c r="H11" s="5" t="s">
        <v>43</v>
      </c>
      <c r="I11" s="5" t="s">
        <v>96</v>
      </c>
    </row>
    <row r="12" spans="1:9" x14ac:dyDescent="0.35">
      <c r="A12" s="1"/>
      <c r="B12" s="4" t="s">
        <v>76</v>
      </c>
      <c r="C12" s="4" t="s">
        <v>77</v>
      </c>
      <c r="D12" s="4" t="s">
        <v>78</v>
      </c>
      <c r="E12" s="5" t="s">
        <v>97</v>
      </c>
      <c r="F12" s="5" t="s">
        <v>98</v>
      </c>
      <c r="G12" s="5" t="s">
        <v>99</v>
      </c>
      <c r="H12" s="5" t="s">
        <v>43</v>
      </c>
      <c r="I12" s="5" t="s">
        <v>100</v>
      </c>
    </row>
    <row r="13" spans="1:9" x14ac:dyDescent="0.35">
      <c r="A13" s="1"/>
      <c r="B13" s="4" t="s">
        <v>76</v>
      </c>
      <c r="C13" s="4" t="s">
        <v>77</v>
      </c>
      <c r="D13" s="4" t="s">
        <v>78</v>
      </c>
      <c r="E13" s="5" t="s">
        <v>97</v>
      </c>
      <c r="F13" s="5" t="s">
        <v>101</v>
      </c>
      <c r="G13" s="5" t="s">
        <v>81</v>
      </c>
      <c r="H13" s="5" t="s">
        <v>43</v>
      </c>
      <c r="I13" s="5" t="s">
        <v>102</v>
      </c>
    </row>
    <row r="14" spans="1:9" x14ac:dyDescent="0.35">
      <c r="A14" s="1"/>
      <c r="B14" s="4" t="s">
        <v>76</v>
      </c>
      <c r="C14" s="4" t="s">
        <v>77</v>
      </c>
      <c r="D14" s="4" t="s">
        <v>78</v>
      </c>
      <c r="E14" s="5" t="s">
        <v>97</v>
      </c>
      <c r="F14" s="5" t="s">
        <v>103</v>
      </c>
      <c r="G14" s="5" t="s">
        <v>85</v>
      </c>
      <c r="H14" s="5" t="s">
        <v>104</v>
      </c>
      <c r="I14" s="5" t="s">
        <v>105</v>
      </c>
    </row>
    <row r="15" spans="1:9" x14ac:dyDescent="0.35">
      <c r="A15" s="1"/>
      <c r="B15" s="4" t="s">
        <v>76</v>
      </c>
      <c r="C15" s="4" t="s">
        <v>77</v>
      </c>
      <c r="D15" s="4" t="s">
        <v>78</v>
      </c>
      <c r="E15" s="5" t="s">
        <v>97</v>
      </c>
      <c r="F15" s="5" t="s">
        <v>106</v>
      </c>
      <c r="G15" s="5" t="s">
        <v>94</v>
      </c>
      <c r="H15" s="5" t="s">
        <v>43</v>
      </c>
      <c r="I15" s="5" t="s">
        <v>107</v>
      </c>
    </row>
    <row r="16" spans="1:9" x14ac:dyDescent="0.35">
      <c r="A16" s="1"/>
      <c r="B16" s="4" t="s">
        <v>76</v>
      </c>
      <c r="C16" s="4" t="s">
        <v>77</v>
      </c>
      <c r="D16" s="4" t="s">
        <v>78</v>
      </c>
      <c r="E16" s="5" t="s">
        <v>97</v>
      </c>
      <c r="F16" s="5" t="s">
        <v>106</v>
      </c>
      <c r="G16" s="5" t="s">
        <v>94</v>
      </c>
      <c r="H16" s="5" t="s">
        <v>43</v>
      </c>
      <c r="I16" s="5" t="s">
        <v>108</v>
      </c>
    </row>
    <row r="17" spans="1:9" x14ac:dyDescent="0.35">
      <c r="A17" s="1"/>
      <c r="B17" s="4" t="s">
        <v>76</v>
      </c>
      <c r="C17" s="4" t="s">
        <v>77</v>
      </c>
      <c r="D17" s="4" t="s">
        <v>78</v>
      </c>
      <c r="E17" s="5" t="s">
        <v>97</v>
      </c>
      <c r="F17" s="5" t="s">
        <v>109</v>
      </c>
      <c r="G17" s="5" t="s">
        <v>94</v>
      </c>
      <c r="H17" s="5" t="s">
        <v>43</v>
      </c>
      <c r="I17" s="5" t="s">
        <v>110</v>
      </c>
    </row>
    <row r="18" spans="1:9" x14ac:dyDescent="0.35">
      <c r="A18" s="1"/>
      <c r="B18" s="4" t="s">
        <v>76</v>
      </c>
      <c r="C18" s="4" t="s">
        <v>77</v>
      </c>
      <c r="D18" s="4" t="s">
        <v>78</v>
      </c>
      <c r="E18" s="5" t="s">
        <v>97</v>
      </c>
      <c r="F18" s="5" t="s">
        <v>109</v>
      </c>
      <c r="G18" s="5" t="s">
        <v>94</v>
      </c>
      <c r="H18" s="5" t="s">
        <v>43</v>
      </c>
      <c r="I18" s="5" t="s">
        <v>107</v>
      </c>
    </row>
    <row r="19" spans="1:9" x14ac:dyDescent="0.35">
      <c r="A19" s="1"/>
      <c r="B19" s="4" t="s">
        <v>76</v>
      </c>
      <c r="C19" s="4" t="s">
        <v>77</v>
      </c>
      <c r="D19" s="4" t="s">
        <v>78</v>
      </c>
      <c r="E19" s="5" t="s">
        <v>111</v>
      </c>
      <c r="F19" s="5" t="s">
        <v>112</v>
      </c>
      <c r="G19" s="5" t="s">
        <v>94</v>
      </c>
      <c r="H19" s="5" t="s">
        <v>43</v>
      </c>
      <c r="I19" s="5" t="s">
        <v>113</v>
      </c>
    </row>
    <row r="20" spans="1:9" x14ac:dyDescent="0.35">
      <c r="A20" s="1"/>
      <c r="B20" s="4" t="s">
        <v>76</v>
      </c>
      <c r="C20" s="4" t="s">
        <v>77</v>
      </c>
      <c r="D20" s="4" t="s">
        <v>78</v>
      </c>
      <c r="E20" s="5" t="s">
        <v>114</v>
      </c>
      <c r="F20" s="5" t="s">
        <v>115</v>
      </c>
      <c r="G20" s="5" t="s">
        <v>81</v>
      </c>
      <c r="H20" s="5" t="s">
        <v>43</v>
      </c>
      <c r="I20" s="5" t="s">
        <v>116</v>
      </c>
    </row>
    <row r="21" spans="1:9" x14ac:dyDescent="0.35">
      <c r="A21" s="1"/>
      <c r="B21" s="4" t="s">
        <v>76</v>
      </c>
      <c r="C21" s="4" t="s">
        <v>77</v>
      </c>
      <c r="D21" s="4" t="s">
        <v>78</v>
      </c>
      <c r="E21" s="5" t="s">
        <v>114</v>
      </c>
      <c r="F21" s="5" t="s">
        <v>117</v>
      </c>
      <c r="G21" s="5" t="s">
        <v>94</v>
      </c>
      <c r="H21" s="5" t="s">
        <v>43</v>
      </c>
      <c r="I21" s="5" t="s">
        <v>118</v>
      </c>
    </row>
    <row r="22" spans="1:9" x14ac:dyDescent="0.35">
      <c r="A22" s="1"/>
      <c r="B22" s="4" t="s">
        <v>76</v>
      </c>
      <c r="C22" s="4" t="s">
        <v>77</v>
      </c>
      <c r="D22" s="4" t="s">
        <v>78</v>
      </c>
      <c r="E22" s="5" t="s">
        <v>114</v>
      </c>
      <c r="F22" s="5" t="s">
        <v>117</v>
      </c>
      <c r="G22" s="5" t="s">
        <v>94</v>
      </c>
      <c r="H22" s="5" t="s">
        <v>43</v>
      </c>
      <c r="I22" s="5" t="s">
        <v>119</v>
      </c>
    </row>
    <row r="23" spans="1:9" x14ac:dyDescent="0.35">
      <c r="A23" s="1"/>
      <c r="B23" s="4" t="s">
        <v>76</v>
      </c>
      <c r="C23" s="4" t="s">
        <v>77</v>
      </c>
      <c r="D23" s="4" t="s">
        <v>78</v>
      </c>
      <c r="E23" s="5" t="s">
        <v>114</v>
      </c>
      <c r="F23" s="5" t="s">
        <v>117</v>
      </c>
      <c r="G23" s="5" t="s">
        <v>94</v>
      </c>
      <c r="H23" s="5" t="s">
        <v>43</v>
      </c>
      <c r="I23" s="5" t="s">
        <v>120</v>
      </c>
    </row>
    <row r="24" spans="1:9" x14ac:dyDescent="0.35">
      <c r="A24" s="1"/>
      <c r="B24" s="4" t="s">
        <v>76</v>
      </c>
      <c r="C24" s="4" t="s">
        <v>77</v>
      </c>
      <c r="D24" s="4" t="s">
        <v>78</v>
      </c>
      <c r="E24" s="5" t="s">
        <v>114</v>
      </c>
      <c r="F24" s="5" t="s">
        <v>117</v>
      </c>
      <c r="G24" s="5" t="s">
        <v>94</v>
      </c>
      <c r="H24" s="5" t="s">
        <v>43</v>
      </c>
      <c r="I24" s="5" t="s">
        <v>121</v>
      </c>
    </row>
    <row r="25" spans="1:9" x14ac:dyDescent="0.35">
      <c r="A25" s="1"/>
      <c r="B25" s="4" t="s">
        <v>76</v>
      </c>
      <c r="C25" s="4" t="s">
        <v>77</v>
      </c>
      <c r="D25" s="4" t="s">
        <v>78</v>
      </c>
      <c r="E25" s="5" t="s">
        <v>114</v>
      </c>
      <c r="F25" s="5" t="s">
        <v>117</v>
      </c>
      <c r="G25" s="5" t="s">
        <v>94</v>
      </c>
      <c r="H25" s="5" t="s">
        <v>43</v>
      </c>
      <c r="I25" s="5" t="s">
        <v>122</v>
      </c>
    </row>
    <row r="26" spans="1:9" x14ac:dyDescent="0.35">
      <c r="A26" s="1"/>
      <c r="B26" s="4" t="s">
        <v>76</v>
      </c>
      <c r="C26" s="4" t="s">
        <v>77</v>
      </c>
      <c r="D26" s="4" t="s">
        <v>78</v>
      </c>
      <c r="E26" s="5" t="s">
        <v>114</v>
      </c>
      <c r="F26" s="5" t="s">
        <v>123</v>
      </c>
      <c r="G26" s="5" t="s">
        <v>94</v>
      </c>
      <c r="H26" s="5" t="s">
        <v>43</v>
      </c>
      <c r="I26" s="5" t="s">
        <v>124</v>
      </c>
    </row>
    <row r="27" spans="1:9" x14ac:dyDescent="0.35">
      <c r="A27" s="1"/>
      <c r="B27" s="4" t="s">
        <v>76</v>
      </c>
      <c r="C27" s="4" t="s">
        <v>77</v>
      </c>
      <c r="D27" s="4" t="s">
        <v>78</v>
      </c>
      <c r="E27" s="5" t="s">
        <v>114</v>
      </c>
      <c r="F27" s="5" t="s">
        <v>123</v>
      </c>
      <c r="G27" s="5" t="s">
        <v>94</v>
      </c>
      <c r="H27" s="5" t="s">
        <v>43</v>
      </c>
      <c r="I27" s="5" t="s">
        <v>125</v>
      </c>
    </row>
    <row r="28" spans="1:9" x14ac:dyDescent="0.35">
      <c r="A28" s="1"/>
      <c r="B28" s="4" t="s">
        <v>76</v>
      </c>
      <c r="C28" s="4" t="s">
        <v>77</v>
      </c>
      <c r="D28" s="4" t="s">
        <v>78</v>
      </c>
      <c r="E28" s="5" t="s">
        <v>126</v>
      </c>
      <c r="F28" s="5" t="s">
        <v>127</v>
      </c>
      <c r="G28" s="5" t="s">
        <v>81</v>
      </c>
      <c r="H28" s="5" t="s">
        <v>43</v>
      </c>
      <c r="I28" s="5" t="s">
        <v>128</v>
      </c>
    </row>
    <row r="29" spans="1:9" x14ac:dyDescent="0.35">
      <c r="A29" s="1"/>
      <c r="B29" s="4" t="s">
        <v>76</v>
      </c>
      <c r="C29" s="4" t="s">
        <v>77</v>
      </c>
      <c r="D29" s="4" t="s">
        <v>78</v>
      </c>
      <c r="E29" s="5" t="s">
        <v>126</v>
      </c>
      <c r="F29" s="5" t="s">
        <v>127</v>
      </c>
      <c r="G29" s="5" t="s">
        <v>85</v>
      </c>
      <c r="H29" s="5" t="s">
        <v>129</v>
      </c>
      <c r="I29" s="5" t="s">
        <v>130</v>
      </c>
    </row>
    <row r="30" spans="1:9" x14ac:dyDescent="0.35">
      <c r="A30" s="1"/>
      <c r="B30" s="4" t="s">
        <v>76</v>
      </c>
      <c r="C30" s="4" t="s">
        <v>77</v>
      </c>
      <c r="D30" s="4" t="s">
        <v>78</v>
      </c>
      <c r="E30" s="5" t="s">
        <v>126</v>
      </c>
      <c r="F30" s="5" t="s">
        <v>131</v>
      </c>
      <c r="G30" s="5" t="s">
        <v>81</v>
      </c>
      <c r="H30" s="5" t="s">
        <v>43</v>
      </c>
      <c r="I30" s="5" t="s">
        <v>132</v>
      </c>
    </row>
    <row r="31" spans="1:9" x14ac:dyDescent="0.35">
      <c r="A31" s="1"/>
      <c r="B31" s="4" t="s">
        <v>76</v>
      </c>
      <c r="C31" s="4" t="s">
        <v>77</v>
      </c>
      <c r="D31" s="4" t="s">
        <v>78</v>
      </c>
      <c r="E31" s="5" t="s">
        <v>59</v>
      </c>
      <c r="F31" s="5" t="s">
        <v>133</v>
      </c>
      <c r="G31" s="5" t="s">
        <v>134</v>
      </c>
      <c r="H31" s="5" t="s">
        <v>135</v>
      </c>
      <c r="I31" s="5" t="s">
        <v>136</v>
      </c>
    </row>
    <row r="32" spans="1:9" x14ac:dyDescent="0.35">
      <c r="A32" s="1"/>
      <c r="B32" s="4" t="s">
        <v>76</v>
      </c>
      <c r="C32" s="4" t="s">
        <v>77</v>
      </c>
      <c r="D32" s="4" t="s">
        <v>78</v>
      </c>
      <c r="E32" s="5" t="s">
        <v>59</v>
      </c>
      <c r="F32" s="5" t="s">
        <v>133</v>
      </c>
      <c r="G32" s="5" t="s">
        <v>134</v>
      </c>
      <c r="H32" s="5" t="s">
        <v>135</v>
      </c>
      <c r="I32" s="5" t="s">
        <v>137</v>
      </c>
    </row>
    <row r="33" spans="1:9" x14ac:dyDescent="0.35">
      <c r="A33" s="1"/>
      <c r="B33" s="4" t="s">
        <v>76</v>
      </c>
      <c r="C33" s="4" t="s">
        <v>77</v>
      </c>
      <c r="D33" s="4" t="s">
        <v>78</v>
      </c>
      <c r="E33" s="5" t="s">
        <v>59</v>
      </c>
      <c r="F33" s="5" t="s">
        <v>133</v>
      </c>
      <c r="G33" s="5" t="s">
        <v>134</v>
      </c>
      <c r="H33" s="5" t="s">
        <v>138</v>
      </c>
      <c r="I33" s="5" t="s">
        <v>139</v>
      </c>
    </row>
    <row r="34" spans="1:9" x14ac:dyDescent="0.35">
      <c r="A34" s="1"/>
      <c r="B34" s="4" t="s">
        <v>76</v>
      </c>
      <c r="C34" s="4" t="s">
        <v>77</v>
      </c>
      <c r="D34" s="4" t="s">
        <v>78</v>
      </c>
      <c r="E34" s="5" t="s">
        <v>59</v>
      </c>
      <c r="F34" s="5" t="s">
        <v>140</v>
      </c>
      <c r="G34" s="5" t="s">
        <v>94</v>
      </c>
      <c r="H34" s="5" t="s">
        <v>43</v>
      </c>
      <c r="I34" s="5" t="s">
        <v>141</v>
      </c>
    </row>
    <row r="35" spans="1:9" x14ac:dyDescent="0.35">
      <c r="A35" s="1"/>
      <c r="B35" s="4" t="s">
        <v>76</v>
      </c>
      <c r="C35" s="4" t="s">
        <v>77</v>
      </c>
      <c r="D35" s="4" t="s">
        <v>78</v>
      </c>
      <c r="E35" s="5" t="s">
        <v>59</v>
      </c>
      <c r="F35" s="5" t="s">
        <v>140</v>
      </c>
      <c r="G35" s="5" t="s">
        <v>94</v>
      </c>
      <c r="H35" s="5" t="s">
        <v>43</v>
      </c>
      <c r="I35" s="5" t="s">
        <v>142</v>
      </c>
    </row>
    <row r="36" spans="1:9" x14ac:dyDescent="0.35">
      <c r="A36" s="1"/>
      <c r="B36" s="4" t="s">
        <v>76</v>
      </c>
      <c r="C36" s="4" t="s">
        <v>77</v>
      </c>
      <c r="D36" s="4" t="s">
        <v>78</v>
      </c>
      <c r="E36" s="5" t="s">
        <v>59</v>
      </c>
      <c r="F36" s="5" t="s">
        <v>140</v>
      </c>
      <c r="G36" s="5" t="s">
        <v>94</v>
      </c>
      <c r="H36" s="5" t="s">
        <v>43</v>
      </c>
      <c r="I36" s="5" t="s">
        <v>143</v>
      </c>
    </row>
    <row r="37" spans="1:9" x14ac:dyDescent="0.35">
      <c r="A37" s="1"/>
      <c r="B37" s="4" t="s">
        <v>76</v>
      </c>
      <c r="C37" s="4" t="s">
        <v>77</v>
      </c>
      <c r="D37" s="4" t="s">
        <v>78</v>
      </c>
      <c r="E37" s="5" t="s">
        <v>59</v>
      </c>
      <c r="F37" s="5" t="s">
        <v>140</v>
      </c>
      <c r="G37" s="5" t="s">
        <v>94</v>
      </c>
      <c r="H37" s="5" t="s">
        <v>43</v>
      </c>
      <c r="I37" s="5" t="s">
        <v>144</v>
      </c>
    </row>
    <row r="38" spans="1:9" x14ac:dyDescent="0.35">
      <c r="A38" s="1"/>
      <c r="B38" s="4" t="s">
        <v>76</v>
      </c>
      <c r="C38" s="4" t="s">
        <v>77</v>
      </c>
      <c r="D38" s="4" t="s">
        <v>78</v>
      </c>
      <c r="E38" s="5" t="s">
        <v>59</v>
      </c>
      <c r="F38" s="5" t="s">
        <v>140</v>
      </c>
      <c r="G38" s="5" t="s">
        <v>94</v>
      </c>
      <c r="H38" s="5" t="s">
        <v>43</v>
      </c>
      <c r="I38" s="5" t="s">
        <v>145</v>
      </c>
    </row>
    <row r="39" spans="1:9" x14ac:dyDescent="0.35">
      <c r="A39" s="1"/>
      <c r="B39" s="4" t="s">
        <v>76</v>
      </c>
      <c r="C39" s="4" t="s">
        <v>77</v>
      </c>
      <c r="D39" s="4" t="s">
        <v>78</v>
      </c>
      <c r="E39" s="5" t="s">
        <v>59</v>
      </c>
      <c r="F39" s="5" t="s">
        <v>140</v>
      </c>
      <c r="G39" s="5" t="s">
        <v>134</v>
      </c>
      <c r="H39" s="5" t="s">
        <v>146</v>
      </c>
      <c r="I39" s="5" t="s">
        <v>147</v>
      </c>
    </row>
    <row r="40" spans="1:9" x14ac:dyDescent="0.35">
      <c r="A40" s="1"/>
      <c r="B40" s="4" t="s">
        <v>76</v>
      </c>
      <c r="C40" s="4" t="s">
        <v>77</v>
      </c>
      <c r="D40" s="4" t="s">
        <v>78</v>
      </c>
      <c r="E40" s="5" t="s">
        <v>59</v>
      </c>
      <c r="F40" s="5" t="s">
        <v>140</v>
      </c>
      <c r="G40" s="5" t="s">
        <v>134</v>
      </c>
      <c r="H40" s="5" t="s">
        <v>146</v>
      </c>
      <c r="I40" s="5" t="s">
        <v>148</v>
      </c>
    </row>
    <row r="41" spans="1:9" x14ac:dyDescent="0.35">
      <c r="A41" s="1"/>
      <c r="B41" s="4" t="s">
        <v>76</v>
      </c>
      <c r="C41" s="4" t="s">
        <v>77</v>
      </c>
      <c r="D41" s="4" t="s">
        <v>78</v>
      </c>
      <c r="E41" s="5" t="s">
        <v>59</v>
      </c>
      <c r="F41" s="5" t="s">
        <v>140</v>
      </c>
      <c r="G41" s="5" t="s">
        <v>134</v>
      </c>
      <c r="H41" s="5" t="s">
        <v>146</v>
      </c>
      <c r="I41" s="5" t="s">
        <v>149</v>
      </c>
    </row>
    <row r="42" spans="1:9" x14ac:dyDescent="0.35">
      <c r="A42" s="1"/>
      <c r="B42" s="4" t="s">
        <v>76</v>
      </c>
      <c r="C42" s="4" t="s">
        <v>77</v>
      </c>
      <c r="D42" s="4" t="s">
        <v>78</v>
      </c>
      <c r="E42" s="5" t="s">
        <v>150</v>
      </c>
      <c r="F42" s="5" t="s">
        <v>151</v>
      </c>
      <c r="G42" s="5" t="s">
        <v>94</v>
      </c>
      <c r="H42" s="5" t="s">
        <v>43</v>
      </c>
      <c r="I42" s="5" t="s">
        <v>152</v>
      </c>
    </row>
    <row r="43" spans="1:9" x14ac:dyDescent="0.35">
      <c r="A43" s="1"/>
      <c r="B43" s="4" t="s">
        <v>76</v>
      </c>
      <c r="C43" s="4" t="s">
        <v>77</v>
      </c>
      <c r="D43" s="4" t="s">
        <v>78</v>
      </c>
      <c r="E43" s="5" t="s">
        <v>65</v>
      </c>
      <c r="F43" s="5" t="s">
        <v>153</v>
      </c>
      <c r="G43" s="5" t="s">
        <v>81</v>
      </c>
      <c r="H43" s="5" t="s">
        <v>43</v>
      </c>
      <c r="I43" s="5" t="s">
        <v>154</v>
      </c>
    </row>
    <row r="44" spans="1:9" x14ac:dyDescent="0.35">
      <c r="A44" s="1"/>
      <c r="B44" s="4" t="s">
        <v>76</v>
      </c>
      <c r="C44" s="4" t="s">
        <v>77</v>
      </c>
      <c r="D44" s="4" t="s">
        <v>78</v>
      </c>
      <c r="E44" s="5" t="s">
        <v>65</v>
      </c>
      <c r="F44" s="5" t="s">
        <v>155</v>
      </c>
      <c r="G44" s="5" t="s">
        <v>81</v>
      </c>
      <c r="H44" s="5" t="s">
        <v>43</v>
      </c>
      <c r="I44" s="5" t="s">
        <v>156</v>
      </c>
    </row>
    <row r="45" spans="1:9" x14ac:dyDescent="0.35">
      <c r="A45" s="1"/>
      <c r="B45" s="4" t="s">
        <v>76</v>
      </c>
      <c r="C45" s="4" t="s">
        <v>77</v>
      </c>
      <c r="D45" s="4" t="s">
        <v>78</v>
      </c>
      <c r="E45" s="5" t="s">
        <v>65</v>
      </c>
      <c r="F45" s="5" t="s">
        <v>155</v>
      </c>
      <c r="G45" s="5" t="s">
        <v>81</v>
      </c>
      <c r="H45" s="5" t="s">
        <v>43</v>
      </c>
      <c r="I45" s="5" t="s">
        <v>157</v>
      </c>
    </row>
    <row r="46" spans="1:9" x14ac:dyDescent="0.35">
      <c r="A46" s="1"/>
      <c r="B46" s="4" t="s">
        <v>76</v>
      </c>
      <c r="C46" s="4" t="s">
        <v>77</v>
      </c>
      <c r="D46" s="4" t="s">
        <v>78</v>
      </c>
      <c r="E46" s="5" t="s">
        <v>158</v>
      </c>
      <c r="F46" s="5" t="s">
        <v>159</v>
      </c>
      <c r="G46" s="5" t="s">
        <v>94</v>
      </c>
      <c r="H46" s="5" t="s">
        <v>43</v>
      </c>
      <c r="I46" s="5" t="s">
        <v>160</v>
      </c>
    </row>
    <row r="47" spans="1:9" x14ac:dyDescent="0.35">
      <c r="A47" s="1"/>
      <c r="B47" s="4" t="s">
        <v>76</v>
      </c>
      <c r="C47" s="4" t="s">
        <v>77</v>
      </c>
      <c r="D47" s="4" t="s">
        <v>78</v>
      </c>
      <c r="E47" s="5" t="s">
        <v>158</v>
      </c>
      <c r="F47" s="5" t="s">
        <v>159</v>
      </c>
      <c r="G47" s="5" t="s">
        <v>94</v>
      </c>
      <c r="H47" s="5" t="s">
        <v>43</v>
      </c>
      <c r="I47" s="5" t="s">
        <v>161</v>
      </c>
    </row>
    <row r="48" spans="1:9" x14ac:dyDescent="0.35">
      <c r="A48" s="1"/>
      <c r="B48" s="4" t="s">
        <v>76</v>
      </c>
      <c r="C48" s="4" t="s">
        <v>77</v>
      </c>
      <c r="D48" s="4" t="s">
        <v>78</v>
      </c>
      <c r="E48" s="5" t="s">
        <v>162</v>
      </c>
      <c r="F48" s="5" t="s">
        <v>163</v>
      </c>
      <c r="G48" s="5" t="s">
        <v>94</v>
      </c>
      <c r="H48" s="5" t="s">
        <v>43</v>
      </c>
      <c r="I48" s="5" t="s">
        <v>164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165</v>
      </c>
      <c r="C5" s="1"/>
      <c r="D5" s="1"/>
      <c r="E5" s="1"/>
      <c r="F5" s="1"/>
      <c r="G5" s="1"/>
      <c r="H5" s="1"/>
      <c r="I5" s="1"/>
      <c r="J5" s="1"/>
      <c r="K5" s="1"/>
      <c r="L5" s="1"/>
      <c r="M5" s="1"/>
      <c r="N5" s="1"/>
    </row>
    <row r="6" spans="1:14" ht="20" customHeight="1" x14ac:dyDescent="0.35">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ht="25" x14ac:dyDescent="0.35">
      <c r="A7" s="1"/>
      <c r="B7" s="5" t="s">
        <v>179</v>
      </c>
      <c r="C7" s="5" t="s">
        <v>180</v>
      </c>
      <c r="D7" s="5" t="s">
        <v>181</v>
      </c>
      <c r="E7" s="4" t="s">
        <v>182</v>
      </c>
      <c r="F7" s="4" t="s">
        <v>183</v>
      </c>
      <c r="G7" s="6" t="s">
        <v>184</v>
      </c>
      <c r="H7" s="8">
        <v>14</v>
      </c>
      <c r="I7" s="5" t="s">
        <v>185</v>
      </c>
      <c r="J7" s="5" t="s">
        <v>186</v>
      </c>
      <c r="K7" s="5" t="s">
        <v>187</v>
      </c>
      <c r="L7" s="5" t="s">
        <v>188</v>
      </c>
      <c r="M7" s="8">
        <v>12664</v>
      </c>
      <c r="N7" s="5" t="s">
        <v>189</v>
      </c>
    </row>
    <row r="8" spans="1:14" ht="25" x14ac:dyDescent="0.35">
      <c r="A8" s="1"/>
      <c r="B8" s="5" t="s">
        <v>190</v>
      </c>
      <c r="C8" s="5" t="s">
        <v>191</v>
      </c>
      <c r="D8" s="5" t="s">
        <v>43</v>
      </c>
      <c r="E8" s="4" t="s">
        <v>182</v>
      </c>
      <c r="F8" s="4" t="s">
        <v>183</v>
      </c>
      <c r="G8" s="6" t="s">
        <v>192</v>
      </c>
      <c r="H8" s="8">
        <v>17</v>
      </c>
      <c r="I8" s="5" t="s">
        <v>185</v>
      </c>
      <c r="J8" s="5" t="s">
        <v>186</v>
      </c>
      <c r="K8" s="5" t="s">
        <v>187</v>
      </c>
      <c r="L8" s="5" t="s">
        <v>193</v>
      </c>
      <c r="M8" s="8">
        <v>13417</v>
      </c>
      <c r="N8" s="5" t="s">
        <v>189</v>
      </c>
    </row>
    <row r="9" spans="1:14" ht="25" x14ac:dyDescent="0.35">
      <c r="A9" s="1"/>
      <c r="B9" s="5" t="s">
        <v>190</v>
      </c>
      <c r="C9" s="5" t="s">
        <v>191</v>
      </c>
      <c r="D9" s="5" t="s">
        <v>43</v>
      </c>
      <c r="E9" s="4" t="s">
        <v>182</v>
      </c>
      <c r="F9" s="4" t="s">
        <v>183</v>
      </c>
      <c r="G9" s="6" t="s">
        <v>194</v>
      </c>
      <c r="H9" s="8">
        <v>17</v>
      </c>
      <c r="I9" s="5" t="s">
        <v>185</v>
      </c>
      <c r="J9" s="5" t="s">
        <v>186</v>
      </c>
      <c r="K9" s="5" t="s">
        <v>187</v>
      </c>
      <c r="L9" s="5" t="s">
        <v>193</v>
      </c>
      <c r="M9" s="8">
        <v>13417</v>
      </c>
      <c r="N9" s="5" t="s">
        <v>189</v>
      </c>
    </row>
    <row r="10" spans="1:14" x14ac:dyDescent="0.35">
      <c r="A10" s="1"/>
      <c r="B10" s="5" t="s">
        <v>195</v>
      </c>
      <c r="C10" s="5" t="s">
        <v>196</v>
      </c>
      <c r="D10" s="5" t="s">
        <v>43</v>
      </c>
      <c r="E10" s="4" t="s">
        <v>182</v>
      </c>
      <c r="F10" s="4" t="s">
        <v>183</v>
      </c>
      <c r="G10" s="6" t="s">
        <v>197</v>
      </c>
      <c r="H10" s="8">
        <v>8.15</v>
      </c>
      <c r="I10" s="5" t="s">
        <v>185</v>
      </c>
      <c r="J10" s="5" t="s">
        <v>186</v>
      </c>
      <c r="K10" s="5" t="s">
        <v>187</v>
      </c>
      <c r="L10" s="5" t="s">
        <v>188</v>
      </c>
      <c r="M10" s="8">
        <v>19865</v>
      </c>
      <c r="N10" s="5" t="s">
        <v>189</v>
      </c>
    </row>
    <row r="11" spans="1:14" ht="37.5" x14ac:dyDescent="0.35">
      <c r="A11" s="1"/>
      <c r="B11" s="5" t="s">
        <v>198</v>
      </c>
      <c r="C11" s="5" t="s">
        <v>199</v>
      </c>
      <c r="D11" s="5" t="s">
        <v>200</v>
      </c>
      <c r="E11" s="4" t="s">
        <v>182</v>
      </c>
      <c r="F11" s="4" t="s">
        <v>183</v>
      </c>
      <c r="G11" s="6" t="s">
        <v>201</v>
      </c>
      <c r="H11" s="8">
        <v>0</v>
      </c>
      <c r="I11" s="5" t="s">
        <v>185</v>
      </c>
      <c r="J11" s="5" t="s">
        <v>202</v>
      </c>
      <c r="K11" s="5" t="s">
        <v>187</v>
      </c>
      <c r="L11" s="5" t="s">
        <v>193</v>
      </c>
      <c r="M11" s="8">
        <v>13854</v>
      </c>
      <c r="N11" s="5" t="s">
        <v>203</v>
      </c>
    </row>
    <row r="12" spans="1:14" ht="25" x14ac:dyDescent="0.35">
      <c r="A12" s="1"/>
      <c r="B12" s="5" t="s">
        <v>198</v>
      </c>
      <c r="C12" s="5" t="s">
        <v>204</v>
      </c>
      <c r="D12" s="5" t="s">
        <v>205</v>
      </c>
      <c r="E12" s="4" t="s">
        <v>182</v>
      </c>
      <c r="F12" s="4" t="s">
        <v>183</v>
      </c>
      <c r="G12" s="6" t="s">
        <v>206</v>
      </c>
      <c r="H12" s="8">
        <v>0</v>
      </c>
      <c r="I12" s="5" t="s">
        <v>185</v>
      </c>
      <c r="J12" s="5" t="s">
        <v>202</v>
      </c>
      <c r="K12" s="5" t="s">
        <v>187</v>
      </c>
      <c r="L12" s="5" t="s">
        <v>207</v>
      </c>
      <c r="M12" s="8">
        <v>13869</v>
      </c>
      <c r="N12" s="5" t="s">
        <v>203</v>
      </c>
    </row>
    <row r="13" spans="1:14" ht="25" x14ac:dyDescent="0.35">
      <c r="A13" s="1"/>
      <c r="B13" s="5" t="s">
        <v>198</v>
      </c>
      <c r="C13" s="5" t="s">
        <v>204</v>
      </c>
      <c r="D13" s="5" t="s">
        <v>208</v>
      </c>
      <c r="E13" s="4" t="s">
        <v>182</v>
      </c>
      <c r="F13" s="4" t="s">
        <v>183</v>
      </c>
      <c r="G13" s="6" t="s">
        <v>209</v>
      </c>
      <c r="H13" s="8">
        <v>0</v>
      </c>
      <c r="I13" s="5" t="s">
        <v>185</v>
      </c>
      <c r="J13" s="5" t="s">
        <v>202</v>
      </c>
      <c r="K13" s="5" t="s">
        <v>187</v>
      </c>
      <c r="L13" s="5" t="s">
        <v>207</v>
      </c>
      <c r="M13" s="8">
        <v>13870</v>
      </c>
      <c r="N13" s="5" t="s">
        <v>203</v>
      </c>
    </row>
    <row r="14" spans="1:14" ht="25" x14ac:dyDescent="0.35">
      <c r="A14" s="1"/>
      <c r="B14" s="5" t="s">
        <v>198</v>
      </c>
      <c r="C14" s="5" t="s">
        <v>204</v>
      </c>
      <c r="D14" s="5" t="s">
        <v>210</v>
      </c>
      <c r="E14" s="4" t="s">
        <v>182</v>
      </c>
      <c r="F14" s="4" t="s">
        <v>183</v>
      </c>
      <c r="G14" s="6" t="s">
        <v>206</v>
      </c>
      <c r="H14" s="8">
        <v>0</v>
      </c>
      <c r="I14" s="5" t="s">
        <v>185</v>
      </c>
      <c r="J14" s="5" t="s">
        <v>202</v>
      </c>
      <c r="K14" s="5" t="s">
        <v>187</v>
      </c>
      <c r="L14" s="5" t="s">
        <v>207</v>
      </c>
      <c r="M14" s="8">
        <v>14765</v>
      </c>
      <c r="N14" s="5" t="s">
        <v>203</v>
      </c>
    </row>
    <row r="15" spans="1:14" ht="25" x14ac:dyDescent="0.35">
      <c r="A15" s="1"/>
      <c r="B15" s="5" t="s">
        <v>198</v>
      </c>
      <c r="C15" s="5" t="s">
        <v>204</v>
      </c>
      <c r="D15" s="5" t="s">
        <v>211</v>
      </c>
      <c r="E15" s="4" t="s">
        <v>182</v>
      </c>
      <c r="F15" s="4" t="s">
        <v>183</v>
      </c>
      <c r="G15" s="6" t="s">
        <v>209</v>
      </c>
      <c r="H15" s="8">
        <v>0</v>
      </c>
      <c r="I15" s="5" t="s">
        <v>185</v>
      </c>
      <c r="J15" s="5" t="s">
        <v>202</v>
      </c>
      <c r="K15" s="5" t="s">
        <v>187</v>
      </c>
      <c r="L15" s="5" t="s">
        <v>207</v>
      </c>
      <c r="M15" s="8">
        <v>13871</v>
      </c>
      <c r="N15" s="5" t="s">
        <v>203</v>
      </c>
    </row>
    <row r="16" spans="1:14" ht="37.5" x14ac:dyDescent="0.35">
      <c r="A16" s="1"/>
      <c r="B16" s="5" t="s">
        <v>198</v>
      </c>
      <c r="C16" s="5" t="s">
        <v>204</v>
      </c>
      <c r="D16" s="5" t="s">
        <v>212</v>
      </c>
      <c r="E16" s="4" t="s">
        <v>182</v>
      </c>
      <c r="F16" s="4" t="s">
        <v>183</v>
      </c>
      <c r="G16" s="6" t="s">
        <v>213</v>
      </c>
      <c r="H16" s="8">
        <v>0</v>
      </c>
      <c r="I16" s="5" t="s">
        <v>185</v>
      </c>
      <c r="J16" s="5" t="s">
        <v>186</v>
      </c>
      <c r="K16" s="5" t="s">
        <v>187</v>
      </c>
      <c r="L16" s="5" t="s">
        <v>207</v>
      </c>
      <c r="M16" s="8">
        <v>13765</v>
      </c>
      <c r="N16" s="5" t="s">
        <v>203</v>
      </c>
    </row>
    <row r="17" spans="1:14" ht="25" x14ac:dyDescent="0.35">
      <c r="A17" s="1"/>
      <c r="B17" s="5" t="s">
        <v>198</v>
      </c>
      <c r="C17" s="5" t="s">
        <v>214</v>
      </c>
      <c r="D17" s="5" t="s">
        <v>215</v>
      </c>
      <c r="E17" s="4" t="s">
        <v>182</v>
      </c>
      <c r="F17" s="4" t="s">
        <v>183</v>
      </c>
      <c r="G17" s="6" t="s">
        <v>216</v>
      </c>
      <c r="H17" s="8">
        <v>0</v>
      </c>
      <c r="I17" s="5" t="s">
        <v>185</v>
      </c>
      <c r="J17" s="5" t="s">
        <v>202</v>
      </c>
      <c r="K17" s="5" t="s">
        <v>187</v>
      </c>
      <c r="L17" s="5" t="s">
        <v>193</v>
      </c>
      <c r="M17" s="8">
        <v>13761</v>
      </c>
      <c r="N17" s="5" t="s">
        <v>203</v>
      </c>
    </row>
    <row r="18" spans="1:14" ht="25" x14ac:dyDescent="0.35">
      <c r="A18" s="1"/>
      <c r="B18" s="5" t="s">
        <v>198</v>
      </c>
      <c r="C18" s="5" t="s">
        <v>214</v>
      </c>
      <c r="D18" s="5" t="s">
        <v>217</v>
      </c>
      <c r="E18" s="4" t="s">
        <v>182</v>
      </c>
      <c r="F18" s="4" t="s">
        <v>183</v>
      </c>
      <c r="G18" s="6" t="s">
        <v>218</v>
      </c>
      <c r="H18" s="8">
        <v>0</v>
      </c>
      <c r="I18" s="5" t="s">
        <v>185</v>
      </c>
      <c r="J18" s="5" t="s">
        <v>202</v>
      </c>
      <c r="K18" s="5" t="s">
        <v>187</v>
      </c>
      <c r="L18" s="5" t="s">
        <v>193</v>
      </c>
      <c r="M18" s="8">
        <v>13758</v>
      </c>
      <c r="N18" s="5" t="s">
        <v>203</v>
      </c>
    </row>
    <row r="19" spans="1:14" ht="25" x14ac:dyDescent="0.35">
      <c r="A19" s="1"/>
      <c r="B19" s="5" t="s">
        <v>198</v>
      </c>
      <c r="C19" s="5" t="s">
        <v>219</v>
      </c>
      <c r="D19" s="5" t="s">
        <v>205</v>
      </c>
      <c r="E19" s="4" t="s">
        <v>182</v>
      </c>
      <c r="F19" s="4" t="s">
        <v>183</v>
      </c>
      <c r="G19" s="6" t="s">
        <v>220</v>
      </c>
      <c r="H19" s="8">
        <v>0</v>
      </c>
      <c r="I19" s="5" t="s">
        <v>185</v>
      </c>
      <c r="J19" s="5" t="s">
        <v>202</v>
      </c>
      <c r="K19" s="5" t="s">
        <v>187</v>
      </c>
      <c r="L19" s="5" t="s">
        <v>207</v>
      </c>
      <c r="M19" s="8">
        <v>13860</v>
      </c>
      <c r="N19" s="5" t="s">
        <v>203</v>
      </c>
    </row>
    <row r="20" spans="1:14" ht="25" x14ac:dyDescent="0.35">
      <c r="A20" s="1"/>
      <c r="B20" s="5" t="s">
        <v>198</v>
      </c>
      <c r="C20" s="5" t="s">
        <v>219</v>
      </c>
      <c r="D20" s="5" t="s">
        <v>208</v>
      </c>
      <c r="E20" s="4" t="s">
        <v>182</v>
      </c>
      <c r="F20" s="4" t="s">
        <v>183</v>
      </c>
      <c r="G20" s="6" t="s">
        <v>221</v>
      </c>
      <c r="H20" s="8">
        <v>0</v>
      </c>
      <c r="I20" s="5" t="s">
        <v>185</v>
      </c>
      <c r="J20" s="5" t="s">
        <v>202</v>
      </c>
      <c r="K20" s="5" t="s">
        <v>187</v>
      </c>
      <c r="L20" s="5" t="s">
        <v>207</v>
      </c>
      <c r="M20" s="8">
        <v>13862</v>
      </c>
      <c r="N20" s="5" t="s">
        <v>203</v>
      </c>
    </row>
    <row r="21" spans="1:14" ht="25" x14ac:dyDescent="0.35">
      <c r="A21" s="1"/>
      <c r="B21" s="5" t="s">
        <v>198</v>
      </c>
      <c r="C21" s="5" t="s">
        <v>219</v>
      </c>
      <c r="D21" s="5" t="s">
        <v>222</v>
      </c>
      <c r="E21" s="4" t="s">
        <v>182</v>
      </c>
      <c r="F21" s="4" t="s">
        <v>183</v>
      </c>
      <c r="G21" s="6" t="s">
        <v>220</v>
      </c>
      <c r="H21" s="8">
        <v>0</v>
      </c>
      <c r="I21" s="5" t="s">
        <v>185</v>
      </c>
      <c r="J21" s="5" t="s">
        <v>202</v>
      </c>
      <c r="K21" s="5" t="s">
        <v>187</v>
      </c>
      <c r="L21" s="5" t="s">
        <v>207</v>
      </c>
      <c r="M21" s="8">
        <v>13861</v>
      </c>
      <c r="N21" s="5" t="s">
        <v>203</v>
      </c>
    </row>
    <row r="22" spans="1:14" ht="25" x14ac:dyDescent="0.35">
      <c r="A22" s="1"/>
      <c r="B22" s="5" t="s">
        <v>198</v>
      </c>
      <c r="C22" s="5" t="s">
        <v>219</v>
      </c>
      <c r="D22" s="5" t="s">
        <v>211</v>
      </c>
      <c r="E22" s="4" t="s">
        <v>182</v>
      </c>
      <c r="F22" s="4" t="s">
        <v>183</v>
      </c>
      <c r="G22" s="6" t="s">
        <v>221</v>
      </c>
      <c r="H22" s="8">
        <v>0</v>
      </c>
      <c r="I22" s="5" t="s">
        <v>185</v>
      </c>
      <c r="J22" s="5" t="s">
        <v>202</v>
      </c>
      <c r="K22" s="5" t="s">
        <v>187</v>
      </c>
      <c r="L22" s="5" t="s">
        <v>207</v>
      </c>
      <c r="M22" s="8">
        <v>13863</v>
      </c>
      <c r="N22" s="5" t="s">
        <v>203</v>
      </c>
    </row>
    <row r="23" spans="1:14" ht="37.5" x14ac:dyDescent="0.35">
      <c r="A23" s="1"/>
      <c r="B23" s="5" t="s">
        <v>198</v>
      </c>
      <c r="C23" s="5" t="s">
        <v>219</v>
      </c>
      <c r="D23" s="5" t="s">
        <v>223</v>
      </c>
      <c r="E23" s="4" t="s">
        <v>182</v>
      </c>
      <c r="F23" s="4" t="s">
        <v>183</v>
      </c>
      <c r="G23" s="6" t="s">
        <v>224</v>
      </c>
      <c r="H23" s="8">
        <v>0</v>
      </c>
      <c r="I23" s="5" t="s">
        <v>185</v>
      </c>
      <c r="J23" s="5" t="s">
        <v>186</v>
      </c>
      <c r="K23" s="5" t="s">
        <v>187</v>
      </c>
      <c r="L23" s="5" t="s">
        <v>207</v>
      </c>
      <c r="M23" s="8">
        <v>13750</v>
      </c>
      <c r="N23" s="5" t="s">
        <v>203</v>
      </c>
    </row>
    <row r="24" spans="1:14" ht="25" x14ac:dyDescent="0.35">
      <c r="A24" s="1"/>
      <c r="B24" s="5" t="s">
        <v>198</v>
      </c>
      <c r="C24" s="5" t="s">
        <v>219</v>
      </c>
      <c r="D24" s="5" t="s">
        <v>225</v>
      </c>
      <c r="E24" s="4" t="s">
        <v>182</v>
      </c>
      <c r="F24" s="4" t="s">
        <v>183</v>
      </c>
      <c r="G24" s="6" t="s">
        <v>226</v>
      </c>
      <c r="H24" s="8">
        <v>0</v>
      </c>
      <c r="I24" s="5" t="s">
        <v>185</v>
      </c>
      <c r="J24" s="5" t="s">
        <v>202</v>
      </c>
      <c r="K24" s="5" t="s">
        <v>187</v>
      </c>
      <c r="L24" s="5" t="s">
        <v>193</v>
      </c>
      <c r="M24" s="8">
        <v>13746</v>
      </c>
      <c r="N24" s="5" t="s">
        <v>203</v>
      </c>
    </row>
    <row r="25" spans="1:14" x14ac:dyDescent="0.35">
      <c r="A25" s="1"/>
      <c r="B25" s="5" t="s">
        <v>198</v>
      </c>
      <c r="C25" s="5" t="s">
        <v>219</v>
      </c>
      <c r="D25" s="5" t="s">
        <v>227</v>
      </c>
      <c r="E25" s="4" t="s">
        <v>182</v>
      </c>
      <c r="F25" s="4" t="s">
        <v>183</v>
      </c>
      <c r="G25" s="6" t="s">
        <v>228</v>
      </c>
      <c r="H25" s="8">
        <v>0</v>
      </c>
      <c r="I25" s="5" t="s">
        <v>185</v>
      </c>
      <c r="J25" s="5" t="s">
        <v>186</v>
      </c>
      <c r="K25" s="5" t="s">
        <v>187</v>
      </c>
      <c r="L25" s="5" t="s">
        <v>193</v>
      </c>
      <c r="M25" s="8">
        <v>13771</v>
      </c>
      <c r="N25" s="5" t="s">
        <v>203</v>
      </c>
    </row>
    <row r="26" spans="1:14" x14ac:dyDescent="0.35">
      <c r="A26" s="1"/>
      <c r="B26" s="5" t="s">
        <v>14</v>
      </c>
      <c r="C26" s="5" t="s">
        <v>229</v>
      </c>
      <c r="D26" s="5" t="s">
        <v>230</v>
      </c>
      <c r="E26" s="4" t="s">
        <v>182</v>
      </c>
      <c r="F26" s="4" t="s">
        <v>231</v>
      </c>
      <c r="G26" s="6" t="s">
        <v>232</v>
      </c>
      <c r="H26" s="8">
        <v>0</v>
      </c>
      <c r="I26" s="5" t="s">
        <v>185</v>
      </c>
      <c r="J26" s="5" t="s">
        <v>186</v>
      </c>
      <c r="K26" s="5" t="s">
        <v>187</v>
      </c>
      <c r="L26" s="5" t="s">
        <v>193</v>
      </c>
      <c r="M26" s="8">
        <v>1519</v>
      </c>
      <c r="N26" s="5" t="s">
        <v>203</v>
      </c>
    </row>
    <row r="27" spans="1:14" x14ac:dyDescent="0.35">
      <c r="A27" s="1"/>
      <c r="B27" s="5" t="s">
        <v>14</v>
      </c>
      <c r="C27" s="5" t="s">
        <v>229</v>
      </c>
      <c r="D27" s="5" t="s">
        <v>233</v>
      </c>
      <c r="E27" s="4" t="s">
        <v>182</v>
      </c>
      <c r="F27" s="4" t="s">
        <v>234</v>
      </c>
      <c r="G27" s="6" t="s">
        <v>235</v>
      </c>
      <c r="H27" s="8">
        <v>0</v>
      </c>
      <c r="I27" s="5" t="s">
        <v>185</v>
      </c>
      <c r="J27" s="5" t="s">
        <v>186</v>
      </c>
      <c r="K27" s="5" t="s">
        <v>187</v>
      </c>
      <c r="L27" s="5" t="s">
        <v>236</v>
      </c>
      <c r="M27" s="8">
        <v>1015</v>
      </c>
      <c r="N27" s="5" t="s">
        <v>203</v>
      </c>
    </row>
    <row r="28" spans="1:14" ht="25" x14ac:dyDescent="0.35">
      <c r="A28" s="1"/>
      <c r="B28" s="5" t="s">
        <v>14</v>
      </c>
      <c r="C28" s="5" t="s">
        <v>237</v>
      </c>
      <c r="D28" s="5" t="s">
        <v>230</v>
      </c>
      <c r="E28" s="4" t="s">
        <v>182</v>
      </c>
      <c r="F28" s="4" t="s">
        <v>183</v>
      </c>
      <c r="G28" s="6" t="s">
        <v>238</v>
      </c>
      <c r="H28" s="8">
        <v>0</v>
      </c>
      <c r="I28" s="5" t="s">
        <v>185</v>
      </c>
      <c r="J28" s="5" t="s">
        <v>186</v>
      </c>
      <c r="K28" s="5" t="s">
        <v>187</v>
      </c>
      <c r="L28" s="5" t="s">
        <v>193</v>
      </c>
      <c r="M28" s="8">
        <v>1590</v>
      </c>
      <c r="N28" s="5" t="s">
        <v>203</v>
      </c>
    </row>
    <row r="29" spans="1:14" ht="50" x14ac:dyDescent="0.35">
      <c r="A29" s="1"/>
      <c r="B29" s="5" t="s">
        <v>14</v>
      </c>
      <c r="C29" s="5" t="s">
        <v>237</v>
      </c>
      <c r="D29" s="5" t="s">
        <v>239</v>
      </c>
      <c r="E29" s="4" t="s">
        <v>182</v>
      </c>
      <c r="F29" s="4" t="s">
        <v>183</v>
      </c>
      <c r="G29" s="6" t="s">
        <v>240</v>
      </c>
      <c r="H29" s="8">
        <v>0</v>
      </c>
      <c r="I29" s="5" t="s">
        <v>185</v>
      </c>
      <c r="J29" s="5" t="s">
        <v>186</v>
      </c>
      <c r="K29" s="5" t="s">
        <v>187</v>
      </c>
      <c r="L29" s="5" t="s">
        <v>193</v>
      </c>
      <c r="M29" s="8">
        <v>16999</v>
      </c>
      <c r="N29" s="5" t="s">
        <v>203</v>
      </c>
    </row>
    <row r="30" spans="1:14" x14ac:dyDescent="0.35">
      <c r="A30" s="1"/>
      <c r="B30" s="5" t="s">
        <v>83</v>
      </c>
      <c r="C30" s="5" t="s">
        <v>241</v>
      </c>
      <c r="D30" s="5" t="s">
        <v>242</v>
      </c>
      <c r="E30" s="4" t="s">
        <v>182</v>
      </c>
      <c r="F30" s="4" t="s">
        <v>183</v>
      </c>
      <c r="G30" s="6" t="s">
        <v>243</v>
      </c>
      <c r="H30" s="8">
        <v>0</v>
      </c>
      <c r="I30" s="5" t="s">
        <v>185</v>
      </c>
      <c r="J30" s="5" t="s">
        <v>186</v>
      </c>
      <c r="K30" s="5" t="s">
        <v>187</v>
      </c>
      <c r="L30" s="5" t="s">
        <v>188</v>
      </c>
      <c r="M30" s="8">
        <v>11421</v>
      </c>
      <c r="N30" s="5" t="s">
        <v>203</v>
      </c>
    </row>
    <row r="31" spans="1:14" ht="25" x14ac:dyDescent="0.35">
      <c r="A31" s="1"/>
      <c r="B31" s="5" t="s">
        <v>83</v>
      </c>
      <c r="C31" s="5" t="s">
        <v>244</v>
      </c>
      <c r="D31" s="5" t="s">
        <v>245</v>
      </c>
      <c r="E31" s="4" t="s">
        <v>182</v>
      </c>
      <c r="F31" s="4" t="s">
        <v>183</v>
      </c>
      <c r="G31" s="6" t="s">
        <v>246</v>
      </c>
      <c r="H31" s="8">
        <v>0</v>
      </c>
      <c r="I31" s="5" t="s">
        <v>185</v>
      </c>
      <c r="J31" s="5" t="s">
        <v>202</v>
      </c>
      <c r="K31" s="5" t="s">
        <v>187</v>
      </c>
      <c r="L31" s="5" t="s">
        <v>193</v>
      </c>
      <c r="M31" s="8">
        <v>11052</v>
      </c>
      <c r="N31" s="5" t="s">
        <v>203</v>
      </c>
    </row>
    <row r="32" spans="1:14" x14ac:dyDescent="0.35">
      <c r="A32" s="1"/>
      <c r="B32" s="5" t="s">
        <v>247</v>
      </c>
      <c r="C32" s="5" t="s">
        <v>248</v>
      </c>
      <c r="D32" s="5" t="s">
        <v>86</v>
      </c>
      <c r="E32" s="4" t="s">
        <v>182</v>
      </c>
      <c r="F32" s="4" t="s">
        <v>183</v>
      </c>
      <c r="G32" s="6" t="s">
        <v>249</v>
      </c>
      <c r="H32" s="8">
        <v>3.15</v>
      </c>
      <c r="I32" s="5" t="s">
        <v>185</v>
      </c>
      <c r="J32" s="5" t="s">
        <v>186</v>
      </c>
      <c r="K32" s="5" t="s">
        <v>187</v>
      </c>
      <c r="L32" s="5" t="s">
        <v>250</v>
      </c>
      <c r="M32" s="8">
        <v>12651</v>
      </c>
      <c r="N32" s="5" t="s">
        <v>189</v>
      </c>
    </row>
    <row r="33" spans="1:14" x14ac:dyDescent="0.35">
      <c r="A33" s="1"/>
      <c r="B33" s="5" t="s">
        <v>251</v>
      </c>
      <c r="C33" s="5" t="s">
        <v>252</v>
      </c>
      <c r="D33" s="5" t="s">
        <v>253</v>
      </c>
      <c r="E33" s="4" t="s">
        <v>182</v>
      </c>
      <c r="F33" s="4" t="s">
        <v>183</v>
      </c>
      <c r="G33" s="6" t="s">
        <v>254</v>
      </c>
      <c r="H33" s="8">
        <v>0</v>
      </c>
      <c r="I33" s="5" t="s">
        <v>185</v>
      </c>
      <c r="J33" s="5" t="s">
        <v>186</v>
      </c>
      <c r="K33" s="5" t="s">
        <v>187</v>
      </c>
      <c r="L33" s="5" t="s">
        <v>250</v>
      </c>
      <c r="M33" s="8">
        <v>12592</v>
      </c>
      <c r="N33" s="5" t="s">
        <v>203</v>
      </c>
    </row>
    <row r="34" spans="1:14" ht="25" x14ac:dyDescent="0.35">
      <c r="A34" s="1"/>
      <c r="B34" s="5" t="s">
        <v>255</v>
      </c>
      <c r="C34" s="5" t="s">
        <v>256</v>
      </c>
      <c r="D34" s="5" t="s">
        <v>257</v>
      </c>
      <c r="E34" s="4" t="s">
        <v>258</v>
      </c>
      <c r="F34" s="4" t="s">
        <v>259</v>
      </c>
      <c r="G34" s="6" t="s">
        <v>260</v>
      </c>
      <c r="H34" s="8">
        <v>0</v>
      </c>
      <c r="I34" s="5" t="s">
        <v>261</v>
      </c>
      <c r="J34" s="5" t="s">
        <v>186</v>
      </c>
      <c r="K34" s="5" t="s">
        <v>187</v>
      </c>
      <c r="L34" s="5" t="s">
        <v>250</v>
      </c>
      <c r="M34" s="8">
        <v>543</v>
      </c>
      <c r="N34" s="5" t="s">
        <v>203</v>
      </c>
    </row>
    <row r="35" spans="1:14" x14ac:dyDescent="0.35">
      <c r="A35" s="1"/>
      <c r="B35" s="5" t="s">
        <v>262</v>
      </c>
      <c r="C35" s="5" t="s">
        <v>263</v>
      </c>
      <c r="D35" s="5" t="s">
        <v>86</v>
      </c>
      <c r="E35" s="4" t="s">
        <v>264</v>
      </c>
      <c r="F35" s="4" t="s">
        <v>183</v>
      </c>
      <c r="G35" s="6" t="s">
        <v>265</v>
      </c>
      <c r="H35" s="8">
        <v>235</v>
      </c>
      <c r="I35" s="5" t="s">
        <v>185</v>
      </c>
      <c r="J35" s="5" t="s">
        <v>186</v>
      </c>
      <c r="K35" s="5" t="s">
        <v>187</v>
      </c>
      <c r="L35" s="5" t="s">
        <v>188</v>
      </c>
      <c r="M35" s="8">
        <v>14972</v>
      </c>
      <c r="N35" s="5" t="s">
        <v>189</v>
      </c>
    </row>
    <row r="36" spans="1:14" ht="25" x14ac:dyDescent="0.35">
      <c r="A36" s="1"/>
      <c r="B36" s="5" t="s">
        <v>266</v>
      </c>
      <c r="C36" s="5" t="s">
        <v>267</v>
      </c>
      <c r="D36" s="5" t="s">
        <v>43</v>
      </c>
      <c r="E36" s="4" t="s">
        <v>182</v>
      </c>
      <c r="F36" s="4" t="s">
        <v>183</v>
      </c>
      <c r="G36" s="6" t="s">
        <v>268</v>
      </c>
      <c r="H36" s="8">
        <v>94</v>
      </c>
      <c r="I36" s="5" t="s">
        <v>185</v>
      </c>
      <c r="J36" s="5" t="s">
        <v>186</v>
      </c>
      <c r="K36" s="5" t="s">
        <v>187</v>
      </c>
      <c r="L36" s="5" t="s">
        <v>188</v>
      </c>
      <c r="M36" s="8">
        <v>14005</v>
      </c>
      <c r="N36" s="5" t="s">
        <v>189</v>
      </c>
    </row>
    <row r="37" spans="1:14" x14ac:dyDescent="0.35">
      <c r="A37" s="1"/>
      <c r="B37" s="5" t="s">
        <v>97</v>
      </c>
      <c r="C37" s="5" t="s">
        <v>269</v>
      </c>
      <c r="D37" s="5" t="s">
        <v>270</v>
      </c>
      <c r="E37" s="4" t="s">
        <v>182</v>
      </c>
      <c r="F37" s="4" t="s">
        <v>183</v>
      </c>
      <c r="G37" s="6" t="s">
        <v>271</v>
      </c>
      <c r="H37" s="8">
        <v>0</v>
      </c>
      <c r="I37" s="5" t="s">
        <v>185</v>
      </c>
      <c r="J37" s="5" t="s">
        <v>186</v>
      </c>
      <c r="K37" s="5" t="s">
        <v>187</v>
      </c>
      <c r="L37" s="5" t="s">
        <v>188</v>
      </c>
      <c r="M37" s="8">
        <v>12332</v>
      </c>
      <c r="N37" s="5" t="s">
        <v>189</v>
      </c>
    </row>
    <row r="38" spans="1:14" ht="25" x14ac:dyDescent="0.35">
      <c r="A38" s="1"/>
      <c r="B38" s="5" t="s">
        <v>97</v>
      </c>
      <c r="C38" s="5" t="s">
        <v>272</v>
      </c>
      <c r="D38" s="5" t="s">
        <v>43</v>
      </c>
      <c r="E38" s="4" t="s">
        <v>182</v>
      </c>
      <c r="F38" s="4" t="s">
        <v>183</v>
      </c>
      <c r="G38" s="6" t="s">
        <v>273</v>
      </c>
      <c r="H38" s="8">
        <v>85</v>
      </c>
      <c r="I38" s="5" t="s">
        <v>185</v>
      </c>
      <c r="J38" s="5" t="s">
        <v>202</v>
      </c>
      <c r="K38" s="5" t="s">
        <v>187</v>
      </c>
      <c r="L38" s="5" t="s">
        <v>188</v>
      </c>
      <c r="M38" s="8">
        <v>22190</v>
      </c>
      <c r="N38" s="5" t="s">
        <v>189</v>
      </c>
    </row>
    <row r="39" spans="1:14" ht="37.5" x14ac:dyDescent="0.35">
      <c r="A39" s="1"/>
      <c r="B39" s="5" t="s">
        <v>97</v>
      </c>
      <c r="C39" s="5" t="s">
        <v>272</v>
      </c>
      <c r="D39" s="5" t="s">
        <v>43</v>
      </c>
      <c r="E39" s="4" t="s">
        <v>182</v>
      </c>
      <c r="F39" s="4" t="s">
        <v>183</v>
      </c>
      <c r="G39" s="6" t="s">
        <v>274</v>
      </c>
      <c r="H39" s="8">
        <v>67</v>
      </c>
      <c r="I39" s="5" t="s">
        <v>185</v>
      </c>
      <c r="J39" s="5" t="s">
        <v>202</v>
      </c>
      <c r="K39" s="5" t="s">
        <v>187</v>
      </c>
      <c r="L39" s="5" t="s">
        <v>188</v>
      </c>
      <c r="M39" s="8">
        <v>22190</v>
      </c>
      <c r="N39" s="5" t="s">
        <v>189</v>
      </c>
    </row>
    <row r="40" spans="1:14" ht="25" x14ac:dyDescent="0.35">
      <c r="A40" s="1"/>
      <c r="B40" s="5" t="s">
        <v>97</v>
      </c>
      <c r="C40" s="5" t="s">
        <v>275</v>
      </c>
      <c r="D40" s="5" t="s">
        <v>43</v>
      </c>
      <c r="E40" s="4" t="s">
        <v>182</v>
      </c>
      <c r="F40" s="4" t="s">
        <v>183</v>
      </c>
      <c r="G40" s="6" t="s">
        <v>276</v>
      </c>
      <c r="H40" s="8">
        <v>9.4</v>
      </c>
      <c r="I40" s="5" t="s">
        <v>185</v>
      </c>
      <c r="J40" s="5" t="s">
        <v>202</v>
      </c>
      <c r="K40" s="5" t="s">
        <v>187</v>
      </c>
      <c r="L40" s="5" t="s">
        <v>188</v>
      </c>
      <c r="M40" s="8">
        <v>22659</v>
      </c>
      <c r="N40" s="5" t="s">
        <v>189</v>
      </c>
    </row>
    <row r="41" spans="1:14" ht="25" x14ac:dyDescent="0.35">
      <c r="A41" s="1"/>
      <c r="B41" s="5" t="s">
        <v>97</v>
      </c>
      <c r="C41" s="5" t="s">
        <v>275</v>
      </c>
      <c r="D41" s="5" t="s">
        <v>43</v>
      </c>
      <c r="E41" s="4" t="s">
        <v>182</v>
      </c>
      <c r="F41" s="4" t="s">
        <v>183</v>
      </c>
      <c r="G41" s="6" t="s">
        <v>277</v>
      </c>
      <c r="H41" s="8">
        <v>11.4</v>
      </c>
      <c r="I41" s="5" t="s">
        <v>185</v>
      </c>
      <c r="J41" s="5" t="s">
        <v>202</v>
      </c>
      <c r="K41" s="5" t="s">
        <v>187</v>
      </c>
      <c r="L41" s="5" t="s">
        <v>188</v>
      </c>
      <c r="M41" s="8">
        <v>22659</v>
      </c>
      <c r="N41" s="5" t="s">
        <v>189</v>
      </c>
    </row>
    <row r="42" spans="1:14" ht="37.5" x14ac:dyDescent="0.35">
      <c r="A42" s="1"/>
      <c r="B42" s="5" t="s">
        <v>97</v>
      </c>
      <c r="C42" s="5" t="s">
        <v>278</v>
      </c>
      <c r="D42" s="5" t="s">
        <v>43</v>
      </c>
      <c r="E42" s="4" t="s">
        <v>182</v>
      </c>
      <c r="F42" s="4" t="s">
        <v>183</v>
      </c>
      <c r="G42" s="6" t="s">
        <v>279</v>
      </c>
      <c r="H42" s="8">
        <v>110</v>
      </c>
      <c r="I42" s="5" t="s">
        <v>185</v>
      </c>
      <c r="J42" s="5" t="s">
        <v>186</v>
      </c>
      <c r="K42" s="5" t="s">
        <v>187</v>
      </c>
      <c r="L42" s="5" t="s">
        <v>188</v>
      </c>
      <c r="M42" s="8">
        <v>14448</v>
      </c>
      <c r="N42" s="5" t="s">
        <v>189</v>
      </c>
    </row>
    <row r="43" spans="1:14" x14ac:dyDescent="0.35">
      <c r="A43" s="1"/>
      <c r="B43" s="5" t="s">
        <v>97</v>
      </c>
      <c r="C43" s="5" t="s">
        <v>278</v>
      </c>
      <c r="D43" s="5" t="s">
        <v>280</v>
      </c>
      <c r="E43" s="4" t="s">
        <v>182</v>
      </c>
      <c r="F43" s="4" t="s">
        <v>183</v>
      </c>
      <c r="G43" s="6" t="s">
        <v>281</v>
      </c>
      <c r="H43" s="8">
        <v>110</v>
      </c>
      <c r="I43" s="5" t="s">
        <v>185</v>
      </c>
      <c r="J43" s="5" t="s">
        <v>186</v>
      </c>
      <c r="K43" s="5" t="s">
        <v>187</v>
      </c>
      <c r="L43" s="5" t="s">
        <v>188</v>
      </c>
      <c r="M43" s="8">
        <v>15551</v>
      </c>
      <c r="N43" s="5" t="s">
        <v>203</v>
      </c>
    </row>
    <row r="44" spans="1:14" x14ac:dyDescent="0.35">
      <c r="A44" s="1"/>
      <c r="B44" s="5" t="s">
        <v>97</v>
      </c>
      <c r="C44" s="5" t="s">
        <v>278</v>
      </c>
      <c r="D44" s="5" t="s">
        <v>282</v>
      </c>
      <c r="E44" s="4" t="s">
        <v>182</v>
      </c>
      <c r="F44" s="4" t="s">
        <v>183</v>
      </c>
      <c r="G44" s="6" t="s">
        <v>283</v>
      </c>
      <c r="H44" s="8">
        <v>110</v>
      </c>
      <c r="I44" s="5" t="s">
        <v>185</v>
      </c>
      <c r="J44" s="5" t="s">
        <v>186</v>
      </c>
      <c r="K44" s="5" t="s">
        <v>187</v>
      </c>
      <c r="L44" s="5" t="s">
        <v>188</v>
      </c>
      <c r="M44" s="8">
        <v>17024</v>
      </c>
      <c r="N44" s="5" t="s">
        <v>203</v>
      </c>
    </row>
    <row r="45" spans="1:14" ht="25" x14ac:dyDescent="0.35">
      <c r="A45" s="1"/>
      <c r="B45" s="5" t="s">
        <v>97</v>
      </c>
      <c r="C45" s="5" t="s">
        <v>284</v>
      </c>
      <c r="D45" s="5" t="s">
        <v>285</v>
      </c>
      <c r="E45" s="4" t="s">
        <v>286</v>
      </c>
      <c r="F45" s="4" t="s">
        <v>287</v>
      </c>
      <c r="G45" s="6" t="s">
        <v>288</v>
      </c>
      <c r="H45" s="8">
        <v>0</v>
      </c>
      <c r="I45" s="5" t="s">
        <v>185</v>
      </c>
      <c r="J45" s="5" t="s">
        <v>186</v>
      </c>
      <c r="K45" s="5" t="s">
        <v>187</v>
      </c>
      <c r="L45" s="5" t="s">
        <v>193</v>
      </c>
      <c r="M45" s="8">
        <v>8460</v>
      </c>
      <c r="N45" s="5" t="s">
        <v>203</v>
      </c>
    </row>
    <row r="46" spans="1:14" ht="25" x14ac:dyDescent="0.35">
      <c r="A46" s="1"/>
      <c r="B46" s="5" t="s">
        <v>97</v>
      </c>
      <c r="C46" s="5" t="s">
        <v>284</v>
      </c>
      <c r="D46" s="5" t="s">
        <v>289</v>
      </c>
      <c r="E46" s="4" t="s">
        <v>290</v>
      </c>
      <c r="F46" s="4" t="s">
        <v>291</v>
      </c>
      <c r="G46" s="6" t="s">
        <v>288</v>
      </c>
      <c r="H46" s="8">
        <v>0</v>
      </c>
      <c r="I46" s="5" t="s">
        <v>185</v>
      </c>
      <c r="J46" s="5" t="s">
        <v>186</v>
      </c>
      <c r="K46" s="5" t="s">
        <v>187</v>
      </c>
      <c r="L46" s="5" t="s">
        <v>193</v>
      </c>
      <c r="M46" s="8">
        <v>13141</v>
      </c>
      <c r="N46" s="5" t="s">
        <v>203</v>
      </c>
    </row>
    <row r="47" spans="1:14" x14ac:dyDescent="0.35">
      <c r="A47" s="1"/>
      <c r="B47" s="5" t="s">
        <v>97</v>
      </c>
      <c r="C47" s="5" t="s">
        <v>292</v>
      </c>
      <c r="D47" s="5" t="s">
        <v>86</v>
      </c>
      <c r="E47" s="4" t="s">
        <v>182</v>
      </c>
      <c r="F47" s="4" t="s">
        <v>183</v>
      </c>
      <c r="G47" s="6" t="s">
        <v>293</v>
      </c>
      <c r="H47" s="8">
        <v>45.5</v>
      </c>
      <c r="I47" s="5" t="s">
        <v>185</v>
      </c>
      <c r="J47" s="5" t="s">
        <v>186</v>
      </c>
      <c r="K47" s="5" t="s">
        <v>187</v>
      </c>
      <c r="L47" s="5" t="s">
        <v>188</v>
      </c>
      <c r="M47" s="8">
        <v>200</v>
      </c>
      <c r="N47" s="5" t="s">
        <v>189</v>
      </c>
    </row>
    <row r="48" spans="1:14" ht="25" x14ac:dyDescent="0.35">
      <c r="A48" s="1"/>
      <c r="B48" s="5" t="s">
        <v>97</v>
      </c>
      <c r="C48" s="5" t="s">
        <v>292</v>
      </c>
      <c r="D48" s="5" t="s">
        <v>294</v>
      </c>
      <c r="E48" s="4" t="s">
        <v>295</v>
      </c>
      <c r="F48" s="4" t="s">
        <v>296</v>
      </c>
      <c r="G48" s="6" t="s">
        <v>297</v>
      </c>
      <c r="H48" s="8">
        <v>136.5</v>
      </c>
      <c r="I48" s="5" t="s">
        <v>185</v>
      </c>
      <c r="J48" s="5" t="s">
        <v>186</v>
      </c>
      <c r="K48" s="5" t="s">
        <v>187</v>
      </c>
      <c r="L48" s="5" t="s">
        <v>188</v>
      </c>
      <c r="M48" s="8">
        <v>11796</v>
      </c>
      <c r="N48" s="5" t="s">
        <v>203</v>
      </c>
    </row>
    <row r="49" spans="1:14" x14ac:dyDescent="0.35">
      <c r="A49" s="1"/>
      <c r="B49" s="5" t="s">
        <v>97</v>
      </c>
      <c r="C49" s="5" t="s">
        <v>292</v>
      </c>
      <c r="D49" s="5" t="s">
        <v>43</v>
      </c>
      <c r="E49" s="4" t="s">
        <v>298</v>
      </c>
      <c r="F49" s="4" t="s">
        <v>296</v>
      </c>
      <c r="G49" s="6" t="s">
        <v>299</v>
      </c>
      <c r="H49" s="8">
        <v>0</v>
      </c>
      <c r="I49" s="5" t="s">
        <v>185</v>
      </c>
      <c r="J49" s="5" t="s">
        <v>186</v>
      </c>
      <c r="K49" s="5" t="s">
        <v>187</v>
      </c>
      <c r="L49" s="5" t="s">
        <v>188</v>
      </c>
      <c r="M49" s="8">
        <v>11116</v>
      </c>
      <c r="N49" s="5" t="s">
        <v>189</v>
      </c>
    </row>
    <row r="50" spans="1:14" x14ac:dyDescent="0.35">
      <c r="A50" s="1"/>
      <c r="B50" s="5" t="s">
        <v>97</v>
      </c>
      <c r="C50" s="5" t="s">
        <v>292</v>
      </c>
      <c r="D50" s="5" t="s">
        <v>43</v>
      </c>
      <c r="E50" s="4" t="s">
        <v>298</v>
      </c>
      <c r="F50" s="4" t="s">
        <v>296</v>
      </c>
      <c r="G50" s="6" t="s">
        <v>300</v>
      </c>
      <c r="H50" s="8">
        <v>136.69999999999999</v>
      </c>
      <c r="I50" s="5" t="s">
        <v>185</v>
      </c>
      <c r="J50" s="5" t="s">
        <v>186</v>
      </c>
      <c r="K50" s="5" t="s">
        <v>187</v>
      </c>
      <c r="L50" s="5" t="s">
        <v>188</v>
      </c>
      <c r="M50" s="8">
        <v>11116</v>
      </c>
      <c r="N50" s="5" t="s">
        <v>189</v>
      </c>
    </row>
    <row r="51" spans="1:14" ht="37.5" x14ac:dyDescent="0.35">
      <c r="A51" s="1"/>
      <c r="B51" s="5" t="s">
        <v>301</v>
      </c>
      <c r="C51" s="5" t="s">
        <v>302</v>
      </c>
      <c r="D51" s="5" t="s">
        <v>303</v>
      </c>
      <c r="E51" s="4" t="s">
        <v>182</v>
      </c>
      <c r="F51" s="4" t="s">
        <v>183</v>
      </c>
      <c r="G51" s="6" t="s">
        <v>304</v>
      </c>
      <c r="H51" s="8">
        <v>0</v>
      </c>
      <c r="I51" s="5" t="s">
        <v>185</v>
      </c>
      <c r="J51" s="5" t="s">
        <v>202</v>
      </c>
      <c r="K51" s="5" t="s">
        <v>187</v>
      </c>
      <c r="L51" s="5" t="s">
        <v>193</v>
      </c>
      <c r="M51" s="8">
        <v>14464</v>
      </c>
      <c r="N51" s="5" t="s">
        <v>203</v>
      </c>
    </row>
    <row r="52" spans="1:14" x14ac:dyDescent="0.35">
      <c r="A52" s="1"/>
      <c r="B52" s="5" t="s">
        <v>305</v>
      </c>
      <c r="C52" s="5" t="s">
        <v>306</v>
      </c>
      <c r="D52" s="5" t="s">
        <v>307</v>
      </c>
      <c r="E52" s="4" t="s">
        <v>308</v>
      </c>
      <c r="F52" s="4" t="s">
        <v>309</v>
      </c>
      <c r="G52" s="6" t="s">
        <v>310</v>
      </c>
      <c r="H52" s="8">
        <v>1.8</v>
      </c>
      <c r="I52" s="5" t="s">
        <v>185</v>
      </c>
      <c r="J52" s="5" t="s">
        <v>202</v>
      </c>
      <c r="K52" s="5" t="s">
        <v>187</v>
      </c>
      <c r="L52" s="5" t="s">
        <v>311</v>
      </c>
      <c r="M52" s="8">
        <v>16293</v>
      </c>
      <c r="N52" s="5" t="s">
        <v>189</v>
      </c>
    </row>
    <row r="53" spans="1:14" ht="37.5" x14ac:dyDescent="0.35">
      <c r="A53" s="1"/>
      <c r="B53" s="5" t="s">
        <v>46</v>
      </c>
      <c r="C53" s="5" t="s">
        <v>312</v>
      </c>
      <c r="D53" s="5" t="s">
        <v>313</v>
      </c>
      <c r="E53" s="4" t="s">
        <v>182</v>
      </c>
      <c r="F53" s="4" t="s">
        <v>183</v>
      </c>
      <c r="G53" s="6" t="s">
        <v>314</v>
      </c>
      <c r="H53" s="8">
        <v>0</v>
      </c>
      <c r="I53" s="5" t="s">
        <v>185</v>
      </c>
      <c r="J53" s="5" t="s">
        <v>186</v>
      </c>
      <c r="K53" s="5" t="s">
        <v>187</v>
      </c>
      <c r="L53" s="5" t="s">
        <v>188</v>
      </c>
      <c r="M53" s="8">
        <v>1516</v>
      </c>
      <c r="N53" s="5" t="s">
        <v>203</v>
      </c>
    </row>
    <row r="54" spans="1:14" ht="62.5" x14ac:dyDescent="0.35">
      <c r="A54" s="1"/>
      <c r="B54" s="5" t="s">
        <v>46</v>
      </c>
      <c r="C54" s="5" t="s">
        <v>312</v>
      </c>
      <c r="D54" s="5" t="s">
        <v>17</v>
      </c>
      <c r="E54" s="4" t="s">
        <v>315</v>
      </c>
      <c r="F54" s="4" t="s">
        <v>316</v>
      </c>
      <c r="G54" s="6" t="s">
        <v>317</v>
      </c>
      <c r="H54" s="8">
        <v>0</v>
      </c>
      <c r="I54" s="5" t="s">
        <v>185</v>
      </c>
      <c r="J54" s="5" t="s">
        <v>202</v>
      </c>
      <c r="K54" s="5" t="s">
        <v>187</v>
      </c>
      <c r="L54" s="5" t="s">
        <v>188</v>
      </c>
      <c r="M54" s="8">
        <v>1029</v>
      </c>
      <c r="N54" s="5" t="s">
        <v>203</v>
      </c>
    </row>
    <row r="55" spans="1:14" ht="50" x14ac:dyDescent="0.35">
      <c r="A55" s="1"/>
      <c r="B55" s="5" t="s">
        <v>46</v>
      </c>
      <c r="C55" s="5" t="s">
        <v>312</v>
      </c>
      <c r="D55" s="5" t="s">
        <v>17</v>
      </c>
      <c r="E55" s="4" t="s">
        <v>315</v>
      </c>
      <c r="F55" s="4" t="s">
        <v>316</v>
      </c>
      <c r="G55" s="6" t="s">
        <v>318</v>
      </c>
      <c r="H55" s="8">
        <v>0</v>
      </c>
      <c r="I55" s="5" t="s">
        <v>185</v>
      </c>
      <c r="J55" s="5" t="s">
        <v>202</v>
      </c>
      <c r="K55" s="5" t="s">
        <v>187</v>
      </c>
      <c r="L55" s="5" t="s">
        <v>188</v>
      </c>
      <c r="M55" s="8">
        <v>1029</v>
      </c>
      <c r="N55" s="5" t="s">
        <v>203</v>
      </c>
    </row>
    <row r="56" spans="1:14" x14ac:dyDescent="0.35">
      <c r="A56" s="1"/>
      <c r="B56" s="5" t="s">
        <v>52</v>
      </c>
      <c r="C56" s="5" t="s">
        <v>53</v>
      </c>
      <c r="D56" s="5" t="s">
        <v>43</v>
      </c>
      <c r="E56" s="4" t="s">
        <v>182</v>
      </c>
      <c r="F56" s="4" t="s">
        <v>183</v>
      </c>
      <c r="G56" s="6" t="s">
        <v>319</v>
      </c>
      <c r="H56" s="8">
        <v>0</v>
      </c>
      <c r="I56" s="5" t="s">
        <v>185</v>
      </c>
      <c r="J56" s="5" t="s">
        <v>202</v>
      </c>
      <c r="K56" s="5" t="s">
        <v>187</v>
      </c>
      <c r="L56" s="5" t="s">
        <v>311</v>
      </c>
      <c r="M56" s="8">
        <v>24345</v>
      </c>
      <c r="N56" s="5" t="s">
        <v>189</v>
      </c>
    </row>
    <row r="57" spans="1:14" ht="25" x14ac:dyDescent="0.35">
      <c r="A57" s="1"/>
      <c r="B57" s="5" t="s">
        <v>320</v>
      </c>
      <c r="C57" s="5" t="s">
        <v>321</v>
      </c>
      <c r="D57" s="5" t="s">
        <v>322</v>
      </c>
      <c r="E57" s="4" t="s">
        <v>182</v>
      </c>
      <c r="F57" s="4" t="s">
        <v>323</v>
      </c>
      <c r="G57" s="6" t="s">
        <v>324</v>
      </c>
      <c r="H57" s="8">
        <v>0</v>
      </c>
      <c r="I57" s="5" t="s">
        <v>185</v>
      </c>
      <c r="J57" s="5" t="s">
        <v>186</v>
      </c>
      <c r="K57" s="5" t="s">
        <v>187</v>
      </c>
      <c r="L57" s="5" t="s">
        <v>236</v>
      </c>
      <c r="M57" s="8">
        <v>8834</v>
      </c>
      <c r="N57" s="5" t="s">
        <v>203</v>
      </c>
    </row>
    <row r="58" spans="1:14" ht="37.5" x14ac:dyDescent="0.35">
      <c r="A58" s="1"/>
      <c r="B58" s="5" t="s">
        <v>325</v>
      </c>
      <c r="C58" s="5" t="s">
        <v>326</v>
      </c>
      <c r="D58" s="5" t="s">
        <v>327</v>
      </c>
      <c r="E58" s="4" t="s">
        <v>182</v>
      </c>
      <c r="F58" s="4" t="s">
        <v>183</v>
      </c>
      <c r="G58" s="6" t="s">
        <v>328</v>
      </c>
      <c r="H58" s="8">
        <v>0</v>
      </c>
      <c r="I58" s="5" t="s">
        <v>185</v>
      </c>
      <c r="J58" s="5" t="s">
        <v>186</v>
      </c>
      <c r="K58" s="5" t="s">
        <v>187</v>
      </c>
      <c r="L58" s="5" t="s">
        <v>193</v>
      </c>
      <c r="M58" s="8">
        <v>22979</v>
      </c>
      <c r="N58" s="5" t="s">
        <v>203</v>
      </c>
    </row>
    <row r="59" spans="1:14" x14ac:dyDescent="0.35">
      <c r="A59" s="1"/>
      <c r="B59" s="5" t="s">
        <v>329</v>
      </c>
      <c r="C59" s="5" t="s">
        <v>330</v>
      </c>
      <c r="D59" s="5" t="s">
        <v>331</v>
      </c>
      <c r="E59" s="4" t="s">
        <v>332</v>
      </c>
      <c r="F59" s="4" t="s">
        <v>333</v>
      </c>
      <c r="G59" s="6" t="s">
        <v>334</v>
      </c>
      <c r="H59" s="8">
        <v>0</v>
      </c>
      <c r="I59" s="5" t="s">
        <v>185</v>
      </c>
      <c r="J59" s="5" t="s">
        <v>202</v>
      </c>
      <c r="K59" s="5" t="s">
        <v>187</v>
      </c>
      <c r="L59" s="5" t="s">
        <v>188</v>
      </c>
      <c r="M59" s="8">
        <v>13389</v>
      </c>
      <c r="N59" s="5" t="s">
        <v>203</v>
      </c>
    </row>
    <row r="60" spans="1:14" ht="25" x14ac:dyDescent="0.35">
      <c r="A60" s="1"/>
      <c r="B60" s="5" t="s">
        <v>329</v>
      </c>
      <c r="C60" s="5" t="s">
        <v>335</v>
      </c>
      <c r="D60" s="5" t="s">
        <v>17</v>
      </c>
      <c r="E60" s="4" t="s">
        <v>182</v>
      </c>
      <c r="F60" s="4" t="s">
        <v>183</v>
      </c>
      <c r="G60" s="6" t="s">
        <v>336</v>
      </c>
      <c r="H60" s="8">
        <v>0</v>
      </c>
      <c r="I60" s="5" t="s">
        <v>185</v>
      </c>
      <c r="J60" s="5" t="s">
        <v>202</v>
      </c>
      <c r="K60" s="5" t="s">
        <v>187</v>
      </c>
      <c r="L60" s="5" t="s">
        <v>193</v>
      </c>
      <c r="M60" s="8">
        <v>14953</v>
      </c>
      <c r="N60" s="5" t="s">
        <v>203</v>
      </c>
    </row>
    <row r="61" spans="1:14" ht="25" x14ac:dyDescent="0.35">
      <c r="A61" s="1"/>
      <c r="B61" s="5" t="s">
        <v>329</v>
      </c>
      <c r="C61" s="5" t="s">
        <v>337</v>
      </c>
      <c r="D61" s="5" t="s">
        <v>338</v>
      </c>
      <c r="E61" s="4" t="s">
        <v>182</v>
      </c>
      <c r="F61" s="4" t="s">
        <v>183</v>
      </c>
      <c r="G61" s="6" t="s">
        <v>339</v>
      </c>
      <c r="H61" s="8">
        <v>0</v>
      </c>
      <c r="I61" s="5" t="s">
        <v>185</v>
      </c>
      <c r="J61" s="5" t="s">
        <v>202</v>
      </c>
      <c r="K61" s="5" t="s">
        <v>187</v>
      </c>
      <c r="L61" s="5" t="s">
        <v>188</v>
      </c>
      <c r="M61" s="8">
        <v>14956</v>
      </c>
      <c r="N61" s="5" t="s">
        <v>203</v>
      </c>
    </row>
    <row r="62" spans="1:14" ht="50" x14ac:dyDescent="0.35">
      <c r="A62" s="1"/>
      <c r="B62" s="5" t="s">
        <v>340</v>
      </c>
      <c r="C62" s="5" t="s">
        <v>341</v>
      </c>
      <c r="D62" s="5" t="s">
        <v>342</v>
      </c>
      <c r="E62" s="4" t="s">
        <v>182</v>
      </c>
      <c r="F62" s="4" t="s">
        <v>183</v>
      </c>
      <c r="G62" s="6" t="s">
        <v>343</v>
      </c>
      <c r="H62" s="8">
        <v>0</v>
      </c>
      <c r="I62" s="5" t="s">
        <v>185</v>
      </c>
      <c r="J62" s="5" t="s">
        <v>186</v>
      </c>
      <c r="K62" s="5" t="s">
        <v>187</v>
      </c>
      <c r="L62" s="5" t="s">
        <v>193</v>
      </c>
      <c r="M62" s="8">
        <v>11810</v>
      </c>
      <c r="N62" s="5" t="s">
        <v>203</v>
      </c>
    </row>
    <row r="63" spans="1:14" x14ac:dyDescent="0.35">
      <c r="A63" s="1"/>
      <c r="B63" s="5" t="s">
        <v>344</v>
      </c>
      <c r="C63" s="5" t="s">
        <v>345</v>
      </c>
      <c r="D63" s="5" t="s">
        <v>43</v>
      </c>
      <c r="E63" s="4" t="s">
        <v>346</v>
      </c>
      <c r="F63" s="4" t="s">
        <v>347</v>
      </c>
      <c r="G63" s="6" t="s">
        <v>348</v>
      </c>
      <c r="H63" s="8">
        <v>0</v>
      </c>
      <c r="I63" s="5" t="s">
        <v>185</v>
      </c>
      <c r="J63" s="5" t="s">
        <v>202</v>
      </c>
      <c r="K63" s="5" t="s">
        <v>187</v>
      </c>
      <c r="L63" s="5" t="s">
        <v>193</v>
      </c>
      <c r="M63" s="8">
        <v>267</v>
      </c>
      <c r="N63" s="5" t="s">
        <v>189</v>
      </c>
    </row>
    <row r="64" spans="1:14" ht="25" x14ac:dyDescent="0.35">
      <c r="A64" s="1"/>
      <c r="B64" s="5" t="s">
        <v>344</v>
      </c>
      <c r="C64" s="5" t="s">
        <v>345</v>
      </c>
      <c r="D64" s="5" t="s">
        <v>349</v>
      </c>
      <c r="E64" s="4" t="s">
        <v>350</v>
      </c>
      <c r="F64" s="4" t="s">
        <v>183</v>
      </c>
      <c r="G64" s="6" t="s">
        <v>351</v>
      </c>
      <c r="H64" s="8">
        <v>0</v>
      </c>
      <c r="I64" s="5" t="s">
        <v>261</v>
      </c>
      <c r="J64" s="5" t="s">
        <v>186</v>
      </c>
      <c r="K64" s="5" t="s">
        <v>187</v>
      </c>
      <c r="L64" s="5" t="s">
        <v>250</v>
      </c>
      <c r="M64" s="8">
        <v>76</v>
      </c>
      <c r="N64" s="5" t="s">
        <v>189</v>
      </c>
    </row>
    <row r="65" spans="1:14" x14ac:dyDescent="0.35">
      <c r="A65" s="1"/>
      <c r="B65" s="5" t="s">
        <v>59</v>
      </c>
      <c r="C65" s="5" t="s">
        <v>352</v>
      </c>
      <c r="D65" s="5" t="s">
        <v>353</v>
      </c>
      <c r="E65" s="4" t="s">
        <v>354</v>
      </c>
      <c r="F65" s="4" t="s">
        <v>183</v>
      </c>
      <c r="G65" s="6" t="s">
        <v>355</v>
      </c>
      <c r="H65" s="8">
        <v>0.35</v>
      </c>
      <c r="I65" s="5" t="s">
        <v>261</v>
      </c>
      <c r="J65" s="5" t="s">
        <v>186</v>
      </c>
      <c r="K65" s="5" t="s">
        <v>187</v>
      </c>
      <c r="L65" s="5" t="s">
        <v>193</v>
      </c>
      <c r="M65" s="8">
        <v>18790</v>
      </c>
      <c r="N65" s="5" t="s">
        <v>189</v>
      </c>
    </row>
    <row r="66" spans="1:14" ht="50" x14ac:dyDescent="0.35">
      <c r="A66" s="1"/>
      <c r="B66" s="5" t="s">
        <v>59</v>
      </c>
      <c r="C66" s="5" t="s">
        <v>60</v>
      </c>
      <c r="D66" s="5" t="s">
        <v>62</v>
      </c>
      <c r="E66" s="4" t="s">
        <v>356</v>
      </c>
      <c r="F66" s="4" t="s">
        <v>357</v>
      </c>
      <c r="G66" s="6" t="s">
        <v>358</v>
      </c>
      <c r="H66" s="8">
        <v>0</v>
      </c>
      <c r="I66" s="5" t="s">
        <v>261</v>
      </c>
      <c r="J66" s="5" t="s">
        <v>186</v>
      </c>
      <c r="K66" s="5" t="s">
        <v>187</v>
      </c>
      <c r="L66" s="5" t="s">
        <v>193</v>
      </c>
      <c r="M66" s="8">
        <v>23226</v>
      </c>
      <c r="N66" s="5" t="s">
        <v>203</v>
      </c>
    </row>
    <row r="67" spans="1:14" x14ac:dyDescent="0.35">
      <c r="A67" s="1"/>
      <c r="B67" s="5" t="s">
        <v>59</v>
      </c>
      <c r="C67" s="5" t="s">
        <v>237</v>
      </c>
      <c r="D67" s="5" t="s">
        <v>43</v>
      </c>
      <c r="E67" s="4" t="s">
        <v>359</v>
      </c>
      <c r="F67" s="4" t="s">
        <v>183</v>
      </c>
      <c r="G67" s="6" t="s">
        <v>360</v>
      </c>
      <c r="H67" s="8">
        <v>19</v>
      </c>
      <c r="I67" s="5" t="s">
        <v>261</v>
      </c>
      <c r="J67" s="5" t="s">
        <v>186</v>
      </c>
      <c r="K67" s="5" t="s">
        <v>187</v>
      </c>
      <c r="L67" s="5" t="s">
        <v>193</v>
      </c>
      <c r="M67" s="8">
        <v>270</v>
      </c>
      <c r="N67" s="5" t="s">
        <v>189</v>
      </c>
    </row>
    <row r="68" spans="1:14" x14ac:dyDescent="0.35">
      <c r="A68" s="1"/>
      <c r="B68" s="5" t="s">
        <v>59</v>
      </c>
      <c r="C68" s="5" t="s">
        <v>361</v>
      </c>
      <c r="D68" s="5" t="s">
        <v>362</v>
      </c>
      <c r="E68" s="4" t="s">
        <v>182</v>
      </c>
      <c r="F68" s="4" t="s">
        <v>183</v>
      </c>
      <c r="G68" s="6" t="s">
        <v>363</v>
      </c>
      <c r="H68" s="8">
        <v>25</v>
      </c>
      <c r="I68" s="5" t="s">
        <v>185</v>
      </c>
      <c r="J68" s="5" t="s">
        <v>202</v>
      </c>
      <c r="K68" s="5" t="s">
        <v>187</v>
      </c>
      <c r="L68" s="5" t="s">
        <v>193</v>
      </c>
      <c r="M68" s="8">
        <v>35</v>
      </c>
      <c r="N68" s="5" t="s">
        <v>189</v>
      </c>
    </row>
    <row r="69" spans="1:14" ht="25" x14ac:dyDescent="0.35">
      <c r="A69" s="1"/>
      <c r="B69" s="5" t="s">
        <v>59</v>
      </c>
      <c r="C69" s="5" t="s">
        <v>364</v>
      </c>
      <c r="D69" s="5" t="s">
        <v>146</v>
      </c>
      <c r="E69" s="4" t="s">
        <v>365</v>
      </c>
      <c r="F69" s="4" t="s">
        <v>366</v>
      </c>
      <c r="G69" s="6" t="s">
        <v>367</v>
      </c>
      <c r="H69" s="8">
        <v>0</v>
      </c>
      <c r="I69" s="5" t="s">
        <v>185</v>
      </c>
      <c r="J69" s="5" t="s">
        <v>202</v>
      </c>
      <c r="K69" s="5" t="s">
        <v>187</v>
      </c>
      <c r="L69" s="5" t="s">
        <v>311</v>
      </c>
      <c r="M69" s="8">
        <v>14</v>
      </c>
      <c r="N69" s="5" t="s">
        <v>189</v>
      </c>
    </row>
    <row r="70" spans="1:14" ht="25" x14ac:dyDescent="0.35">
      <c r="A70" s="1"/>
      <c r="B70" s="5" t="s">
        <v>59</v>
      </c>
      <c r="C70" s="5" t="s">
        <v>364</v>
      </c>
      <c r="D70" s="5" t="s">
        <v>146</v>
      </c>
      <c r="E70" s="4" t="s">
        <v>368</v>
      </c>
      <c r="F70" s="4" t="s">
        <v>183</v>
      </c>
      <c r="G70" s="6" t="s">
        <v>367</v>
      </c>
      <c r="H70" s="8">
        <v>0</v>
      </c>
      <c r="I70" s="5" t="s">
        <v>369</v>
      </c>
      <c r="J70" s="5" t="s">
        <v>202</v>
      </c>
      <c r="K70" s="5" t="s">
        <v>187</v>
      </c>
      <c r="L70" s="5" t="s">
        <v>311</v>
      </c>
      <c r="M70" s="8">
        <v>14</v>
      </c>
      <c r="N70" s="5" t="s">
        <v>189</v>
      </c>
    </row>
    <row r="71" spans="1:14" x14ac:dyDescent="0.35">
      <c r="A71" s="1"/>
      <c r="B71" s="5" t="s">
        <v>59</v>
      </c>
      <c r="C71" s="5" t="s">
        <v>370</v>
      </c>
      <c r="D71" s="5" t="s">
        <v>43</v>
      </c>
      <c r="E71" s="4" t="s">
        <v>356</v>
      </c>
      <c r="F71" s="4" t="s">
        <v>357</v>
      </c>
      <c r="G71" s="6" t="s">
        <v>371</v>
      </c>
      <c r="H71" s="8">
        <v>0</v>
      </c>
      <c r="I71" s="5" t="s">
        <v>261</v>
      </c>
      <c r="J71" s="5" t="s">
        <v>186</v>
      </c>
      <c r="K71" s="5" t="s">
        <v>187</v>
      </c>
      <c r="L71" s="5" t="s">
        <v>193</v>
      </c>
      <c r="M71" s="8">
        <v>23253</v>
      </c>
      <c r="N71" s="5" t="s">
        <v>189</v>
      </c>
    </row>
    <row r="72" spans="1:14" ht="25" x14ac:dyDescent="0.35">
      <c r="A72" s="1"/>
      <c r="B72" s="5" t="s">
        <v>372</v>
      </c>
      <c r="C72" s="5" t="s">
        <v>373</v>
      </c>
      <c r="D72" s="5" t="s">
        <v>374</v>
      </c>
      <c r="E72" s="4" t="s">
        <v>182</v>
      </c>
      <c r="F72" s="4" t="s">
        <v>183</v>
      </c>
      <c r="G72" s="6" t="s">
        <v>375</v>
      </c>
      <c r="H72" s="8">
        <v>1.2</v>
      </c>
      <c r="I72" s="5" t="s">
        <v>185</v>
      </c>
      <c r="J72" s="5" t="s">
        <v>186</v>
      </c>
      <c r="K72" s="5" t="s">
        <v>187</v>
      </c>
      <c r="L72" s="5" t="s">
        <v>188</v>
      </c>
      <c r="M72" s="8">
        <v>20851</v>
      </c>
      <c r="N72" s="5" t="s">
        <v>189</v>
      </c>
    </row>
    <row r="73" spans="1:14" ht="37.5" x14ac:dyDescent="0.35">
      <c r="A73" s="1"/>
      <c r="B73" s="5" t="s">
        <v>372</v>
      </c>
      <c r="C73" s="5" t="s">
        <v>373</v>
      </c>
      <c r="D73" s="5" t="s">
        <v>376</v>
      </c>
      <c r="E73" s="4" t="s">
        <v>182</v>
      </c>
      <c r="F73" s="4" t="s">
        <v>183</v>
      </c>
      <c r="G73" s="6" t="s">
        <v>377</v>
      </c>
      <c r="H73" s="8">
        <v>1.2</v>
      </c>
      <c r="I73" s="5" t="s">
        <v>185</v>
      </c>
      <c r="J73" s="5" t="s">
        <v>186</v>
      </c>
      <c r="K73" s="5" t="s">
        <v>187</v>
      </c>
      <c r="L73" s="5" t="s">
        <v>188</v>
      </c>
      <c r="M73" s="8">
        <v>20852</v>
      </c>
      <c r="N73" s="5" t="s">
        <v>189</v>
      </c>
    </row>
    <row r="74" spans="1:14" ht="25" x14ac:dyDescent="0.35">
      <c r="A74" s="1"/>
      <c r="B74" s="5" t="s">
        <v>372</v>
      </c>
      <c r="C74" s="5" t="s">
        <v>378</v>
      </c>
      <c r="D74" s="5" t="s">
        <v>34</v>
      </c>
      <c r="E74" s="4" t="s">
        <v>182</v>
      </c>
      <c r="F74" s="4" t="s">
        <v>183</v>
      </c>
      <c r="G74" s="6" t="s">
        <v>379</v>
      </c>
      <c r="H74" s="8">
        <v>1.2</v>
      </c>
      <c r="I74" s="5" t="s">
        <v>185</v>
      </c>
      <c r="J74" s="5" t="s">
        <v>186</v>
      </c>
      <c r="K74" s="5" t="s">
        <v>187</v>
      </c>
      <c r="L74" s="5" t="s">
        <v>188</v>
      </c>
      <c r="M74" s="8">
        <v>18813</v>
      </c>
      <c r="N74" s="5" t="s">
        <v>189</v>
      </c>
    </row>
    <row r="75" spans="1:14" x14ac:dyDescent="0.35">
      <c r="A75" s="1"/>
      <c r="B75" s="5" t="s">
        <v>372</v>
      </c>
      <c r="C75" s="5" t="s">
        <v>378</v>
      </c>
      <c r="D75" s="5" t="s">
        <v>86</v>
      </c>
      <c r="E75" s="4" t="s">
        <v>182</v>
      </c>
      <c r="F75" s="4" t="s">
        <v>183</v>
      </c>
      <c r="G75" s="6" t="s">
        <v>380</v>
      </c>
      <c r="H75" s="8">
        <v>1.2</v>
      </c>
      <c r="I75" s="5" t="s">
        <v>185</v>
      </c>
      <c r="J75" s="5" t="s">
        <v>186</v>
      </c>
      <c r="K75" s="5" t="s">
        <v>187</v>
      </c>
      <c r="L75" s="5" t="s">
        <v>188</v>
      </c>
      <c r="M75" s="8">
        <v>18814</v>
      </c>
      <c r="N75" s="5" t="s">
        <v>189</v>
      </c>
    </row>
    <row r="76" spans="1:14" ht="25" x14ac:dyDescent="0.35">
      <c r="A76" s="1"/>
      <c r="B76" s="5" t="s">
        <v>372</v>
      </c>
      <c r="C76" s="5" t="s">
        <v>381</v>
      </c>
      <c r="D76" s="5" t="s">
        <v>34</v>
      </c>
      <c r="E76" s="4" t="s">
        <v>182</v>
      </c>
      <c r="F76" s="4" t="s">
        <v>183</v>
      </c>
      <c r="G76" s="6" t="s">
        <v>382</v>
      </c>
      <c r="H76" s="8">
        <v>1.5</v>
      </c>
      <c r="I76" s="5" t="s">
        <v>185</v>
      </c>
      <c r="J76" s="5" t="s">
        <v>186</v>
      </c>
      <c r="K76" s="5" t="s">
        <v>187</v>
      </c>
      <c r="L76" s="5" t="s">
        <v>188</v>
      </c>
      <c r="M76" s="8">
        <v>13299</v>
      </c>
      <c r="N76" s="5" t="s">
        <v>189</v>
      </c>
    </row>
    <row r="77" spans="1:14" x14ac:dyDescent="0.35">
      <c r="A77" s="1"/>
      <c r="B77" s="5" t="s">
        <v>372</v>
      </c>
      <c r="C77" s="5" t="s">
        <v>381</v>
      </c>
      <c r="D77" s="5" t="s">
        <v>86</v>
      </c>
      <c r="E77" s="4" t="s">
        <v>182</v>
      </c>
      <c r="F77" s="4" t="s">
        <v>183</v>
      </c>
      <c r="G77" s="6" t="s">
        <v>380</v>
      </c>
      <c r="H77" s="8">
        <v>1.5</v>
      </c>
      <c r="I77" s="5" t="s">
        <v>185</v>
      </c>
      <c r="J77" s="5" t="s">
        <v>186</v>
      </c>
      <c r="K77" s="5" t="s">
        <v>187</v>
      </c>
      <c r="L77" s="5" t="s">
        <v>188</v>
      </c>
      <c r="M77" s="8">
        <v>13300</v>
      </c>
      <c r="N77" s="5" t="s">
        <v>189</v>
      </c>
    </row>
    <row r="78" spans="1:14" x14ac:dyDescent="0.35">
      <c r="A78" s="1"/>
      <c r="B78" s="5" t="s">
        <v>372</v>
      </c>
      <c r="C78" s="5" t="s">
        <v>381</v>
      </c>
      <c r="D78" s="5" t="s">
        <v>104</v>
      </c>
      <c r="E78" s="4" t="s">
        <v>182</v>
      </c>
      <c r="F78" s="4" t="s">
        <v>183</v>
      </c>
      <c r="G78" s="6" t="s">
        <v>380</v>
      </c>
      <c r="H78" s="8">
        <v>1.5</v>
      </c>
      <c r="I78" s="5" t="s">
        <v>185</v>
      </c>
      <c r="J78" s="5" t="s">
        <v>186</v>
      </c>
      <c r="K78" s="5" t="s">
        <v>187</v>
      </c>
      <c r="L78" s="5" t="s">
        <v>188</v>
      </c>
      <c r="M78" s="8">
        <v>13301</v>
      </c>
      <c r="N78" s="5" t="s">
        <v>189</v>
      </c>
    </row>
    <row r="79" spans="1:14" ht="25" x14ac:dyDescent="0.35">
      <c r="A79" s="1"/>
      <c r="B79" s="5" t="s">
        <v>372</v>
      </c>
      <c r="C79" s="5" t="s">
        <v>383</v>
      </c>
      <c r="D79" s="5" t="s">
        <v>34</v>
      </c>
      <c r="E79" s="4" t="s">
        <v>182</v>
      </c>
      <c r="F79" s="4" t="s">
        <v>183</v>
      </c>
      <c r="G79" s="6" t="s">
        <v>384</v>
      </c>
      <c r="H79" s="8">
        <v>1.5</v>
      </c>
      <c r="I79" s="5" t="s">
        <v>185</v>
      </c>
      <c r="J79" s="5" t="s">
        <v>186</v>
      </c>
      <c r="K79" s="5" t="s">
        <v>187</v>
      </c>
      <c r="L79" s="5" t="s">
        <v>188</v>
      </c>
      <c r="M79" s="8">
        <v>15113</v>
      </c>
      <c r="N79" s="5" t="s">
        <v>189</v>
      </c>
    </row>
    <row r="80" spans="1:14" ht="25" x14ac:dyDescent="0.35">
      <c r="A80" s="1"/>
      <c r="B80" s="5" t="s">
        <v>372</v>
      </c>
      <c r="C80" s="5" t="s">
        <v>383</v>
      </c>
      <c r="D80" s="5" t="s">
        <v>86</v>
      </c>
      <c r="E80" s="4" t="s">
        <v>182</v>
      </c>
      <c r="F80" s="4" t="s">
        <v>183</v>
      </c>
      <c r="G80" s="6" t="s">
        <v>385</v>
      </c>
      <c r="H80" s="8">
        <v>1.5</v>
      </c>
      <c r="I80" s="5" t="s">
        <v>185</v>
      </c>
      <c r="J80" s="5" t="s">
        <v>186</v>
      </c>
      <c r="K80" s="5" t="s">
        <v>187</v>
      </c>
      <c r="L80" s="5" t="s">
        <v>188</v>
      </c>
      <c r="M80" s="8">
        <v>15114</v>
      </c>
      <c r="N80" s="5" t="s">
        <v>189</v>
      </c>
    </row>
    <row r="81" spans="1:14" x14ac:dyDescent="0.35">
      <c r="A81" s="1"/>
      <c r="B81" s="5" t="s">
        <v>386</v>
      </c>
      <c r="C81" s="5" t="s">
        <v>387</v>
      </c>
      <c r="D81" s="5" t="s">
        <v>388</v>
      </c>
      <c r="E81" s="4" t="s">
        <v>182</v>
      </c>
      <c r="F81" s="4" t="s">
        <v>183</v>
      </c>
      <c r="G81" s="6" t="s">
        <v>389</v>
      </c>
      <c r="H81" s="8">
        <v>0</v>
      </c>
      <c r="I81" s="5" t="s">
        <v>185</v>
      </c>
      <c r="J81" s="5" t="s">
        <v>186</v>
      </c>
      <c r="K81" s="5" t="s">
        <v>187</v>
      </c>
      <c r="L81" s="5" t="s">
        <v>193</v>
      </c>
      <c r="M81" s="8">
        <v>352</v>
      </c>
      <c r="N81" s="5" t="s">
        <v>203</v>
      </c>
    </row>
    <row r="82" spans="1:14" ht="50" x14ac:dyDescent="0.35">
      <c r="A82" s="1"/>
      <c r="B82" s="5" t="s">
        <v>386</v>
      </c>
      <c r="C82" s="5" t="s">
        <v>387</v>
      </c>
      <c r="D82" s="5" t="s">
        <v>390</v>
      </c>
      <c r="E82" s="4" t="s">
        <v>182</v>
      </c>
      <c r="F82" s="4" t="s">
        <v>183</v>
      </c>
      <c r="G82" s="6" t="s">
        <v>391</v>
      </c>
      <c r="H82" s="8">
        <v>0</v>
      </c>
      <c r="I82" s="5" t="s">
        <v>185</v>
      </c>
      <c r="J82" s="5" t="s">
        <v>186</v>
      </c>
      <c r="K82" s="5" t="s">
        <v>187</v>
      </c>
      <c r="L82" s="5" t="s">
        <v>193</v>
      </c>
      <c r="M82" s="8">
        <v>8939</v>
      </c>
      <c r="N82" s="5" t="s">
        <v>203</v>
      </c>
    </row>
    <row r="83" spans="1:14" ht="25" x14ac:dyDescent="0.35">
      <c r="A83" s="1"/>
      <c r="B83" s="5" t="s">
        <v>386</v>
      </c>
      <c r="C83" s="5" t="s">
        <v>392</v>
      </c>
      <c r="D83" s="5" t="s">
        <v>393</v>
      </c>
      <c r="E83" s="4" t="s">
        <v>394</v>
      </c>
      <c r="F83" s="4" t="s">
        <v>395</v>
      </c>
      <c r="G83" s="6" t="s">
        <v>396</v>
      </c>
      <c r="H83" s="8">
        <v>0</v>
      </c>
      <c r="I83" s="5" t="s">
        <v>185</v>
      </c>
      <c r="J83" s="5" t="s">
        <v>186</v>
      </c>
      <c r="K83" s="5" t="s">
        <v>187</v>
      </c>
      <c r="L83" s="5" t="s">
        <v>188</v>
      </c>
      <c r="M83" s="8">
        <v>13167</v>
      </c>
      <c r="N83" s="5" t="s">
        <v>203</v>
      </c>
    </row>
    <row r="84" spans="1:14" ht="37.5" x14ac:dyDescent="0.35">
      <c r="A84" s="1"/>
      <c r="B84" s="5" t="s">
        <v>386</v>
      </c>
      <c r="C84" s="5" t="s">
        <v>397</v>
      </c>
      <c r="D84" s="5" t="s">
        <v>398</v>
      </c>
      <c r="E84" s="4" t="s">
        <v>182</v>
      </c>
      <c r="F84" s="4" t="s">
        <v>183</v>
      </c>
      <c r="G84" s="6" t="s">
        <v>399</v>
      </c>
      <c r="H84" s="8">
        <v>0</v>
      </c>
      <c r="I84" s="5" t="s">
        <v>185</v>
      </c>
      <c r="J84" s="5" t="s">
        <v>186</v>
      </c>
      <c r="K84" s="5" t="s">
        <v>187</v>
      </c>
      <c r="L84" s="5" t="s">
        <v>193</v>
      </c>
      <c r="M84" s="8">
        <v>24696</v>
      </c>
      <c r="N84" s="5" t="s">
        <v>203</v>
      </c>
    </row>
    <row r="85" spans="1:14" ht="62.5" x14ac:dyDescent="0.35">
      <c r="A85" s="1"/>
      <c r="B85" s="5" t="s">
        <v>386</v>
      </c>
      <c r="C85" s="5" t="s">
        <v>400</v>
      </c>
      <c r="D85" s="5" t="s">
        <v>401</v>
      </c>
      <c r="E85" s="4" t="s">
        <v>182</v>
      </c>
      <c r="F85" s="4" t="s">
        <v>183</v>
      </c>
      <c r="G85" s="6" t="s">
        <v>402</v>
      </c>
      <c r="H85" s="8">
        <v>0</v>
      </c>
      <c r="I85" s="5" t="s">
        <v>185</v>
      </c>
      <c r="J85" s="5" t="s">
        <v>202</v>
      </c>
      <c r="K85" s="5" t="s">
        <v>187</v>
      </c>
      <c r="L85" s="5" t="s">
        <v>193</v>
      </c>
      <c r="M85" s="8">
        <v>22980</v>
      </c>
      <c r="N85" s="5" t="s">
        <v>203</v>
      </c>
    </row>
    <row r="86" spans="1:14" ht="37.5" x14ac:dyDescent="0.35">
      <c r="A86" s="1"/>
      <c r="B86" s="5" t="s">
        <v>386</v>
      </c>
      <c r="C86" s="5" t="s">
        <v>400</v>
      </c>
      <c r="D86" s="5" t="s">
        <v>401</v>
      </c>
      <c r="E86" s="4" t="s">
        <v>182</v>
      </c>
      <c r="F86" s="4" t="s">
        <v>183</v>
      </c>
      <c r="G86" s="6" t="s">
        <v>403</v>
      </c>
      <c r="H86" s="8">
        <v>0</v>
      </c>
      <c r="I86" s="5" t="s">
        <v>185</v>
      </c>
      <c r="J86" s="5" t="s">
        <v>186</v>
      </c>
      <c r="K86" s="5" t="s">
        <v>187</v>
      </c>
      <c r="L86" s="5" t="s">
        <v>250</v>
      </c>
      <c r="M86" s="8">
        <v>22980</v>
      </c>
      <c r="N86" s="5" t="s">
        <v>203</v>
      </c>
    </row>
    <row r="87" spans="1:14" ht="25" x14ac:dyDescent="0.35">
      <c r="A87" s="1"/>
      <c r="B87" s="5" t="s">
        <v>386</v>
      </c>
      <c r="C87" s="5" t="s">
        <v>404</v>
      </c>
      <c r="D87" s="5" t="s">
        <v>405</v>
      </c>
      <c r="E87" s="4" t="s">
        <v>182</v>
      </c>
      <c r="F87" s="4" t="s">
        <v>183</v>
      </c>
      <c r="G87" s="6" t="s">
        <v>406</v>
      </c>
      <c r="H87" s="8">
        <v>0</v>
      </c>
      <c r="I87" s="5" t="s">
        <v>185</v>
      </c>
      <c r="J87" s="5" t="s">
        <v>202</v>
      </c>
      <c r="K87" s="5" t="s">
        <v>187</v>
      </c>
      <c r="L87" s="5" t="s">
        <v>193</v>
      </c>
      <c r="M87" s="8">
        <v>23258</v>
      </c>
      <c r="N87" s="5" t="s">
        <v>203</v>
      </c>
    </row>
    <row r="88" spans="1:14" ht="25" x14ac:dyDescent="0.35">
      <c r="A88" s="1"/>
      <c r="B88" s="5" t="s">
        <v>386</v>
      </c>
      <c r="C88" s="5" t="s">
        <v>407</v>
      </c>
      <c r="D88" s="5" t="s">
        <v>408</v>
      </c>
      <c r="E88" s="4" t="s">
        <v>182</v>
      </c>
      <c r="F88" s="4" t="s">
        <v>183</v>
      </c>
      <c r="G88" s="6" t="s">
        <v>409</v>
      </c>
      <c r="H88" s="8">
        <v>0</v>
      </c>
      <c r="I88" s="5" t="s">
        <v>185</v>
      </c>
      <c r="J88" s="5" t="s">
        <v>186</v>
      </c>
      <c r="K88" s="5" t="s">
        <v>187</v>
      </c>
      <c r="L88" s="5" t="s">
        <v>193</v>
      </c>
      <c r="M88" s="8">
        <v>853</v>
      </c>
      <c r="N88" s="5" t="s">
        <v>203</v>
      </c>
    </row>
    <row r="89" spans="1:14" ht="50" x14ac:dyDescent="0.35">
      <c r="A89" s="1"/>
      <c r="B89" s="5" t="s">
        <v>386</v>
      </c>
      <c r="C89" s="5" t="s">
        <v>410</v>
      </c>
      <c r="D89" s="5" t="s">
        <v>411</v>
      </c>
      <c r="E89" s="4" t="s">
        <v>182</v>
      </c>
      <c r="F89" s="4" t="s">
        <v>183</v>
      </c>
      <c r="G89" s="6" t="s">
        <v>412</v>
      </c>
      <c r="H89" s="8">
        <v>0</v>
      </c>
      <c r="I89" s="5" t="s">
        <v>185</v>
      </c>
      <c r="J89" s="5" t="s">
        <v>186</v>
      </c>
      <c r="K89" s="5" t="s">
        <v>187</v>
      </c>
      <c r="L89" s="5" t="s">
        <v>193</v>
      </c>
      <c r="M89" s="8">
        <v>834</v>
      </c>
      <c r="N89" s="5" t="s">
        <v>203</v>
      </c>
    </row>
    <row r="90" spans="1:14" ht="50" x14ac:dyDescent="0.35">
      <c r="A90" s="1"/>
      <c r="B90" s="5" t="s">
        <v>386</v>
      </c>
      <c r="C90" s="5" t="s">
        <v>410</v>
      </c>
      <c r="D90" s="5" t="s">
        <v>413</v>
      </c>
      <c r="E90" s="4" t="s">
        <v>182</v>
      </c>
      <c r="F90" s="4" t="s">
        <v>183</v>
      </c>
      <c r="G90" s="6" t="s">
        <v>414</v>
      </c>
      <c r="H90" s="8">
        <v>0</v>
      </c>
      <c r="I90" s="5" t="s">
        <v>185</v>
      </c>
      <c r="J90" s="5" t="s">
        <v>186</v>
      </c>
      <c r="K90" s="5" t="s">
        <v>187</v>
      </c>
      <c r="L90" s="5" t="s">
        <v>193</v>
      </c>
      <c r="M90" s="8">
        <v>9267</v>
      </c>
      <c r="N90" s="5" t="s">
        <v>203</v>
      </c>
    </row>
    <row r="91" spans="1:14" ht="37.5" x14ac:dyDescent="0.35">
      <c r="A91" s="1"/>
      <c r="B91" s="5" t="s">
        <v>386</v>
      </c>
      <c r="C91" s="5" t="s">
        <v>415</v>
      </c>
      <c r="D91" s="5" t="s">
        <v>416</v>
      </c>
      <c r="E91" s="4" t="s">
        <v>182</v>
      </c>
      <c r="F91" s="4" t="s">
        <v>183</v>
      </c>
      <c r="G91" s="6" t="s">
        <v>417</v>
      </c>
      <c r="H91" s="8">
        <v>0</v>
      </c>
      <c r="I91" s="5" t="s">
        <v>185</v>
      </c>
      <c r="J91" s="5" t="s">
        <v>202</v>
      </c>
      <c r="K91" s="5" t="s">
        <v>187</v>
      </c>
      <c r="L91" s="5" t="s">
        <v>193</v>
      </c>
      <c r="M91" s="8">
        <v>1987</v>
      </c>
      <c r="N91" s="5" t="s">
        <v>203</v>
      </c>
    </row>
    <row r="92" spans="1:14" ht="25" x14ac:dyDescent="0.35">
      <c r="A92" s="1"/>
      <c r="B92" s="5" t="s">
        <v>386</v>
      </c>
      <c r="C92" s="5" t="s">
        <v>418</v>
      </c>
      <c r="D92" s="5" t="s">
        <v>419</v>
      </c>
      <c r="E92" s="4" t="s">
        <v>420</v>
      </c>
      <c r="F92" s="4" t="s">
        <v>421</v>
      </c>
      <c r="G92" s="6" t="s">
        <v>422</v>
      </c>
      <c r="H92" s="8">
        <v>0</v>
      </c>
      <c r="I92" s="5" t="s">
        <v>185</v>
      </c>
      <c r="J92" s="5" t="s">
        <v>186</v>
      </c>
      <c r="K92" s="5" t="s">
        <v>187</v>
      </c>
      <c r="L92" s="5" t="s">
        <v>188</v>
      </c>
      <c r="M92" s="8">
        <v>20862</v>
      </c>
      <c r="N92" s="5" t="s">
        <v>203</v>
      </c>
    </row>
    <row r="93" spans="1:14" x14ac:dyDescent="0.35">
      <c r="A93" s="1"/>
      <c r="B93" s="5" t="s">
        <v>386</v>
      </c>
      <c r="C93" s="5" t="s">
        <v>418</v>
      </c>
      <c r="D93" s="5" t="s">
        <v>423</v>
      </c>
      <c r="E93" s="4" t="s">
        <v>424</v>
      </c>
      <c r="F93" s="4" t="s">
        <v>425</v>
      </c>
      <c r="G93" s="6" t="s">
        <v>426</v>
      </c>
      <c r="H93" s="8">
        <v>0</v>
      </c>
      <c r="I93" s="5" t="s">
        <v>185</v>
      </c>
      <c r="J93" s="5" t="s">
        <v>186</v>
      </c>
      <c r="K93" s="5" t="s">
        <v>187</v>
      </c>
      <c r="L93" s="5" t="s">
        <v>193</v>
      </c>
      <c r="M93" s="8">
        <v>11812</v>
      </c>
      <c r="N93" s="5" t="s">
        <v>203</v>
      </c>
    </row>
    <row r="94" spans="1:14" x14ac:dyDescent="0.35">
      <c r="A94" s="1"/>
      <c r="B94" s="5" t="s">
        <v>386</v>
      </c>
      <c r="C94" s="5" t="s">
        <v>418</v>
      </c>
      <c r="D94" s="5" t="s">
        <v>427</v>
      </c>
      <c r="E94" s="4" t="s">
        <v>428</v>
      </c>
      <c r="F94" s="4" t="s">
        <v>429</v>
      </c>
      <c r="G94" s="6" t="s">
        <v>426</v>
      </c>
      <c r="H94" s="8">
        <v>0</v>
      </c>
      <c r="I94" s="5" t="s">
        <v>185</v>
      </c>
      <c r="J94" s="5" t="s">
        <v>186</v>
      </c>
      <c r="K94" s="5" t="s">
        <v>187</v>
      </c>
      <c r="L94" s="5" t="s">
        <v>193</v>
      </c>
      <c r="M94" s="8">
        <v>556</v>
      </c>
      <c r="N94" s="5" t="s">
        <v>203</v>
      </c>
    </row>
    <row r="95" spans="1:14" ht="37.5" x14ac:dyDescent="0.35">
      <c r="A95" s="1"/>
      <c r="B95" s="5" t="s">
        <v>386</v>
      </c>
      <c r="C95" s="5" t="s">
        <v>430</v>
      </c>
      <c r="D95" s="5" t="s">
        <v>431</v>
      </c>
      <c r="E95" s="4" t="s">
        <v>182</v>
      </c>
      <c r="F95" s="4" t="s">
        <v>183</v>
      </c>
      <c r="G95" s="6" t="s">
        <v>432</v>
      </c>
      <c r="H95" s="8">
        <v>0</v>
      </c>
      <c r="I95" s="5" t="s">
        <v>185</v>
      </c>
      <c r="J95" s="5" t="s">
        <v>186</v>
      </c>
      <c r="K95" s="5" t="s">
        <v>187</v>
      </c>
      <c r="L95" s="5" t="s">
        <v>193</v>
      </c>
      <c r="M95" s="8">
        <v>8680</v>
      </c>
      <c r="N95" s="5" t="s">
        <v>203</v>
      </c>
    </row>
    <row r="96" spans="1:14" ht="62.5" x14ac:dyDescent="0.35">
      <c r="A96" s="1"/>
      <c r="B96" s="5" t="s">
        <v>386</v>
      </c>
      <c r="C96" s="5" t="s">
        <v>433</v>
      </c>
      <c r="D96" s="5" t="s">
        <v>434</v>
      </c>
      <c r="E96" s="4" t="s">
        <v>182</v>
      </c>
      <c r="F96" s="4" t="s">
        <v>183</v>
      </c>
      <c r="G96" s="6" t="s">
        <v>435</v>
      </c>
      <c r="H96" s="8">
        <v>0</v>
      </c>
      <c r="I96" s="5" t="s">
        <v>185</v>
      </c>
      <c r="J96" s="5" t="s">
        <v>186</v>
      </c>
      <c r="K96" s="5" t="s">
        <v>187</v>
      </c>
      <c r="L96" s="5" t="s">
        <v>188</v>
      </c>
      <c r="M96" s="8">
        <v>839</v>
      </c>
      <c r="N96" s="5" t="s">
        <v>203</v>
      </c>
    </row>
    <row r="97" spans="1:14" ht="50" x14ac:dyDescent="0.35">
      <c r="A97" s="1"/>
      <c r="B97" s="5" t="s">
        <v>386</v>
      </c>
      <c r="C97" s="5" t="s">
        <v>433</v>
      </c>
      <c r="D97" s="5" t="s">
        <v>436</v>
      </c>
      <c r="E97" s="4" t="s">
        <v>437</v>
      </c>
      <c r="F97" s="4" t="s">
        <v>438</v>
      </c>
      <c r="G97" s="6" t="s">
        <v>439</v>
      </c>
      <c r="H97" s="8">
        <v>0</v>
      </c>
      <c r="I97" s="5" t="s">
        <v>185</v>
      </c>
      <c r="J97" s="5" t="s">
        <v>202</v>
      </c>
      <c r="K97" s="5" t="s">
        <v>187</v>
      </c>
      <c r="L97" s="5" t="s">
        <v>188</v>
      </c>
      <c r="M97" s="8">
        <v>1802</v>
      </c>
      <c r="N97" s="5" t="s">
        <v>203</v>
      </c>
    </row>
    <row r="98" spans="1:14" ht="75" x14ac:dyDescent="0.35">
      <c r="A98" s="1"/>
      <c r="B98" s="5" t="s">
        <v>386</v>
      </c>
      <c r="C98" s="5" t="s">
        <v>440</v>
      </c>
      <c r="D98" s="5" t="s">
        <v>436</v>
      </c>
      <c r="E98" s="4" t="s">
        <v>441</v>
      </c>
      <c r="F98" s="4" t="s">
        <v>231</v>
      </c>
      <c r="G98" s="6" t="s">
        <v>442</v>
      </c>
      <c r="H98" s="8">
        <v>0</v>
      </c>
      <c r="I98" s="5" t="s">
        <v>185</v>
      </c>
      <c r="J98" s="5" t="s">
        <v>202</v>
      </c>
      <c r="K98" s="5" t="s">
        <v>187</v>
      </c>
      <c r="L98" s="5" t="s">
        <v>311</v>
      </c>
      <c r="M98" s="8">
        <v>605</v>
      </c>
      <c r="N98" s="5" t="s">
        <v>203</v>
      </c>
    </row>
    <row r="99" spans="1:14" ht="37.5" x14ac:dyDescent="0.35">
      <c r="A99" s="1"/>
      <c r="B99" s="5" t="s">
        <v>386</v>
      </c>
      <c r="C99" s="5" t="s">
        <v>443</v>
      </c>
      <c r="D99" s="5" t="s">
        <v>444</v>
      </c>
      <c r="E99" s="4" t="s">
        <v>182</v>
      </c>
      <c r="F99" s="4" t="s">
        <v>183</v>
      </c>
      <c r="G99" s="6" t="s">
        <v>445</v>
      </c>
      <c r="H99" s="8">
        <v>0</v>
      </c>
      <c r="I99" s="5" t="s">
        <v>185</v>
      </c>
      <c r="J99" s="5" t="s">
        <v>186</v>
      </c>
      <c r="K99" s="5" t="s">
        <v>187</v>
      </c>
      <c r="L99" s="5" t="s">
        <v>250</v>
      </c>
      <c r="M99" s="8">
        <v>758</v>
      </c>
      <c r="N99" s="5" t="s">
        <v>203</v>
      </c>
    </row>
    <row r="100" spans="1:14" ht="25" x14ac:dyDescent="0.35">
      <c r="A100" s="1"/>
      <c r="B100" s="5" t="s">
        <v>386</v>
      </c>
      <c r="C100" s="5" t="s">
        <v>446</v>
      </c>
      <c r="D100" s="5" t="s">
        <v>17</v>
      </c>
      <c r="E100" s="4" t="s">
        <v>182</v>
      </c>
      <c r="F100" s="4" t="s">
        <v>183</v>
      </c>
      <c r="G100" s="6" t="s">
        <v>447</v>
      </c>
      <c r="H100" s="8">
        <v>0</v>
      </c>
      <c r="I100" s="5" t="s">
        <v>185</v>
      </c>
      <c r="J100" s="5" t="s">
        <v>186</v>
      </c>
      <c r="K100" s="5" t="s">
        <v>187</v>
      </c>
      <c r="L100" s="5" t="s">
        <v>193</v>
      </c>
      <c r="M100" s="8">
        <v>1793</v>
      </c>
      <c r="N100" s="5" t="s">
        <v>203</v>
      </c>
    </row>
    <row r="101" spans="1:14" ht="75" x14ac:dyDescent="0.35">
      <c r="A101" s="1"/>
      <c r="B101" s="5" t="s">
        <v>386</v>
      </c>
      <c r="C101" s="5" t="s">
        <v>446</v>
      </c>
      <c r="D101" s="5" t="s">
        <v>17</v>
      </c>
      <c r="E101" s="4" t="s">
        <v>441</v>
      </c>
      <c r="F101" s="4" t="s">
        <v>231</v>
      </c>
      <c r="G101" s="6" t="s">
        <v>448</v>
      </c>
      <c r="H101" s="8">
        <v>0</v>
      </c>
      <c r="I101" s="5" t="s">
        <v>185</v>
      </c>
      <c r="J101" s="5" t="s">
        <v>202</v>
      </c>
      <c r="K101" s="5" t="s">
        <v>187</v>
      </c>
      <c r="L101" s="5" t="s">
        <v>311</v>
      </c>
      <c r="M101" s="8">
        <v>1793</v>
      </c>
      <c r="N101" s="5" t="s">
        <v>203</v>
      </c>
    </row>
    <row r="102" spans="1:14" ht="62.5" x14ac:dyDescent="0.35">
      <c r="A102" s="1"/>
      <c r="B102" s="5" t="s">
        <v>386</v>
      </c>
      <c r="C102" s="5" t="s">
        <v>446</v>
      </c>
      <c r="D102" s="5" t="s">
        <v>17</v>
      </c>
      <c r="E102" s="4" t="s">
        <v>449</v>
      </c>
      <c r="F102" s="4" t="s">
        <v>450</v>
      </c>
      <c r="G102" s="6" t="s">
        <v>451</v>
      </c>
      <c r="H102" s="8">
        <v>0</v>
      </c>
      <c r="I102" s="5" t="s">
        <v>185</v>
      </c>
      <c r="J102" s="5" t="s">
        <v>202</v>
      </c>
      <c r="K102" s="5" t="s">
        <v>187</v>
      </c>
      <c r="L102" s="5" t="s">
        <v>193</v>
      </c>
      <c r="M102" s="8">
        <v>1793</v>
      </c>
      <c r="N102" s="5" t="s">
        <v>203</v>
      </c>
    </row>
    <row r="103" spans="1:14" ht="25" x14ac:dyDescent="0.35">
      <c r="A103" s="1"/>
      <c r="B103" s="5" t="s">
        <v>386</v>
      </c>
      <c r="C103" s="5" t="s">
        <v>452</v>
      </c>
      <c r="D103" s="5" t="s">
        <v>453</v>
      </c>
      <c r="E103" s="4" t="s">
        <v>182</v>
      </c>
      <c r="F103" s="4" t="s">
        <v>183</v>
      </c>
      <c r="G103" s="6" t="s">
        <v>454</v>
      </c>
      <c r="H103" s="8">
        <v>0</v>
      </c>
      <c r="I103" s="5" t="s">
        <v>185</v>
      </c>
      <c r="J103" s="5" t="s">
        <v>186</v>
      </c>
      <c r="K103" s="5" t="s">
        <v>187</v>
      </c>
      <c r="L103" s="5" t="s">
        <v>193</v>
      </c>
      <c r="M103" s="8">
        <v>10930</v>
      </c>
      <c r="N103" s="5" t="s">
        <v>203</v>
      </c>
    </row>
    <row r="104" spans="1:14" ht="25" x14ac:dyDescent="0.35">
      <c r="A104" s="1"/>
      <c r="B104" s="5" t="s">
        <v>455</v>
      </c>
      <c r="C104" s="5" t="s">
        <v>433</v>
      </c>
      <c r="D104" s="5" t="s">
        <v>456</v>
      </c>
      <c r="E104" s="4" t="s">
        <v>182</v>
      </c>
      <c r="F104" s="4" t="s">
        <v>183</v>
      </c>
      <c r="G104" s="6" t="s">
        <v>457</v>
      </c>
      <c r="H104" s="8">
        <v>24.26</v>
      </c>
      <c r="I104" s="5" t="s">
        <v>185</v>
      </c>
      <c r="J104" s="5" t="s">
        <v>186</v>
      </c>
      <c r="K104" s="5" t="s">
        <v>187</v>
      </c>
      <c r="L104" s="5" t="s">
        <v>250</v>
      </c>
      <c r="M104" s="8">
        <v>60</v>
      </c>
      <c r="N104" s="5" t="s">
        <v>189</v>
      </c>
    </row>
    <row r="105" spans="1:14" ht="37.5" x14ac:dyDescent="0.35">
      <c r="A105" s="1"/>
      <c r="B105" s="5" t="s">
        <v>458</v>
      </c>
      <c r="C105" s="5" t="s">
        <v>459</v>
      </c>
      <c r="D105" s="5" t="s">
        <v>460</v>
      </c>
      <c r="E105" s="4" t="s">
        <v>182</v>
      </c>
      <c r="F105" s="4" t="s">
        <v>183</v>
      </c>
      <c r="G105" s="6" t="s">
        <v>461</v>
      </c>
      <c r="H105" s="8">
        <v>0</v>
      </c>
      <c r="I105" s="5" t="s">
        <v>185</v>
      </c>
      <c r="J105" s="5" t="s">
        <v>186</v>
      </c>
      <c r="K105" s="5" t="s">
        <v>187</v>
      </c>
      <c r="L105" s="5" t="s">
        <v>193</v>
      </c>
      <c r="M105" s="8">
        <v>1267</v>
      </c>
      <c r="N105" s="5" t="s">
        <v>203</v>
      </c>
    </row>
    <row r="106" spans="1:14" x14ac:dyDescent="0.35">
      <c r="A106" s="1"/>
      <c r="B106" s="5" t="s">
        <v>65</v>
      </c>
      <c r="C106" s="5" t="s">
        <v>462</v>
      </c>
      <c r="D106" s="5" t="s">
        <v>463</v>
      </c>
      <c r="E106" s="4" t="s">
        <v>182</v>
      </c>
      <c r="F106" s="4" t="s">
        <v>183</v>
      </c>
      <c r="G106" s="6" t="s">
        <v>464</v>
      </c>
      <c r="H106" s="8">
        <v>0</v>
      </c>
      <c r="I106" s="5" t="s">
        <v>185</v>
      </c>
      <c r="J106" s="5" t="s">
        <v>186</v>
      </c>
      <c r="K106" s="5" t="s">
        <v>187</v>
      </c>
      <c r="L106" s="5" t="s">
        <v>250</v>
      </c>
      <c r="M106" s="8">
        <v>681</v>
      </c>
      <c r="N106" s="5" t="s">
        <v>203</v>
      </c>
    </row>
    <row r="107" spans="1:14" ht="25" x14ac:dyDescent="0.35">
      <c r="A107" s="1"/>
      <c r="B107" s="5" t="s">
        <v>65</v>
      </c>
      <c r="C107" s="5" t="s">
        <v>465</v>
      </c>
      <c r="D107" s="5" t="s">
        <v>466</v>
      </c>
      <c r="E107" s="4" t="s">
        <v>182</v>
      </c>
      <c r="F107" s="4" t="s">
        <v>183</v>
      </c>
      <c r="G107" s="6" t="s">
        <v>467</v>
      </c>
      <c r="H107" s="8">
        <v>0</v>
      </c>
      <c r="I107" s="5" t="s">
        <v>185</v>
      </c>
      <c r="J107" s="5" t="s">
        <v>202</v>
      </c>
      <c r="K107" s="5" t="s">
        <v>187</v>
      </c>
      <c r="L107" s="5" t="s">
        <v>193</v>
      </c>
      <c r="M107" s="8">
        <v>679</v>
      </c>
      <c r="N107" s="5" t="s">
        <v>203</v>
      </c>
    </row>
    <row r="108" spans="1:14" x14ac:dyDescent="0.35">
      <c r="A108" s="1"/>
      <c r="B108" s="5" t="s">
        <v>158</v>
      </c>
      <c r="C108" s="5" t="s">
        <v>468</v>
      </c>
      <c r="D108" s="5" t="s">
        <v>469</v>
      </c>
      <c r="E108" s="4" t="s">
        <v>182</v>
      </c>
      <c r="F108" s="4" t="s">
        <v>183</v>
      </c>
      <c r="G108" s="6" t="s">
        <v>470</v>
      </c>
      <c r="H108" s="8">
        <v>197.5</v>
      </c>
      <c r="I108" s="5" t="s">
        <v>185</v>
      </c>
      <c r="J108" s="5" t="s">
        <v>186</v>
      </c>
      <c r="K108" s="5" t="s">
        <v>187</v>
      </c>
      <c r="L108" s="5" t="s">
        <v>188</v>
      </c>
      <c r="M108" s="8">
        <v>13655</v>
      </c>
      <c r="N108" s="5" t="s">
        <v>203</v>
      </c>
    </row>
    <row r="109" spans="1:14" x14ac:dyDescent="0.35">
      <c r="A109" s="1"/>
      <c r="B109" s="5" t="s">
        <v>158</v>
      </c>
      <c r="C109" s="5" t="s">
        <v>468</v>
      </c>
      <c r="D109" s="5" t="s">
        <v>471</v>
      </c>
      <c r="E109" s="4" t="s">
        <v>182</v>
      </c>
      <c r="F109" s="4" t="s">
        <v>183</v>
      </c>
      <c r="G109" s="6" t="s">
        <v>472</v>
      </c>
      <c r="H109" s="8">
        <v>100</v>
      </c>
      <c r="I109" s="5" t="s">
        <v>185</v>
      </c>
      <c r="J109" s="5" t="s">
        <v>186</v>
      </c>
      <c r="K109" s="5" t="s">
        <v>187</v>
      </c>
      <c r="L109" s="5" t="s">
        <v>188</v>
      </c>
      <c r="M109" s="8">
        <v>18478</v>
      </c>
      <c r="N109" s="5" t="s">
        <v>203</v>
      </c>
    </row>
    <row r="110" spans="1:14" x14ac:dyDescent="0.35">
      <c r="A110" s="1"/>
      <c r="B110" s="5" t="s">
        <v>158</v>
      </c>
      <c r="C110" s="5" t="s">
        <v>473</v>
      </c>
      <c r="D110" s="5" t="s">
        <v>474</v>
      </c>
      <c r="E110" s="4" t="s">
        <v>182</v>
      </c>
      <c r="F110" s="4" t="s">
        <v>183</v>
      </c>
      <c r="G110" s="6" t="s">
        <v>475</v>
      </c>
      <c r="H110" s="8">
        <v>296.3</v>
      </c>
      <c r="I110" s="5" t="s">
        <v>185</v>
      </c>
      <c r="J110" s="5" t="s">
        <v>186</v>
      </c>
      <c r="K110" s="5" t="s">
        <v>187</v>
      </c>
      <c r="L110" s="5" t="s">
        <v>188</v>
      </c>
      <c r="M110" s="8">
        <v>13657</v>
      </c>
      <c r="N110" s="5" t="s">
        <v>189</v>
      </c>
    </row>
    <row r="111" spans="1:14" x14ac:dyDescent="0.35">
      <c r="A111" s="1"/>
      <c r="B111" s="5" t="s">
        <v>158</v>
      </c>
      <c r="C111" s="5" t="s">
        <v>473</v>
      </c>
      <c r="D111" s="5" t="s">
        <v>474</v>
      </c>
      <c r="E111" s="4" t="s">
        <v>182</v>
      </c>
      <c r="F111" s="4" t="s">
        <v>183</v>
      </c>
      <c r="G111" s="6" t="s">
        <v>476</v>
      </c>
      <c r="H111" s="8">
        <v>296.3</v>
      </c>
      <c r="I111" s="5" t="s">
        <v>185</v>
      </c>
      <c r="J111" s="5" t="s">
        <v>186</v>
      </c>
      <c r="K111" s="5" t="s">
        <v>187</v>
      </c>
      <c r="L111" s="5" t="s">
        <v>188</v>
      </c>
      <c r="M111" s="8">
        <v>13657</v>
      </c>
      <c r="N111" s="5" t="s">
        <v>189</v>
      </c>
    </row>
    <row r="112" spans="1:14" x14ac:dyDescent="0.35">
      <c r="A112" s="1"/>
      <c r="B112" s="5" t="s">
        <v>162</v>
      </c>
      <c r="C112" s="5" t="s">
        <v>477</v>
      </c>
      <c r="D112" s="5" t="s">
        <v>43</v>
      </c>
      <c r="E112" s="4" t="s">
        <v>182</v>
      </c>
      <c r="F112" s="4" t="s">
        <v>183</v>
      </c>
      <c r="G112" s="6" t="s">
        <v>478</v>
      </c>
      <c r="H112" s="8">
        <v>0</v>
      </c>
      <c r="I112" s="5" t="s">
        <v>185</v>
      </c>
      <c r="J112" s="5" t="s">
        <v>202</v>
      </c>
      <c r="K112" s="5" t="s">
        <v>187</v>
      </c>
      <c r="L112" s="5" t="s">
        <v>193</v>
      </c>
      <c r="M112" s="8">
        <v>258</v>
      </c>
      <c r="N112" s="5" t="s">
        <v>189</v>
      </c>
    </row>
    <row r="113" spans="1:14" ht="25" x14ac:dyDescent="0.35">
      <c r="A113" s="1"/>
      <c r="B113" s="5" t="s">
        <v>479</v>
      </c>
      <c r="C113" s="5" t="s">
        <v>480</v>
      </c>
      <c r="D113" s="5" t="s">
        <v>481</v>
      </c>
      <c r="E113" s="4" t="s">
        <v>182</v>
      </c>
      <c r="F113" s="4" t="s">
        <v>183</v>
      </c>
      <c r="G113" s="6" t="s">
        <v>482</v>
      </c>
      <c r="H113" s="8">
        <v>0</v>
      </c>
      <c r="I113" s="5" t="s">
        <v>185</v>
      </c>
      <c r="J113" s="5" t="s">
        <v>186</v>
      </c>
      <c r="K113" s="5" t="s">
        <v>187</v>
      </c>
      <c r="L113" s="5" t="s">
        <v>193</v>
      </c>
      <c r="M113" s="8">
        <v>22636</v>
      </c>
      <c r="N113" s="5" t="s">
        <v>203</v>
      </c>
    </row>
    <row r="114" spans="1:14" ht="25" x14ac:dyDescent="0.35">
      <c r="A114" s="1"/>
      <c r="B114" s="5" t="s">
        <v>479</v>
      </c>
      <c r="C114" s="5" t="s">
        <v>480</v>
      </c>
      <c r="D114" s="5" t="s">
        <v>483</v>
      </c>
      <c r="E114" s="4" t="s">
        <v>449</v>
      </c>
      <c r="F114" s="4" t="s">
        <v>484</v>
      </c>
      <c r="G114" s="6" t="s">
        <v>485</v>
      </c>
      <c r="H114" s="8">
        <v>0</v>
      </c>
      <c r="I114" s="5" t="s">
        <v>185</v>
      </c>
      <c r="J114" s="5" t="s">
        <v>202</v>
      </c>
      <c r="K114" s="5" t="s">
        <v>187</v>
      </c>
      <c r="L114" s="5" t="s">
        <v>193</v>
      </c>
      <c r="M114" s="8">
        <v>22610</v>
      </c>
      <c r="N114" s="5" t="s">
        <v>203</v>
      </c>
    </row>
    <row r="115" spans="1:14" ht="25" x14ac:dyDescent="0.35">
      <c r="A115" s="1"/>
      <c r="B115" s="5" t="s">
        <v>479</v>
      </c>
      <c r="C115" s="5" t="s">
        <v>480</v>
      </c>
      <c r="D115" s="5" t="s">
        <v>486</v>
      </c>
      <c r="E115" s="4" t="s">
        <v>449</v>
      </c>
      <c r="F115" s="4" t="s">
        <v>487</v>
      </c>
      <c r="G115" s="6" t="s">
        <v>488</v>
      </c>
      <c r="H115" s="8">
        <v>0</v>
      </c>
      <c r="I115" s="5" t="s">
        <v>185</v>
      </c>
      <c r="J115" s="5" t="s">
        <v>186</v>
      </c>
      <c r="K115" s="5" t="s">
        <v>187</v>
      </c>
      <c r="L115" s="5" t="s">
        <v>250</v>
      </c>
      <c r="M115" s="8">
        <v>22657</v>
      </c>
      <c r="N115" s="5" t="s">
        <v>203</v>
      </c>
    </row>
    <row r="116" spans="1:14" ht="37.5" x14ac:dyDescent="0.35">
      <c r="A116" s="1"/>
      <c r="B116" s="5" t="s">
        <v>479</v>
      </c>
      <c r="C116" s="5" t="s">
        <v>199</v>
      </c>
      <c r="D116" s="5" t="s">
        <v>489</v>
      </c>
      <c r="E116" s="4" t="s">
        <v>182</v>
      </c>
      <c r="F116" s="4" t="s">
        <v>183</v>
      </c>
      <c r="G116" s="6" t="s">
        <v>490</v>
      </c>
      <c r="H116" s="8">
        <v>0</v>
      </c>
      <c r="I116" s="5" t="s">
        <v>185</v>
      </c>
      <c r="J116" s="5" t="s">
        <v>202</v>
      </c>
      <c r="K116" s="5" t="s">
        <v>187</v>
      </c>
      <c r="L116" s="5" t="s">
        <v>193</v>
      </c>
      <c r="M116" s="8">
        <v>13658</v>
      </c>
      <c r="N116" s="5" t="s">
        <v>203</v>
      </c>
    </row>
    <row r="117" spans="1:14" ht="50" x14ac:dyDescent="0.35">
      <c r="A117" s="1"/>
      <c r="B117" s="5" t="s">
        <v>479</v>
      </c>
      <c r="C117" s="5" t="s">
        <v>491</v>
      </c>
      <c r="D117" s="5" t="s">
        <v>492</v>
      </c>
      <c r="E117" s="4" t="s">
        <v>182</v>
      </c>
      <c r="F117" s="4" t="s">
        <v>183</v>
      </c>
      <c r="G117" s="6" t="s">
        <v>493</v>
      </c>
      <c r="H117" s="8">
        <v>0</v>
      </c>
      <c r="I117" s="5" t="s">
        <v>185</v>
      </c>
      <c r="J117" s="5" t="s">
        <v>202</v>
      </c>
      <c r="K117" s="5" t="s">
        <v>187</v>
      </c>
      <c r="L117" s="5" t="s">
        <v>193</v>
      </c>
      <c r="M117" s="8">
        <v>17377</v>
      </c>
      <c r="N117" s="5" t="s">
        <v>203</v>
      </c>
    </row>
    <row r="118" spans="1:14" ht="25" x14ac:dyDescent="0.35">
      <c r="A118" s="1"/>
      <c r="B118" s="5" t="s">
        <v>479</v>
      </c>
      <c r="C118" s="5" t="s">
        <v>491</v>
      </c>
      <c r="D118" s="5" t="s">
        <v>483</v>
      </c>
      <c r="E118" s="4" t="s">
        <v>182</v>
      </c>
      <c r="F118" s="4" t="s">
        <v>183</v>
      </c>
      <c r="G118" s="6" t="s">
        <v>494</v>
      </c>
      <c r="H118" s="8">
        <v>0</v>
      </c>
      <c r="I118" s="5" t="s">
        <v>185</v>
      </c>
      <c r="J118" s="5" t="s">
        <v>202</v>
      </c>
      <c r="K118" s="5" t="s">
        <v>187</v>
      </c>
      <c r="L118" s="5" t="s">
        <v>193</v>
      </c>
      <c r="M118" s="8">
        <v>22616</v>
      </c>
      <c r="N118" s="5" t="s">
        <v>203</v>
      </c>
    </row>
    <row r="119" spans="1:14" ht="25" x14ac:dyDescent="0.35">
      <c r="A119" s="1"/>
      <c r="B119" s="5" t="s">
        <v>479</v>
      </c>
      <c r="C119" s="5" t="s">
        <v>495</v>
      </c>
      <c r="D119" s="5" t="s">
        <v>496</v>
      </c>
      <c r="E119" s="4" t="s">
        <v>182</v>
      </c>
      <c r="F119" s="4" t="s">
        <v>183</v>
      </c>
      <c r="G119" s="6" t="s">
        <v>497</v>
      </c>
      <c r="H119" s="8">
        <v>0</v>
      </c>
      <c r="I119" s="5" t="s">
        <v>185</v>
      </c>
      <c r="J119" s="5" t="s">
        <v>186</v>
      </c>
      <c r="K119" s="5" t="s">
        <v>187</v>
      </c>
      <c r="L119" s="5" t="s">
        <v>193</v>
      </c>
      <c r="M119" s="8">
        <v>22609</v>
      </c>
      <c r="N119" s="5" t="s">
        <v>203</v>
      </c>
    </row>
    <row r="120" spans="1:14" x14ac:dyDescent="0.35">
      <c r="A120" s="1"/>
      <c r="B120" s="5" t="s">
        <v>479</v>
      </c>
      <c r="C120" s="5" t="s">
        <v>495</v>
      </c>
      <c r="D120" s="5" t="s">
        <v>496</v>
      </c>
      <c r="E120" s="4" t="s">
        <v>498</v>
      </c>
      <c r="F120" s="4" t="s">
        <v>499</v>
      </c>
      <c r="G120" s="6" t="s">
        <v>500</v>
      </c>
      <c r="H120" s="8">
        <v>0</v>
      </c>
      <c r="I120" s="5" t="s">
        <v>185</v>
      </c>
      <c r="J120" s="5" t="s">
        <v>186</v>
      </c>
      <c r="K120" s="5" t="s">
        <v>187</v>
      </c>
      <c r="L120" s="5" t="s">
        <v>250</v>
      </c>
      <c r="M120" s="8">
        <v>22609</v>
      </c>
      <c r="N120" s="5" t="s">
        <v>203</v>
      </c>
    </row>
    <row r="121" spans="1:14" ht="37.5" x14ac:dyDescent="0.35">
      <c r="A121" s="1"/>
      <c r="B121" s="5" t="s">
        <v>479</v>
      </c>
      <c r="C121" s="5" t="s">
        <v>501</v>
      </c>
      <c r="D121" s="5" t="s">
        <v>502</v>
      </c>
      <c r="E121" s="4" t="s">
        <v>182</v>
      </c>
      <c r="F121" s="4" t="s">
        <v>183</v>
      </c>
      <c r="G121" s="6" t="s">
        <v>503</v>
      </c>
      <c r="H121" s="8">
        <v>0</v>
      </c>
      <c r="I121" s="5" t="s">
        <v>185</v>
      </c>
      <c r="J121" s="5" t="s">
        <v>202</v>
      </c>
      <c r="K121" s="5" t="s">
        <v>187</v>
      </c>
      <c r="L121" s="5" t="s">
        <v>193</v>
      </c>
      <c r="M121" s="8">
        <v>11121</v>
      </c>
      <c r="N121" s="5" t="s">
        <v>203</v>
      </c>
    </row>
    <row r="122" spans="1:14" ht="37.5" x14ac:dyDescent="0.35">
      <c r="A122" s="1"/>
      <c r="B122" s="5" t="s">
        <v>479</v>
      </c>
      <c r="C122" s="5" t="s">
        <v>501</v>
      </c>
      <c r="D122" s="5" t="s">
        <v>502</v>
      </c>
      <c r="E122" s="4" t="s">
        <v>182</v>
      </c>
      <c r="F122" s="4" t="s">
        <v>183</v>
      </c>
      <c r="G122" s="6" t="s">
        <v>504</v>
      </c>
      <c r="H122" s="8">
        <v>0</v>
      </c>
      <c r="I122" s="5" t="s">
        <v>185</v>
      </c>
      <c r="J122" s="5" t="s">
        <v>202</v>
      </c>
      <c r="K122" s="5" t="s">
        <v>187</v>
      </c>
      <c r="L122" s="5" t="s">
        <v>193</v>
      </c>
      <c r="M122" s="8">
        <v>11121</v>
      </c>
      <c r="N122" s="5" t="s">
        <v>203</v>
      </c>
    </row>
    <row r="123" spans="1:14" ht="37.5" x14ac:dyDescent="0.35">
      <c r="A123" s="1"/>
      <c r="B123" s="5" t="s">
        <v>479</v>
      </c>
      <c r="C123" s="5" t="s">
        <v>501</v>
      </c>
      <c r="D123" s="5" t="s">
        <v>505</v>
      </c>
      <c r="E123" s="4" t="s">
        <v>182</v>
      </c>
      <c r="F123" s="4" t="s">
        <v>183</v>
      </c>
      <c r="G123" s="6" t="s">
        <v>506</v>
      </c>
      <c r="H123" s="8">
        <v>0</v>
      </c>
      <c r="I123" s="5" t="s">
        <v>185</v>
      </c>
      <c r="J123" s="5" t="s">
        <v>202</v>
      </c>
      <c r="K123" s="5" t="s">
        <v>187</v>
      </c>
      <c r="L123" s="5" t="s">
        <v>193</v>
      </c>
      <c r="M123" s="8">
        <v>13176</v>
      </c>
      <c r="N123" s="5" t="s">
        <v>203</v>
      </c>
    </row>
    <row r="124" spans="1:14" ht="50" x14ac:dyDescent="0.35">
      <c r="A124" s="1"/>
      <c r="B124" s="5" t="s">
        <v>479</v>
      </c>
      <c r="C124" s="5" t="s">
        <v>507</v>
      </c>
      <c r="D124" s="5" t="s">
        <v>502</v>
      </c>
      <c r="E124" s="4" t="s">
        <v>182</v>
      </c>
      <c r="F124" s="4" t="s">
        <v>183</v>
      </c>
      <c r="G124" s="6" t="s">
        <v>508</v>
      </c>
      <c r="H124" s="8">
        <v>0</v>
      </c>
      <c r="I124" s="5" t="s">
        <v>185</v>
      </c>
      <c r="J124" s="5" t="s">
        <v>202</v>
      </c>
      <c r="K124" s="5" t="s">
        <v>187</v>
      </c>
      <c r="L124" s="5" t="s">
        <v>193</v>
      </c>
      <c r="M124" s="8">
        <v>10581</v>
      </c>
      <c r="N124" s="5" t="s">
        <v>203</v>
      </c>
    </row>
    <row r="125" spans="1:14" ht="37.5" x14ac:dyDescent="0.35">
      <c r="A125" s="1"/>
      <c r="B125" s="5" t="s">
        <v>479</v>
      </c>
      <c r="C125" s="5" t="s">
        <v>507</v>
      </c>
      <c r="D125" s="5" t="s">
        <v>509</v>
      </c>
      <c r="E125" s="4" t="s">
        <v>182</v>
      </c>
      <c r="F125" s="4" t="s">
        <v>183</v>
      </c>
      <c r="G125" s="6" t="s">
        <v>510</v>
      </c>
      <c r="H125" s="8">
        <v>0</v>
      </c>
      <c r="I125" s="5" t="s">
        <v>185</v>
      </c>
      <c r="J125" s="5" t="s">
        <v>202</v>
      </c>
      <c r="K125" s="5" t="s">
        <v>187</v>
      </c>
      <c r="L125" s="5" t="s">
        <v>193</v>
      </c>
      <c r="M125" s="8">
        <v>13179</v>
      </c>
      <c r="N125" s="5" t="s">
        <v>203</v>
      </c>
    </row>
    <row r="126" spans="1:14" ht="25" x14ac:dyDescent="0.35">
      <c r="A126" s="1"/>
      <c r="B126" s="5" t="s">
        <v>479</v>
      </c>
      <c r="C126" s="5" t="s">
        <v>511</v>
      </c>
      <c r="D126" s="5" t="s">
        <v>512</v>
      </c>
      <c r="E126" s="4" t="s">
        <v>513</v>
      </c>
      <c r="F126" s="4" t="s">
        <v>514</v>
      </c>
      <c r="G126" s="6" t="s">
        <v>515</v>
      </c>
      <c r="H126" s="8">
        <v>0</v>
      </c>
      <c r="I126" s="5" t="s">
        <v>185</v>
      </c>
      <c r="J126" s="5" t="s">
        <v>186</v>
      </c>
      <c r="K126" s="5" t="s">
        <v>187</v>
      </c>
      <c r="L126" s="5" t="s">
        <v>188</v>
      </c>
      <c r="M126" s="8">
        <v>13466</v>
      </c>
      <c r="N126" s="5" t="s">
        <v>203</v>
      </c>
    </row>
    <row r="127" spans="1:14" ht="50" x14ac:dyDescent="0.35">
      <c r="A127" s="1"/>
      <c r="B127" s="5" t="s">
        <v>479</v>
      </c>
      <c r="C127" s="5" t="s">
        <v>516</v>
      </c>
      <c r="D127" s="5" t="s">
        <v>517</v>
      </c>
      <c r="E127" s="4" t="s">
        <v>182</v>
      </c>
      <c r="F127" s="4" t="s">
        <v>183</v>
      </c>
      <c r="G127" s="6" t="s">
        <v>493</v>
      </c>
      <c r="H127" s="8">
        <v>0</v>
      </c>
      <c r="I127" s="5" t="s">
        <v>185</v>
      </c>
      <c r="J127" s="5" t="s">
        <v>202</v>
      </c>
      <c r="K127" s="5" t="s">
        <v>187</v>
      </c>
      <c r="L127" s="5" t="s">
        <v>193</v>
      </c>
      <c r="M127" s="8">
        <v>17433</v>
      </c>
      <c r="N127" s="5" t="s">
        <v>203</v>
      </c>
    </row>
    <row r="128" spans="1:14" ht="37.5" x14ac:dyDescent="0.35">
      <c r="A128" s="1"/>
      <c r="B128" s="5" t="s">
        <v>479</v>
      </c>
      <c r="C128" s="5" t="s">
        <v>516</v>
      </c>
      <c r="D128" s="5" t="s">
        <v>518</v>
      </c>
      <c r="E128" s="4" t="s">
        <v>182</v>
      </c>
      <c r="F128" s="4" t="s">
        <v>183</v>
      </c>
      <c r="G128" s="6" t="s">
        <v>519</v>
      </c>
      <c r="H128" s="8">
        <v>0</v>
      </c>
      <c r="I128" s="5" t="s">
        <v>185</v>
      </c>
      <c r="J128" s="5" t="s">
        <v>202</v>
      </c>
      <c r="K128" s="5" t="s">
        <v>187</v>
      </c>
      <c r="L128" s="5" t="s">
        <v>193</v>
      </c>
      <c r="M128" s="8">
        <v>17424</v>
      </c>
      <c r="N128" s="5" t="s">
        <v>203</v>
      </c>
    </row>
    <row r="129" spans="1:14" ht="25" x14ac:dyDescent="0.35">
      <c r="A129" s="1"/>
      <c r="B129" s="5" t="s">
        <v>479</v>
      </c>
      <c r="C129" s="5" t="s">
        <v>516</v>
      </c>
      <c r="D129" s="5" t="s">
        <v>520</v>
      </c>
      <c r="E129" s="4" t="s">
        <v>182</v>
      </c>
      <c r="F129" s="4" t="s">
        <v>183</v>
      </c>
      <c r="G129" s="6" t="s">
        <v>521</v>
      </c>
      <c r="H129" s="8">
        <v>0</v>
      </c>
      <c r="I129" s="5" t="s">
        <v>185</v>
      </c>
      <c r="J129" s="5" t="s">
        <v>186</v>
      </c>
      <c r="K129" s="5" t="s">
        <v>187</v>
      </c>
      <c r="L129" s="5" t="s">
        <v>193</v>
      </c>
      <c r="M129" s="8">
        <v>17437</v>
      </c>
      <c r="N129" s="5" t="s">
        <v>203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4" t="s">
        <v>0</v>
      </c>
      <c r="B3" s="195"/>
      <c r="C3" s="195"/>
      <c r="D3" s="195"/>
      <c r="E3" s="195"/>
      <c r="F3" s="197"/>
    </row>
    <row r="4" spans="1:6" ht="0" hidden="1" customHeight="1" x14ac:dyDescent="0.35">
      <c r="A4" s="1"/>
      <c r="B4" s="1"/>
      <c r="C4" s="1"/>
      <c r="D4" s="1"/>
      <c r="E4" s="1"/>
    </row>
    <row r="5" spans="1:6" ht="30" customHeight="1" x14ac:dyDescent="0.4">
      <c r="A5" s="2" t="s">
        <v>522</v>
      </c>
      <c r="B5" s="1"/>
      <c r="C5" s="1"/>
      <c r="D5" s="1"/>
      <c r="E5" s="1"/>
    </row>
    <row r="6" spans="1:6" ht="35" customHeight="1" x14ac:dyDescent="0.35">
      <c r="A6" s="3" t="s">
        <v>3</v>
      </c>
      <c r="B6" s="3" t="s">
        <v>5</v>
      </c>
      <c r="C6" s="3" t="s">
        <v>4</v>
      </c>
      <c r="D6" s="3" t="s">
        <v>6</v>
      </c>
      <c r="E6" s="3" t="s">
        <v>523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FC52" activePane="bottomRight" state="frozen"/>
      <selection pane="topRight" activeCell="C1" sqref="C1"/>
      <selection pane="bottomLeft" activeCell="A11" sqref="A11"/>
      <selection pane="bottomRight" activeCell="FG10" sqref="FG10"/>
    </sheetView>
  </sheetViews>
  <sheetFormatPr baseColWidth="10" defaultColWidth="8.726562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199" t="s">
        <v>524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1"/>
      <c r="FJ5" s="202" t="s">
        <v>525</v>
      </c>
      <c r="FK5" s="201"/>
      <c r="FL5" s="201"/>
      <c r="FM5" s="201"/>
      <c r="FN5" s="201"/>
      <c r="FO5" s="201"/>
      <c r="FP5" s="201"/>
      <c r="FQ5" s="201"/>
      <c r="FR5" s="201"/>
    </row>
    <row r="6" spans="1:174" ht="22" hidden="1" customHeight="1" x14ac:dyDescent="0.35">
      <c r="A6" s="198" t="s">
        <v>72</v>
      </c>
      <c r="B6" s="198" t="s">
        <v>526</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8" t="s">
        <v>527</v>
      </c>
      <c r="FI6" s="1"/>
      <c r="FJ6" s="10">
        <v>221</v>
      </c>
      <c r="FK6" s="10">
        <v>222</v>
      </c>
      <c r="FL6" s="10">
        <v>224</v>
      </c>
      <c r="FM6" s="10">
        <v>2187</v>
      </c>
      <c r="FN6" s="10">
        <v>227</v>
      </c>
      <c r="FO6" s="10">
        <v>49400</v>
      </c>
      <c r="FP6" s="10">
        <v>199</v>
      </c>
      <c r="FQ6" s="10">
        <v>200</v>
      </c>
      <c r="FR6" s="201" t="s">
        <v>528</v>
      </c>
    </row>
    <row r="7" spans="1:174" ht="15" hidden="1" customHeight="1" x14ac:dyDescent="0.35">
      <c r="A7" s="198"/>
      <c r="B7" s="198"/>
      <c r="C7" s="9" t="s">
        <v>529</v>
      </c>
      <c r="D7" s="9" t="s">
        <v>529</v>
      </c>
      <c r="E7" s="9" t="s">
        <v>530</v>
      </c>
      <c r="F7" s="9" t="s">
        <v>529</v>
      </c>
      <c r="G7" s="9" t="s">
        <v>529</v>
      </c>
      <c r="H7" s="9" t="s">
        <v>531</v>
      </c>
      <c r="I7" s="9" t="s">
        <v>531</v>
      </c>
      <c r="J7" s="9" t="s">
        <v>531</v>
      </c>
      <c r="K7" s="9" t="s">
        <v>531</v>
      </c>
      <c r="L7" s="9" t="s">
        <v>529</v>
      </c>
      <c r="M7" s="9" t="s">
        <v>529</v>
      </c>
      <c r="N7" s="9" t="s">
        <v>529</v>
      </c>
      <c r="O7" s="9" t="s">
        <v>529</v>
      </c>
      <c r="P7" s="9" t="s">
        <v>529</v>
      </c>
      <c r="Q7" s="9" t="s">
        <v>529</v>
      </c>
      <c r="R7" s="9" t="s">
        <v>529</v>
      </c>
      <c r="S7" s="9" t="s">
        <v>529</v>
      </c>
      <c r="T7" s="9" t="s">
        <v>529</v>
      </c>
      <c r="U7" s="9" t="s">
        <v>529</v>
      </c>
      <c r="V7" s="9" t="s">
        <v>529</v>
      </c>
      <c r="W7" s="9" t="s">
        <v>529</v>
      </c>
      <c r="X7" s="9" t="s">
        <v>529</v>
      </c>
      <c r="Y7" s="9" t="s">
        <v>529</v>
      </c>
      <c r="Z7" s="9" t="s">
        <v>530</v>
      </c>
      <c r="AA7" s="9" t="s">
        <v>530</v>
      </c>
      <c r="AB7" s="9" t="s">
        <v>530</v>
      </c>
      <c r="AC7" s="9" t="s">
        <v>529</v>
      </c>
      <c r="AD7" s="9" t="s">
        <v>530</v>
      </c>
      <c r="AE7" s="9" t="s">
        <v>530</v>
      </c>
      <c r="AF7" s="9" t="s">
        <v>530</v>
      </c>
      <c r="AG7" s="9" t="s">
        <v>530</v>
      </c>
      <c r="AH7" s="9" t="s">
        <v>530</v>
      </c>
      <c r="AI7" s="9" t="s">
        <v>530</v>
      </c>
      <c r="AJ7" s="9" t="s">
        <v>530</v>
      </c>
      <c r="AK7" s="9" t="s">
        <v>530</v>
      </c>
      <c r="AL7" s="9" t="s">
        <v>529</v>
      </c>
      <c r="AM7" s="9" t="s">
        <v>531</v>
      </c>
      <c r="AN7" s="9" t="s">
        <v>531</v>
      </c>
      <c r="AO7" s="9" t="s">
        <v>531</v>
      </c>
      <c r="AP7" s="9" t="s">
        <v>529</v>
      </c>
      <c r="AQ7" s="9" t="s">
        <v>529</v>
      </c>
      <c r="AR7" s="9" t="s">
        <v>529</v>
      </c>
      <c r="AS7" s="9" t="s">
        <v>529</v>
      </c>
      <c r="AT7" s="9" t="s">
        <v>529</v>
      </c>
      <c r="AU7" s="9" t="s">
        <v>529</v>
      </c>
      <c r="AV7" s="9" t="s">
        <v>529</v>
      </c>
      <c r="AW7" s="9" t="s">
        <v>530</v>
      </c>
      <c r="AX7" s="9" t="s">
        <v>529</v>
      </c>
      <c r="AY7" s="9" t="s">
        <v>529</v>
      </c>
      <c r="AZ7" s="9" t="s">
        <v>529</v>
      </c>
      <c r="BA7" s="9" t="s">
        <v>529</v>
      </c>
      <c r="BB7" s="9" t="s">
        <v>529</v>
      </c>
      <c r="BC7" s="9" t="s">
        <v>529</v>
      </c>
      <c r="BD7" s="9" t="s">
        <v>529</v>
      </c>
      <c r="BE7" s="9" t="s">
        <v>529</v>
      </c>
      <c r="BF7" s="9" t="s">
        <v>530</v>
      </c>
      <c r="BG7" s="9" t="s">
        <v>531</v>
      </c>
      <c r="BH7" s="9" t="s">
        <v>529</v>
      </c>
      <c r="BI7" s="9" t="s">
        <v>529</v>
      </c>
      <c r="BJ7" s="9" t="s">
        <v>531</v>
      </c>
      <c r="BK7" s="9" t="s">
        <v>531</v>
      </c>
      <c r="BL7" s="9" t="s">
        <v>531</v>
      </c>
      <c r="BM7" s="9" t="s">
        <v>530</v>
      </c>
      <c r="BN7" s="9" t="s">
        <v>530</v>
      </c>
      <c r="BO7" s="9" t="s">
        <v>530</v>
      </c>
      <c r="BP7" s="9" t="s">
        <v>529</v>
      </c>
      <c r="BQ7" s="9" t="s">
        <v>529</v>
      </c>
      <c r="BR7" s="9" t="s">
        <v>529</v>
      </c>
      <c r="BS7" s="9" t="s">
        <v>529</v>
      </c>
      <c r="BT7" s="9" t="s">
        <v>529</v>
      </c>
      <c r="BU7" s="9" t="s">
        <v>529</v>
      </c>
      <c r="BV7" s="9" t="s">
        <v>529</v>
      </c>
      <c r="BW7" s="9" t="s">
        <v>530</v>
      </c>
      <c r="BX7" s="9" t="s">
        <v>530</v>
      </c>
      <c r="BY7" s="9" t="s">
        <v>530</v>
      </c>
      <c r="BZ7" s="9" t="s">
        <v>531</v>
      </c>
      <c r="CA7" s="9" t="s">
        <v>530</v>
      </c>
      <c r="CB7" s="9" t="s">
        <v>529</v>
      </c>
      <c r="CC7" s="9" t="s">
        <v>531</v>
      </c>
      <c r="CD7" s="9" t="s">
        <v>529</v>
      </c>
      <c r="CE7" s="9" t="s">
        <v>529</v>
      </c>
      <c r="CF7" s="9" t="s">
        <v>529</v>
      </c>
      <c r="CG7" s="9" t="s">
        <v>529</v>
      </c>
      <c r="CH7" s="9" t="s">
        <v>529</v>
      </c>
      <c r="CI7" s="9" t="s">
        <v>529</v>
      </c>
      <c r="CJ7" s="9" t="s">
        <v>529</v>
      </c>
      <c r="CK7" s="9" t="s">
        <v>529</v>
      </c>
      <c r="CL7" s="9" t="s">
        <v>529</v>
      </c>
      <c r="CM7" s="9" t="s">
        <v>529</v>
      </c>
      <c r="CN7" s="9" t="s">
        <v>529</v>
      </c>
      <c r="CO7" s="9" t="s">
        <v>529</v>
      </c>
      <c r="CP7" s="9" t="s">
        <v>530</v>
      </c>
      <c r="CQ7" s="9" t="s">
        <v>530</v>
      </c>
      <c r="CR7" s="9" t="s">
        <v>530</v>
      </c>
      <c r="CS7" s="9" t="s">
        <v>530</v>
      </c>
      <c r="CT7" s="9" t="s">
        <v>529</v>
      </c>
      <c r="CU7" s="9" t="s">
        <v>529</v>
      </c>
      <c r="CV7" s="9" t="s">
        <v>529</v>
      </c>
      <c r="CW7" s="9" t="s">
        <v>529</v>
      </c>
      <c r="CX7" s="9" t="s">
        <v>530</v>
      </c>
      <c r="CY7" s="9" t="s">
        <v>531</v>
      </c>
      <c r="CZ7" s="9" t="s">
        <v>531</v>
      </c>
      <c r="DA7" s="9" t="s">
        <v>531</v>
      </c>
      <c r="DB7" s="9" t="s">
        <v>531</v>
      </c>
      <c r="DC7" s="9" t="s">
        <v>531</v>
      </c>
      <c r="DD7" s="9" t="s">
        <v>530</v>
      </c>
      <c r="DE7" s="9" t="s">
        <v>529</v>
      </c>
      <c r="DF7" s="9" t="s">
        <v>529</v>
      </c>
      <c r="DG7" s="9" t="s">
        <v>529</v>
      </c>
      <c r="DH7" s="9" t="s">
        <v>531</v>
      </c>
      <c r="DI7" s="9" t="s">
        <v>531</v>
      </c>
      <c r="DJ7" s="9" t="s">
        <v>529</v>
      </c>
      <c r="DK7" s="9" t="s">
        <v>529</v>
      </c>
      <c r="DL7" s="9" t="s">
        <v>530</v>
      </c>
      <c r="DM7" s="9" t="s">
        <v>530</v>
      </c>
      <c r="DN7" s="9" t="s">
        <v>529</v>
      </c>
      <c r="DO7" s="9" t="s">
        <v>529</v>
      </c>
      <c r="DP7" s="9" t="s">
        <v>529</v>
      </c>
      <c r="DQ7" s="9" t="s">
        <v>529</v>
      </c>
      <c r="DR7" s="9" t="s">
        <v>529</v>
      </c>
      <c r="DS7" s="9" t="s">
        <v>529</v>
      </c>
      <c r="DT7" s="9" t="s">
        <v>530</v>
      </c>
      <c r="DU7" s="9" t="s">
        <v>529</v>
      </c>
      <c r="DV7" s="9" t="s">
        <v>529</v>
      </c>
      <c r="DW7" s="9" t="s">
        <v>531</v>
      </c>
      <c r="DX7" s="9" t="s">
        <v>529</v>
      </c>
      <c r="DY7" s="9" t="s">
        <v>529</v>
      </c>
      <c r="DZ7" s="9" t="s">
        <v>531</v>
      </c>
      <c r="EA7" s="9" t="s">
        <v>529</v>
      </c>
      <c r="EB7" s="9" t="s">
        <v>529</v>
      </c>
      <c r="EC7" s="9" t="s">
        <v>529</v>
      </c>
      <c r="ED7" s="9" t="s">
        <v>531</v>
      </c>
      <c r="EE7" s="9" t="s">
        <v>531</v>
      </c>
      <c r="EF7" s="9" t="s">
        <v>530</v>
      </c>
      <c r="EG7" s="9" t="s">
        <v>529</v>
      </c>
      <c r="EH7" s="9" t="s">
        <v>529</v>
      </c>
      <c r="EI7" s="9" t="s">
        <v>529</v>
      </c>
      <c r="EJ7" s="9" t="s">
        <v>529</v>
      </c>
      <c r="EK7" s="9" t="s">
        <v>529</v>
      </c>
      <c r="EL7" s="9" t="s">
        <v>529</v>
      </c>
      <c r="EM7" s="9" t="s">
        <v>530</v>
      </c>
      <c r="EN7" s="9" t="s">
        <v>530</v>
      </c>
      <c r="EO7" s="9" t="s">
        <v>530</v>
      </c>
      <c r="EP7" s="9" t="s">
        <v>530</v>
      </c>
      <c r="EQ7" s="9" t="s">
        <v>531</v>
      </c>
      <c r="ER7" s="9" t="s">
        <v>530</v>
      </c>
      <c r="ES7" s="9" t="s">
        <v>530</v>
      </c>
      <c r="ET7" s="9" t="s">
        <v>530</v>
      </c>
      <c r="EU7" s="9" t="s">
        <v>529</v>
      </c>
      <c r="EV7" s="9" t="s">
        <v>529</v>
      </c>
      <c r="EW7" s="9" t="s">
        <v>529</v>
      </c>
      <c r="EX7" s="9" t="s">
        <v>530</v>
      </c>
      <c r="EY7" s="9" t="s">
        <v>530</v>
      </c>
      <c r="EZ7" s="9" t="s">
        <v>531</v>
      </c>
      <c r="FA7" s="9" t="s">
        <v>529</v>
      </c>
      <c r="FB7" s="9" t="s">
        <v>531</v>
      </c>
      <c r="FC7" s="9" t="s">
        <v>531</v>
      </c>
      <c r="FD7" s="9" t="s">
        <v>531</v>
      </c>
      <c r="FE7" s="9" t="s">
        <v>529</v>
      </c>
      <c r="FF7" s="9" t="s">
        <v>531</v>
      </c>
      <c r="FG7" s="9" t="s">
        <v>531</v>
      </c>
      <c r="FH7" s="198"/>
      <c r="FI7" s="1"/>
      <c r="FJ7" s="10" t="s">
        <v>531</v>
      </c>
      <c r="FK7" s="10" t="s">
        <v>529</v>
      </c>
      <c r="FL7" s="10" t="s">
        <v>531</v>
      </c>
      <c r="FM7" s="10" t="s">
        <v>531</v>
      </c>
      <c r="FN7" s="10" t="s">
        <v>531</v>
      </c>
      <c r="FO7" s="10" t="s">
        <v>531</v>
      </c>
      <c r="FP7" s="10" t="s">
        <v>531</v>
      </c>
      <c r="FQ7" s="10" t="s">
        <v>531</v>
      </c>
      <c r="FR7" s="201"/>
    </row>
    <row r="8" spans="1:174" ht="15" hidden="1" customHeight="1" x14ac:dyDescent="0.35">
      <c r="A8" s="198"/>
      <c r="B8" s="198"/>
      <c r="C8" s="9" t="s">
        <v>532</v>
      </c>
      <c r="D8" s="9" t="s">
        <v>532</v>
      </c>
      <c r="E8" s="9" t="s">
        <v>532</v>
      </c>
      <c r="F8" s="9" t="s">
        <v>532</v>
      </c>
      <c r="G8" s="9" t="s">
        <v>532</v>
      </c>
      <c r="H8" s="9" t="s">
        <v>533</v>
      </c>
      <c r="I8" s="9" t="s">
        <v>533</v>
      </c>
      <c r="J8" s="9" t="s">
        <v>532</v>
      </c>
      <c r="K8" s="9" t="s">
        <v>532</v>
      </c>
      <c r="L8" s="9" t="s">
        <v>533</v>
      </c>
      <c r="M8" s="9" t="s">
        <v>533</v>
      </c>
      <c r="N8" s="9" t="s">
        <v>533</v>
      </c>
      <c r="O8" s="9" t="s">
        <v>533</v>
      </c>
      <c r="P8" s="9" t="s">
        <v>533</v>
      </c>
      <c r="Q8" s="9" t="s">
        <v>533</v>
      </c>
      <c r="R8" s="9" t="s">
        <v>533</v>
      </c>
      <c r="S8" s="9" t="s">
        <v>533</v>
      </c>
      <c r="T8" s="9" t="s">
        <v>532</v>
      </c>
      <c r="U8" s="9" t="s">
        <v>532</v>
      </c>
      <c r="V8" s="9" t="s">
        <v>533</v>
      </c>
      <c r="W8" s="9" t="s">
        <v>533</v>
      </c>
      <c r="X8" s="9" t="s">
        <v>533</v>
      </c>
      <c r="Y8" s="9" t="s">
        <v>533</v>
      </c>
      <c r="Z8" s="9" t="s">
        <v>532</v>
      </c>
      <c r="AA8" s="9" t="s">
        <v>532</v>
      </c>
      <c r="AB8" s="9" t="s">
        <v>532</v>
      </c>
      <c r="AC8" s="9" t="s">
        <v>533</v>
      </c>
      <c r="AD8" s="9" t="s">
        <v>532</v>
      </c>
      <c r="AE8" s="9" t="s">
        <v>532</v>
      </c>
      <c r="AF8" s="9" t="s">
        <v>532</v>
      </c>
      <c r="AG8" s="9" t="s">
        <v>532</v>
      </c>
      <c r="AH8" s="9" t="s">
        <v>533</v>
      </c>
      <c r="AI8" s="9" t="s">
        <v>533</v>
      </c>
      <c r="AJ8" s="9" t="s">
        <v>533</v>
      </c>
      <c r="AK8" s="9" t="s">
        <v>532</v>
      </c>
      <c r="AL8" s="9" t="s">
        <v>532</v>
      </c>
      <c r="AM8" s="9" t="s">
        <v>533</v>
      </c>
      <c r="AN8" s="9" t="s">
        <v>533</v>
      </c>
      <c r="AO8" s="9" t="s">
        <v>533</v>
      </c>
      <c r="AP8" s="9" t="s">
        <v>532</v>
      </c>
      <c r="AQ8" s="9" t="s">
        <v>532</v>
      </c>
      <c r="AR8" s="9" t="s">
        <v>532</v>
      </c>
      <c r="AS8" s="9" t="s">
        <v>532</v>
      </c>
      <c r="AT8" s="9" t="s">
        <v>532</v>
      </c>
      <c r="AU8" s="9" t="s">
        <v>532</v>
      </c>
      <c r="AV8" s="9" t="s">
        <v>532</v>
      </c>
      <c r="AW8" s="9" t="s">
        <v>532</v>
      </c>
      <c r="AX8" s="9" t="s">
        <v>533</v>
      </c>
      <c r="AY8" s="9" t="s">
        <v>533</v>
      </c>
      <c r="AZ8" s="9" t="s">
        <v>533</v>
      </c>
      <c r="BA8" s="9" t="s">
        <v>532</v>
      </c>
      <c r="BB8" s="9" t="s">
        <v>532</v>
      </c>
      <c r="BC8" s="9" t="s">
        <v>532</v>
      </c>
      <c r="BD8" s="9" t="s">
        <v>532</v>
      </c>
      <c r="BE8" s="9" t="s">
        <v>532</v>
      </c>
      <c r="BF8" s="9" t="s">
        <v>532</v>
      </c>
      <c r="BG8" s="9" t="s">
        <v>532</v>
      </c>
      <c r="BH8" s="9" t="s">
        <v>532</v>
      </c>
      <c r="BI8" s="9" t="s">
        <v>532</v>
      </c>
      <c r="BJ8" s="9" t="s">
        <v>533</v>
      </c>
      <c r="BK8" s="9" t="s">
        <v>533</v>
      </c>
      <c r="BL8" s="9" t="s">
        <v>533</v>
      </c>
      <c r="BM8" s="9" t="s">
        <v>533</v>
      </c>
      <c r="BN8" s="9" t="s">
        <v>533</v>
      </c>
      <c r="BO8" s="9" t="s">
        <v>533</v>
      </c>
      <c r="BP8" s="9" t="s">
        <v>532</v>
      </c>
      <c r="BQ8" s="9" t="s">
        <v>533</v>
      </c>
      <c r="BR8" s="9" t="s">
        <v>533</v>
      </c>
      <c r="BS8" s="9" t="s">
        <v>533</v>
      </c>
      <c r="BT8" s="9" t="s">
        <v>533</v>
      </c>
      <c r="BU8" s="9" t="s">
        <v>533</v>
      </c>
      <c r="BV8" s="9" t="s">
        <v>533</v>
      </c>
      <c r="BW8" s="9" t="s">
        <v>533</v>
      </c>
      <c r="BX8" s="9" t="s">
        <v>533</v>
      </c>
      <c r="BY8" s="9" t="s">
        <v>533</v>
      </c>
      <c r="BZ8" s="9" t="s">
        <v>532</v>
      </c>
      <c r="CA8" s="9" t="s">
        <v>533</v>
      </c>
      <c r="CB8" s="9" t="s">
        <v>533</v>
      </c>
      <c r="CC8" s="9" t="s">
        <v>532</v>
      </c>
      <c r="CD8" s="9" t="s">
        <v>532</v>
      </c>
      <c r="CE8" s="9" t="s">
        <v>532</v>
      </c>
      <c r="CF8" s="9" t="s">
        <v>532</v>
      </c>
      <c r="CG8" s="9" t="s">
        <v>532</v>
      </c>
      <c r="CH8" s="9" t="s">
        <v>532</v>
      </c>
      <c r="CI8" s="9" t="s">
        <v>533</v>
      </c>
      <c r="CJ8" s="9" t="s">
        <v>533</v>
      </c>
      <c r="CK8" s="9" t="s">
        <v>533</v>
      </c>
      <c r="CL8" s="9" t="s">
        <v>533</v>
      </c>
      <c r="CM8" s="9" t="s">
        <v>533</v>
      </c>
      <c r="CN8" s="9" t="s">
        <v>533</v>
      </c>
      <c r="CO8" s="9" t="s">
        <v>533</v>
      </c>
      <c r="CP8" s="9" t="s">
        <v>533</v>
      </c>
      <c r="CQ8" s="9" t="s">
        <v>533</v>
      </c>
      <c r="CR8" s="9" t="s">
        <v>533</v>
      </c>
      <c r="CS8" s="9" t="s">
        <v>533</v>
      </c>
      <c r="CT8" s="9" t="s">
        <v>533</v>
      </c>
      <c r="CU8" s="9" t="s">
        <v>533</v>
      </c>
      <c r="CV8" s="9" t="s">
        <v>534</v>
      </c>
      <c r="CW8" s="9" t="s">
        <v>535</v>
      </c>
      <c r="CX8" s="9" t="s">
        <v>534</v>
      </c>
      <c r="CY8" s="9" t="s">
        <v>535</v>
      </c>
      <c r="CZ8" s="9" t="s">
        <v>534</v>
      </c>
      <c r="DA8" s="9" t="s">
        <v>532</v>
      </c>
      <c r="DB8" s="9" t="s">
        <v>532</v>
      </c>
      <c r="DC8" s="9" t="s">
        <v>532</v>
      </c>
      <c r="DD8" s="9" t="s">
        <v>532</v>
      </c>
      <c r="DE8" s="9" t="s">
        <v>532</v>
      </c>
      <c r="DF8" s="9" t="s">
        <v>532</v>
      </c>
      <c r="DG8" s="9" t="s">
        <v>532</v>
      </c>
      <c r="DH8" s="9" t="s">
        <v>532</v>
      </c>
      <c r="DI8" s="9" t="s">
        <v>532</v>
      </c>
      <c r="DJ8" s="9" t="s">
        <v>532</v>
      </c>
      <c r="DK8" s="9" t="s">
        <v>532</v>
      </c>
      <c r="DL8" s="9" t="s">
        <v>534</v>
      </c>
      <c r="DM8" s="9" t="s">
        <v>534</v>
      </c>
      <c r="DN8" s="9" t="s">
        <v>535</v>
      </c>
      <c r="DO8" s="9" t="s">
        <v>535</v>
      </c>
      <c r="DP8" s="9" t="s">
        <v>533</v>
      </c>
      <c r="DQ8" s="9" t="s">
        <v>533</v>
      </c>
      <c r="DR8" s="9" t="s">
        <v>533</v>
      </c>
      <c r="DS8" s="9" t="s">
        <v>533</v>
      </c>
      <c r="DT8" s="9" t="s">
        <v>534</v>
      </c>
      <c r="DU8" s="9" t="s">
        <v>532</v>
      </c>
      <c r="DV8" s="9" t="s">
        <v>532</v>
      </c>
      <c r="DW8" s="9" t="s">
        <v>532</v>
      </c>
      <c r="DX8" s="9" t="s">
        <v>532</v>
      </c>
      <c r="DY8" s="9" t="s">
        <v>532</v>
      </c>
      <c r="DZ8" s="9" t="s">
        <v>532</v>
      </c>
      <c r="EA8" s="9" t="s">
        <v>532</v>
      </c>
      <c r="EB8" s="9" t="s">
        <v>532</v>
      </c>
      <c r="EC8" s="9" t="s">
        <v>532</v>
      </c>
      <c r="ED8" s="9" t="s">
        <v>535</v>
      </c>
      <c r="EE8" s="9" t="s">
        <v>535</v>
      </c>
      <c r="EF8" s="9" t="s">
        <v>534</v>
      </c>
      <c r="EG8" s="9" t="s">
        <v>535</v>
      </c>
      <c r="EH8" s="9" t="s">
        <v>535</v>
      </c>
      <c r="EI8" s="9" t="s">
        <v>535</v>
      </c>
      <c r="EJ8" s="9" t="s">
        <v>535</v>
      </c>
      <c r="EK8" s="9" t="s">
        <v>532</v>
      </c>
      <c r="EL8" s="9" t="s">
        <v>532</v>
      </c>
      <c r="EM8" s="9" t="s">
        <v>532</v>
      </c>
      <c r="EN8" s="9" t="s">
        <v>532</v>
      </c>
      <c r="EO8" s="9" t="s">
        <v>532</v>
      </c>
      <c r="EP8" s="9" t="s">
        <v>532</v>
      </c>
      <c r="EQ8" s="9" t="s">
        <v>535</v>
      </c>
      <c r="ER8" s="9" t="s">
        <v>534</v>
      </c>
      <c r="ES8" s="9" t="s">
        <v>534</v>
      </c>
      <c r="ET8" s="9" t="s">
        <v>534</v>
      </c>
      <c r="EU8" s="9" t="s">
        <v>532</v>
      </c>
      <c r="EV8" s="9" t="s">
        <v>535</v>
      </c>
      <c r="EW8" s="9" t="s">
        <v>535</v>
      </c>
      <c r="EX8" s="9" t="s">
        <v>534</v>
      </c>
      <c r="EY8" s="9" t="s">
        <v>534</v>
      </c>
      <c r="EZ8" s="9" t="s">
        <v>532</v>
      </c>
      <c r="FA8" s="9" t="s">
        <v>532</v>
      </c>
      <c r="FB8" s="9" t="s">
        <v>533</v>
      </c>
      <c r="FC8" s="9" t="s">
        <v>533</v>
      </c>
      <c r="FD8" s="9" t="s">
        <v>533</v>
      </c>
      <c r="FE8" s="9" t="s">
        <v>533</v>
      </c>
      <c r="FF8" s="9" t="s">
        <v>533</v>
      </c>
      <c r="FG8" s="9" t="s">
        <v>533</v>
      </c>
      <c r="FH8" s="198"/>
      <c r="FI8" s="1"/>
      <c r="FJ8" s="10" t="s">
        <v>532</v>
      </c>
      <c r="FK8" s="10" t="s">
        <v>532</v>
      </c>
      <c r="FL8" s="10" t="s">
        <v>532</v>
      </c>
      <c r="FM8" s="10" t="s">
        <v>532</v>
      </c>
      <c r="FN8" s="10" t="s">
        <v>533</v>
      </c>
      <c r="FO8" s="10" t="s">
        <v>533</v>
      </c>
      <c r="FP8" s="10" t="s">
        <v>532</v>
      </c>
      <c r="FQ8" s="10" t="s">
        <v>532</v>
      </c>
      <c r="FR8" s="201"/>
    </row>
    <row r="9" spans="1:174" ht="40" customHeight="1" x14ac:dyDescent="0.35">
      <c r="A9" s="198"/>
      <c r="B9" s="198"/>
      <c r="C9" s="11" t="s">
        <v>536</v>
      </c>
      <c r="D9" s="11" t="s">
        <v>536</v>
      </c>
      <c r="E9" s="11" t="s">
        <v>537</v>
      </c>
      <c r="F9" s="11" t="s">
        <v>255</v>
      </c>
      <c r="G9" s="11" t="s">
        <v>255</v>
      </c>
      <c r="H9" s="11" t="s">
        <v>255</v>
      </c>
      <c r="I9" s="11" t="s">
        <v>255</v>
      </c>
      <c r="J9" s="11" t="s">
        <v>126</v>
      </c>
      <c r="K9" s="11" t="s">
        <v>126</v>
      </c>
      <c r="L9" s="11" t="s">
        <v>162</v>
      </c>
      <c r="M9" s="11" t="s">
        <v>162</v>
      </c>
      <c r="N9" s="11" t="s">
        <v>114</v>
      </c>
      <c r="O9" s="11" t="s">
        <v>114</v>
      </c>
      <c r="P9" s="11" t="s">
        <v>114</v>
      </c>
      <c r="Q9" s="11" t="s">
        <v>114</v>
      </c>
      <c r="R9" s="11" t="s">
        <v>114</v>
      </c>
      <c r="S9" s="11" t="s">
        <v>114</v>
      </c>
      <c r="T9" s="11" t="s">
        <v>114</v>
      </c>
      <c r="U9" s="11" t="s">
        <v>114</v>
      </c>
      <c r="V9" s="11" t="s">
        <v>455</v>
      </c>
      <c r="W9" s="11" t="s">
        <v>455</v>
      </c>
      <c r="X9" s="11" t="s">
        <v>455</v>
      </c>
      <c r="Y9" s="11" t="s">
        <v>455</v>
      </c>
      <c r="Z9" s="11" t="s">
        <v>538</v>
      </c>
      <c r="AA9" s="11" t="s">
        <v>251</v>
      </c>
      <c r="AB9" s="11" t="s">
        <v>251</v>
      </c>
      <c r="AC9" s="11" t="s">
        <v>251</v>
      </c>
      <c r="AD9" s="11" t="s">
        <v>83</v>
      </c>
      <c r="AE9" s="11" t="s">
        <v>83</v>
      </c>
      <c r="AF9" s="11" t="s">
        <v>83</v>
      </c>
      <c r="AG9" s="11" t="s">
        <v>83</v>
      </c>
      <c r="AH9" s="11" t="s">
        <v>83</v>
      </c>
      <c r="AI9" s="11" t="s">
        <v>83</v>
      </c>
      <c r="AJ9" s="11" t="s">
        <v>83</v>
      </c>
      <c r="AK9" s="11" t="s">
        <v>539</v>
      </c>
      <c r="AL9" s="11" t="s">
        <v>79</v>
      </c>
      <c r="AM9" s="11" t="s">
        <v>329</v>
      </c>
      <c r="AN9" s="11" t="s">
        <v>540</v>
      </c>
      <c r="AO9" s="11" t="s">
        <v>540</v>
      </c>
      <c r="AP9" s="11" t="s">
        <v>262</v>
      </c>
      <c r="AQ9" s="11" t="s">
        <v>262</v>
      </c>
      <c r="AR9" s="11" t="s">
        <v>541</v>
      </c>
      <c r="AS9" s="11" t="s">
        <v>542</v>
      </c>
      <c r="AT9" s="11" t="s">
        <v>542</v>
      </c>
      <c r="AU9" s="11" t="s">
        <v>543</v>
      </c>
      <c r="AV9" s="11" t="s">
        <v>544</v>
      </c>
      <c r="AW9" s="11" t="s">
        <v>545</v>
      </c>
      <c r="AX9" s="11" t="s">
        <v>111</v>
      </c>
      <c r="AY9" s="11" t="s">
        <v>111</v>
      </c>
      <c r="AZ9" s="11" t="s">
        <v>111</v>
      </c>
      <c r="BA9" s="11" t="s">
        <v>65</v>
      </c>
      <c r="BB9" s="11" t="s">
        <v>65</v>
      </c>
      <c r="BC9" s="11" t="s">
        <v>65</v>
      </c>
      <c r="BD9" s="11" t="s">
        <v>65</v>
      </c>
      <c r="BE9" s="11" t="s">
        <v>65</v>
      </c>
      <c r="BF9" s="11" t="s">
        <v>65</v>
      </c>
      <c r="BG9" s="11" t="s">
        <v>65</v>
      </c>
      <c r="BH9" s="11" t="s">
        <v>65</v>
      </c>
      <c r="BI9" s="11" t="s">
        <v>546</v>
      </c>
      <c r="BJ9" s="11" t="s">
        <v>92</v>
      </c>
      <c r="BK9" s="11" t="s">
        <v>92</v>
      </c>
      <c r="BL9" s="11" t="s">
        <v>92</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97</v>
      </c>
      <c r="CA9" s="11" t="s">
        <v>305</v>
      </c>
      <c r="CB9" s="11" t="s">
        <v>305</v>
      </c>
      <c r="CC9" s="11" t="s">
        <v>40</v>
      </c>
      <c r="CD9" s="11" t="s">
        <v>59</v>
      </c>
      <c r="CE9" s="11" t="s">
        <v>59</v>
      </c>
      <c r="CF9" s="11" t="s">
        <v>59</v>
      </c>
      <c r="CG9" s="11" t="s">
        <v>59</v>
      </c>
      <c r="CH9" s="11" t="s">
        <v>59</v>
      </c>
      <c r="CI9" s="11" t="s">
        <v>59</v>
      </c>
      <c r="CJ9" s="11" t="s">
        <v>59</v>
      </c>
      <c r="CK9" s="11" t="s">
        <v>59</v>
      </c>
      <c r="CL9" s="11" t="s">
        <v>59</v>
      </c>
      <c r="CM9" s="11" t="s">
        <v>59</v>
      </c>
      <c r="CN9" s="11" t="s">
        <v>59</v>
      </c>
      <c r="CO9" s="11" t="s">
        <v>59</v>
      </c>
      <c r="CP9" s="11" t="s">
        <v>150</v>
      </c>
      <c r="CQ9" s="11" t="s">
        <v>150</v>
      </c>
      <c r="CR9" s="11" t="s">
        <v>150</v>
      </c>
      <c r="CS9" s="11" t="s">
        <v>150</v>
      </c>
      <c r="CT9" s="11" t="s">
        <v>158</v>
      </c>
      <c r="CU9" s="11" t="s">
        <v>158</v>
      </c>
      <c r="CV9" s="11" t="s">
        <v>547</v>
      </c>
      <c r="CW9" s="11" t="s">
        <v>548</v>
      </c>
      <c r="CX9" s="11" t="s">
        <v>549</v>
      </c>
      <c r="CY9" s="11" t="s">
        <v>550</v>
      </c>
      <c r="CZ9" s="11" t="s">
        <v>551</v>
      </c>
      <c r="DA9" s="11" t="s">
        <v>552</v>
      </c>
      <c r="DB9" s="11" t="s">
        <v>126</v>
      </c>
      <c r="DC9" s="11" t="s">
        <v>126</v>
      </c>
      <c r="DD9" s="11" t="s">
        <v>539</v>
      </c>
      <c r="DE9" s="11" t="s">
        <v>553</v>
      </c>
      <c r="DF9" s="11" t="s">
        <v>554</v>
      </c>
      <c r="DG9" s="11" t="s">
        <v>555</v>
      </c>
      <c r="DH9" s="11" t="s">
        <v>31</v>
      </c>
      <c r="DI9" s="11" t="s">
        <v>556</v>
      </c>
      <c r="DJ9" s="11" t="s">
        <v>557</v>
      </c>
      <c r="DK9" s="11" t="s">
        <v>558</v>
      </c>
      <c r="DL9" s="11" t="s">
        <v>559</v>
      </c>
      <c r="DM9" s="11" t="s">
        <v>560</v>
      </c>
      <c r="DN9" s="11" t="s">
        <v>561</v>
      </c>
      <c r="DO9" s="11" t="s">
        <v>562</v>
      </c>
      <c r="DP9" s="11" t="s">
        <v>563</v>
      </c>
      <c r="DQ9" s="11" t="s">
        <v>563</v>
      </c>
      <c r="DR9" s="11" t="s">
        <v>563</v>
      </c>
      <c r="DS9" s="11" t="s">
        <v>563</v>
      </c>
      <c r="DT9" s="11" t="s">
        <v>564</v>
      </c>
      <c r="DU9" s="11" t="s">
        <v>565</v>
      </c>
      <c r="DV9" s="11" t="s">
        <v>566</v>
      </c>
      <c r="DW9" s="11" t="s">
        <v>567</v>
      </c>
      <c r="DX9" s="11" t="s">
        <v>568</v>
      </c>
      <c r="DY9" s="11" t="s">
        <v>247</v>
      </c>
      <c r="DZ9" s="11" t="s">
        <v>247</v>
      </c>
      <c r="EA9" s="11" t="s">
        <v>247</v>
      </c>
      <c r="EB9" s="11" t="s">
        <v>247</v>
      </c>
      <c r="EC9" s="11" t="s">
        <v>569</v>
      </c>
      <c r="ED9" s="11" t="s">
        <v>570</v>
      </c>
      <c r="EE9" s="11" t="s">
        <v>570</v>
      </c>
      <c r="EF9" s="11" t="s">
        <v>97</v>
      </c>
      <c r="EG9" s="11" t="s">
        <v>97</v>
      </c>
      <c r="EH9" s="11" t="s">
        <v>97</v>
      </c>
      <c r="EI9" s="11" t="s">
        <v>97</v>
      </c>
      <c r="EJ9" s="11" t="s">
        <v>97</v>
      </c>
      <c r="EK9" s="11" t="s">
        <v>571</v>
      </c>
      <c r="EL9" s="11" t="s">
        <v>571</v>
      </c>
      <c r="EM9" s="11" t="s">
        <v>572</v>
      </c>
      <c r="EN9" s="11" t="s">
        <v>572</v>
      </c>
      <c r="EO9" s="11" t="s">
        <v>572</v>
      </c>
      <c r="EP9" s="11" t="s">
        <v>572</v>
      </c>
      <c r="EQ9" s="11" t="s">
        <v>573</v>
      </c>
      <c r="ER9" s="11" t="s">
        <v>52</v>
      </c>
      <c r="ES9" s="11" t="s">
        <v>574</v>
      </c>
      <c r="ET9" s="11" t="s">
        <v>59</v>
      </c>
      <c r="EU9" s="11" t="s">
        <v>59</v>
      </c>
      <c r="EV9" s="11" t="s">
        <v>59</v>
      </c>
      <c r="EW9" s="11" t="s">
        <v>59</v>
      </c>
      <c r="EX9" s="11" t="s">
        <v>59</v>
      </c>
      <c r="EY9" s="11" t="s">
        <v>575</v>
      </c>
      <c r="EZ9" s="11" t="s">
        <v>576</v>
      </c>
      <c r="FA9" s="11" t="s">
        <v>576</v>
      </c>
      <c r="FB9" s="11" t="s">
        <v>577</v>
      </c>
      <c r="FC9" s="11" t="s">
        <v>578</v>
      </c>
      <c r="FD9" s="11" t="s">
        <v>578</v>
      </c>
      <c r="FE9" s="11" t="s">
        <v>179</v>
      </c>
      <c r="FF9" s="11" t="s">
        <v>190</v>
      </c>
      <c r="FG9" s="11" t="s">
        <v>195</v>
      </c>
      <c r="FH9" s="198"/>
      <c r="FI9" s="1"/>
      <c r="FJ9" s="12" t="s">
        <v>580</v>
      </c>
      <c r="FK9" s="12" t="s">
        <v>581</v>
      </c>
      <c r="FL9" s="12" t="s">
        <v>582</v>
      </c>
      <c r="FM9" s="12" t="s">
        <v>583</v>
      </c>
      <c r="FN9" s="12" t="s">
        <v>584</v>
      </c>
      <c r="FO9" s="12" t="s">
        <v>585</v>
      </c>
      <c r="FP9" s="12" t="s">
        <v>576</v>
      </c>
      <c r="FQ9" s="12" t="s">
        <v>576</v>
      </c>
      <c r="FR9" s="201"/>
    </row>
    <row r="10" spans="1:174" ht="40" customHeight="1" x14ac:dyDescent="0.35">
      <c r="A10" s="198"/>
      <c r="B10" s="198"/>
      <c r="C10" s="9" t="s">
        <v>586</v>
      </c>
      <c r="D10" s="9" t="s">
        <v>587</v>
      </c>
      <c r="E10" s="9" t="s">
        <v>588</v>
      </c>
      <c r="F10" s="9" t="s">
        <v>589</v>
      </c>
      <c r="G10" s="9" t="s">
        <v>590</v>
      </c>
      <c r="H10" s="9" t="s">
        <v>591</v>
      </c>
      <c r="I10" s="9" t="s">
        <v>592</v>
      </c>
      <c r="J10" s="9" t="s">
        <v>593</v>
      </c>
      <c r="K10" s="9" t="s">
        <v>594</v>
      </c>
      <c r="L10" s="9" t="s">
        <v>595</v>
      </c>
      <c r="M10" s="9" t="s">
        <v>596</v>
      </c>
      <c r="N10" s="9" t="s">
        <v>597</v>
      </c>
      <c r="O10" s="9" t="s">
        <v>598</v>
      </c>
      <c r="P10" s="9" t="s">
        <v>599</v>
      </c>
      <c r="Q10" s="9" t="s">
        <v>600</v>
      </c>
      <c r="R10" s="9" t="s">
        <v>601</v>
      </c>
      <c r="S10" s="9" t="s">
        <v>602</v>
      </c>
      <c r="T10" s="9" t="s">
        <v>603</v>
      </c>
      <c r="U10" s="9" t="s">
        <v>604</v>
      </c>
      <c r="V10" s="9" t="s">
        <v>605</v>
      </c>
      <c r="W10" s="9" t="s">
        <v>606</v>
      </c>
      <c r="X10" s="9" t="s">
        <v>607</v>
      </c>
      <c r="Y10" s="9" t="s">
        <v>608</v>
      </c>
      <c r="Z10" s="9" t="s">
        <v>609</v>
      </c>
      <c r="AA10" s="9" t="s">
        <v>610</v>
      </c>
      <c r="AB10" s="9" t="s">
        <v>611</v>
      </c>
      <c r="AC10" s="9" t="s">
        <v>252</v>
      </c>
      <c r="AD10" s="9" t="s">
        <v>612</v>
      </c>
      <c r="AE10" s="9" t="s">
        <v>613</v>
      </c>
      <c r="AF10" s="9" t="s">
        <v>241</v>
      </c>
      <c r="AG10" s="9" t="s">
        <v>614</v>
      </c>
      <c r="AH10" s="9" t="s">
        <v>615</v>
      </c>
      <c r="AI10" s="9" t="s">
        <v>616</v>
      </c>
      <c r="AJ10" s="9" t="s">
        <v>617</v>
      </c>
      <c r="AK10" s="9" t="s">
        <v>618</v>
      </c>
      <c r="AL10" s="9" t="s">
        <v>619</v>
      </c>
      <c r="AM10" s="9" t="s">
        <v>620</v>
      </c>
      <c r="AN10" s="9" t="s">
        <v>621</v>
      </c>
      <c r="AO10" s="9" t="s">
        <v>622</v>
      </c>
      <c r="AP10" s="9" t="s">
        <v>623</v>
      </c>
      <c r="AQ10" s="9" t="s">
        <v>263</v>
      </c>
      <c r="AR10" s="9" t="s">
        <v>541</v>
      </c>
      <c r="AS10" s="9" t="s">
        <v>624</v>
      </c>
      <c r="AT10" s="9" t="s">
        <v>625</v>
      </c>
      <c r="AU10" s="9" t="s">
        <v>626</v>
      </c>
      <c r="AV10" s="9" t="s">
        <v>627</v>
      </c>
      <c r="AW10" s="9" t="s">
        <v>628</v>
      </c>
      <c r="AX10" s="9" t="s">
        <v>629</v>
      </c>
      <c r="AY10" s="9" t="s">
        <v>630</v>
      </c>
      <c r="AZ10" s="9" t="s">
        <v>631</v>
      </c>
      <c r="BA10" s="9" t="s">
        <v>632</v>
      </c>
      <c r="BB10" s="9" t="s">
        <v>633</v>
      </c>
      <c r="BC10" s="9" t="s">
        <v>634</v>
      </c>
      <c r="BD10" s="9" t="s">
        <v>635</v>
      </c>
      <c r="BE10" s="9" t="s">
        <v>636</v>
      </c>
      <c r="BF10" s="9" t="s">
        <v>637</v>
      </c>
      <c r="BG10" s="9" t="s">
        <v>638</v>
      </c>
      <c r="BH10" s="9" t="s">
        <v>639</v>
      </c>
      <c r="BI10" s="9" t="s">
        <v>267</v>
      </c>
      <c r="BJ10" s="9" t="s">
        <v>640</v>
      </c>
      <c r="BK10" s="9" t="s">
        <v>641</v>
      </c>
      <c r="BL10" s="9" t="s">
        <v>642</v>
      </c>
      <c r="BM10" s="9" t="s">
        <v>643</v>
      </c>
      <c r="BN10" s="9" t="s">
        <v>644</v>
      </c>
      <c r="BO10" s="9" t="s">
        <v>645</v>
      </c>
      <c r="BP10" s="9" t="s">
        <v>292</v>
      </c>
      <c r="BQ10" s="9" t="s">
        <v>646</v>
      </c>
      <c r="BR10" s="9" t="s">
        <v>647</v>
      </c>
      <c r="BS10" s="9" t="s">
        <v>648</v>
      </c>
      <c r="BT10" s="9" t="s">
        <v>649</v>
      </c>
      <c r="BU10" s="9" t="s">
        <v>650</v>
      </c>
      <c r="BV10" s="9" t="s">
        <v>651</v>
      </c>
      <c r="BW10" s="9" t="s">
        <v>652</v>
      </c>
      <c r="BX10" s="9" t="s">
        <v>653</v>
      </c>
      <c r="BY10" s="9" t="s">
        <v>654</v>
      </c>
      <c r="BZ10" s="9" t="s">
        <v>278</v>
      </c>
      <c r="CA10" s="9" t="s">
        <v>655</v>
      </c>
      <c r="CB10" s="9" t="s">
        <v>656</v>
      </c>
      <c r="CC10" s="9" t="s">
        <v>41</v>
      </c>
      <c r="CD10" s="9" t="s">
        <v>657</v>
      </c>
      <c r="CE10" s="9" t="s">
        <v>658</v>
      </c>
      <c r="CF10" s="9" t="s">
        <v>659</v>
      </c>
      <c r="CG10" s="9" t="s">
        <v>660</v>
      </c>
      <c r="CH10" s="9" t="s">
        <v>237</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675</v>
      </c>
      <c r="CX10" s="9" t="s">
        <v>676</v>
      </c>
      <c r="CY10" s="9" t="s">
        <v>677</v>
      </c>
      <c r="CZ10" s="9" t="s">
        <v>678</v>
      </c>
      <c r="DA10" s="9" t="s">
        <v>679</v>
      </c>
      <c r="DB10" s="9" t="s">
        <v>680</v>
      </c>
      <c r="DC10" s="9" t="s">
        <v>681</v>
      </c>
      <c r="DD10" s="9" t="s">
        <v>682</v>
      </c>
      <c r="DE10" s="9" t="s">
        <v>683</v>
      </c>
      <c r="DF10" s="9" t="s">
        <v>684</v>
      </c>
      <c r="DG10" s="9" t="s">
        <v>685</v>
      </c>
      <c r="DH10" s="9" t="s">
        <v>32</v>
      </c>
      <c r="DI10" s="9" t="s">
        <v>686</v>
      </c>
      <c r="DJ10" s="9" t="s">
        <v>687</v>
      </c>
      <c r="DK10" s="9" t="s">
        <v>688</v>
      </c>
      <c r="DL10" s="9" t="s">
        <v>689</v>
      </c>
      <c r="DM10" s="9" t="s">
        <v>690</v>
      </c>
      <c r="DN10" s="9" t="s">
        <v>691</v>
      </c>
      <c r="DO10" s="9" t="s">
        <v>692</v>
      </c>
      <c r="DP10" s="9" t="s">
        <v>381</v>
      </c>
      <c r="DQ10" s="9" t="s">
        <v>693</v>
      </c>
      <c r="DR10" s="9" t="s">
        <v>694</v>
      </c>
      <c r="DS10" s="9" t="s">
        <v>695</v>
      </c>
      <c r="DT10" s="9" t="s">
        <v>696</v>
      </c>
      <c r="DU10" s="9" t="s">
        <v>697</v>
      </c>
      <c r="DV10" s="9" t="s">
        <v>698</v>
      </c>
      <c r="DW10" s="9" t="s">
        <v>699</v>
      </c>
      <c r="DX10" s="9" t="s">
        <v>700</v>
      </c>
      <c r="DY10" s="9" t="s">
        <v>701</v>
      </c>
      <c r="DZ10" s="9" t="s">
        <v>702</v>
      </c>
      <c r="EA10" s="9" t="s">
        <v>703</v>
      </c>
      <c r="EB10" s="9" t="s">
        <v>704</v>
      </c>
      <c r="EC10" s="9" t="s">
        <v>705</v>
      </c>
      <c r="ED10" s="9" t="s">
        <v>706</v>
      </c>
      <c r="EE10" s="9" t="s">
        <v>707</v>
      </c>
      <c r="EF10" s="9" t="s">
        <v>708</v>
      </c>
      <c r="EG10" s="9" t="s">
        <v>709</v>
      </c>
      <c r="EH10" s="9" t="s">
        <v>710</v>
      </c>
      <c r="EI10" s="9" t="s">
        <v>711</v>
      </c>
      <c r="EJ10" s="9" t="s">
        <v>712</v>
      </c>
      <c r="EK10" s="9" t="s">
        <v>713</v>
      </c>
      <c r="EL10" s="9" t="s">
        <v>714</v>
      </c>
      <c r="EM10" s="9" t="s">
        <v>715</v>
      </c>
      <c r="EN10" s="9" t="s">
        <v>716</v>
      </c>
      <c r="EO10" s="9" t="s">
        <v>717</v>
      </c>
      <c r="EP10" s="9" t="s">
        <v>718</v>
      </c>
      <c r="EQ10" s="9" t="s">
        <v>719</v>
      </c>
      <c r="ER10" s="9" t="s">
        <v>53</v>
      </c>
      <c r="ES10" s="9" t="s">
        <v>720</v>
      </c>
      <c r="ET10" s="9" t="s">
        <v>721</v>
      </c>
      <c r="EU10" s="9" t="s">
        <v>722</v>
      </c>
      <c r="EV10" s="9" t="s">
        <v>723</v>
      </c>
      <c r="EW10" s="9" t="s">
        <v>370</v>
      </c>
      <c r="EX10" s="9" t="s">
        <v>724</v>
      </c>
      <c r="EY10" s="9" t="s">
        <v>725</v>
      </c>
      <c r="EZ10" s="9" t="s">
        <v>726</v>
      </c>
      <c r="FA10" s="9" t="s">
        <v>727</v>
      </c>
      <c r="FB10" s="9" t="s">
        <v>728</v>
      </c>
      <c r="FC10" s="9" t="s">
        <v>729</v>
      </c>
      <c r="FD10" s="9" t="s">
        <v>730</v>
      </c>
      <c r="FE10" s="9" t="s">
        <v>180</v>
      </c>
      <c r="FF10" s="9" t="s">
        <v>731</v>
      </c>
      <c r="FG10" s="9" t="s">
        <v>732</v>
      </c>
      <c r="FH10" s="198" t="s">
        <v>733</v>
      </c>
      <c r="FI10" s="1"/>
      <c r="FJ10" s="10" t="s">
        <v>734</v>
      </c>
      <c r="FK10" s="10" t="s">
        <v>735</v>
      </c>
      <c r="FL10" s="10" t="s">
        <v>736</v>
      </c>
      <c r="FM10" s="10" t="s">
        <v>737</v>
      </c>
      <c r="FN10" s="10" t="s">
        <v>738</v>
      </c>
      <c r="FO10" s="10" t="s">
        <v>739</v>
      </c>
      <c r="FP10" s="10" t="s">
        <v>740</v>
      </c>
      <c r="FQ10" s="10" t="s">
        <v>741</v>
      </c>
      <c r="FR10" s="201" t="s">
        <v>733</v>
      </c>
    </row>
    <row r="11" spans="1:174" ht="24" customHeight="1" x14ac:dyDescent="0.35">
      <c r="A11" s="13" t="s">
        <v>76</v>
      </c>
      <c r="B11" s="13" t="s">
        <v>742</v>
      </c>
      <c r="C11" s="14"/>
      <c r="D11" s="14"/>
      <c r="E11" s="14"/>
      <c r="F11" s="14">
        <v>645.29999999999995</v>
      </c>
      <c r="G11" s="14">
        <v>215.4</v>
      </c>
      <c r="H11" s="14"/>
      <c r="I11" s="14"/>
      <c r="J11" s="14">
        <v>90.4</v>
      </c>
      <c r="K11" s="14">
        <v>241.9</v>
      </c>
      <c r="L11" s="14"/>
      <c r="M11" s="14"/>
      <c r="N11" s="14">
        <v>121</v>
      </c>
      <c r="O11" s="14">
        <v>120.9</v>
      </c>
      <c r="P11" s="14">
        <v>121.9</v>
      </c>
      <c r="Q11" s="14">
        <v>219.5</v>
      </c>
      <c r="R11" s="14">
        <v>205.4</v>
      </c>
      <c r="S11" s="14">
        <v>110</v>
      </c>
      <c r="T11" s="14">
        <v>556.20000000000005</v>
      </c>
      <c r="U11" s="14">
        <v>10.4</v>
      </c>
      <c r="V11" s="14"/>
      <c r="W11" s="14"/>
      <c r="X11" s="14"/>
      <c r="Y11" s="14"/>
      <c r="Z11" s="14">
        <v>163.80000000000001</v>
      </c>
      <c r="AA11" s="14">
        <v>7.3</v>
      </c>
      <c r="AB11" s="14">
        <v>3.6</v>
      </c>
      <c r="AC11" s="14">
        <v>0</v>
      </c>
      <c r="AD11" s="14">
        <v>6.5</v>
      </c>
      <c r="AE11" s="14">
        <v>11</v>
      </c>
      <c r="AF11" s="14">
        <v>74</v>
      </c>
      <c r="AG11" s="14">
        <v>5.7</v>
      </c>
      <c r="AH11" s="14"/>
      <c r="AI11" s="14"/>
      <c r="AJ11" s="14"/>
      <c r="AK11" s="14">
        <v>110.2</v>
      </c>
      <c r="AL11" s="14">
        <v>223</v>
      </c>
      <c r="AM11" s="14"/>
      <c r="AN11" s="14"/>
      <c r="AO11" s="14"/>
      <c r="AP11" s="14">
        <v>6.5</v>
      </c>
      <c r="AQ11" s="14">
        <v>230.2</v>
      </c>
      <c r="AR11" s="14">
        <v>77.400000000000006</v>
      </c>
      <c r="AS11" s="14">
        <v>149</v>
      </c>
      <c r="AT11" s="14">
        <v>42.4</v>
      </c>
      <c r="AU11" s="14">
        <v>18.7</v>
      </c>
      <c r="AV11" s="14">
        <v>19.7</v>
      </c>
      <c r="AW11" s="14">
        <v>88.8</v>
      </c>
      <c r="AX11" s="14">
        <v>158.1</v>
      </c>
      <c r="AY11" s="14">
        <v>158</v>
      </c>
      <c r="AZ11" s="14">
        <v>171.1</v>
      </c>
      <c r="BA11" s="14">
        <v>108.6</v>
      </c>
      <c r="BB11" s="14">
        <v>0</v>
      </c>
      <c r="BC11" s="14">
        <v>6.4</v>
      </c>
      <c r="BD11" s="14">
        <v>38.299999999999997</v>
      </c>
      <c r="BE11" s="14">
        <v>0</v>
      </c>
      <c r="BF11" s="14">
        <v>3.8</v>
      </c>
      <c r="BG11" s="14">
        <v>39.299999999999997</v>
      </c>
      <c r="BH11" s="14">
        <v>171.8</v>
      </c>
      <c r="BI11" s="14"/>
      <c r="BJ11" s="14"/>
      <c r="BK11" s="14"/>
      <c r="BL11" s="14">
        <v>47.3</v>
      </c>
      <c r="BM11" s="14"/>
      <c r="BN11" s="14"/>
      <c r="BO11" s="14"/>
      <c r="BP11" s="14">
        <v>86.9</v>
      </c>
      <c r="BQ11" s="14">
        <v>0</v>
      </c>
      <c r="BR11" s="14">
        <v>0</v>
      </c>
      <c r="BS11" s="14"/>
      <c r="BT11" s="14">
        <v>0</v>
      </c>
      <c r="BU11" s="14">
        <v>0</v>
      </c>
      <c r="BV11" s="14"/>
      <c r="BW11" s="14"/>
      <c r="BX11" s="14"/>
      <c r="BY11" s="14"/>
      <c r="BZ11" s="14"/>
      <c r="CA11" s="14"/>
      <c r="CB11" s="14">
        <v>0</v>
      </c>
      <c r="CC11" s="14">
        <v>4.5999999999999996</v>
      </c>
      <c r="CD11" s="14">
        <v>234.3</v>
      </c>
      <c r="CE11" s="14">
        <v>132</v>
      </c>
      <c r="CF11" s="14">
        <v>62.4</v>
      </c>
      <c r="CG11" s="14">
        <v>76.900000000000006</v>
      </c>
      <c r="CH11" s="14">
        <v>18.8</v>
      </c>
      <c r="CI11" s="14"/>
      <c r="CJ11" s="14"/>
      <c r="CK11" s="14"/>
      <c r="CL11" s="14"/>
      <c r="CM11" s="14">
        <v>120.1</v>
      </c>
      <c r="CN11" s="14">
        <v>58.4</v>
      </c>
      <c r="CO11" s="14"/>
      <c r="CP11" s="14"/>
      <c r="CQ11" s="14"/>
      <c r="CR11" s="14"/>
      <c r="CS11" s="14"/>
      <c r="CT11" s="14"/>
      <c r="CU11" s="14"/>
      <c r="CV11" s="14">
        <v>0</v>
      </c>
      <c r="CW11" s="14">
        <v>92.8</v>
      </c>
      <c r="CX11" s="14">
        <v>0</v>
      </c>
      <c r="CY11" s="14">
        <v>0</v>
      </c>
      <c r="CZ11" s="14">
        <v>0</v>
      </c>
      <c r="DA11" s="14">
        <v>0</v>
      </c>
      <c r="DB11" s="14">
        <v>9.9</v>
      </c>
      <c r="DC11" s="14">
        <v>5.5</v>
      </c>
      <c r="DD11" s="14">
        <v>1.2</v>
      </c>
      <c r="DE11" s="14">
        <v>3.3</v>
      </c>
      <c r="DF11" s="14">
        <v>5.0999999999999996</v>
      </c>
      <c r="DG11" s="14">
        <v>20.100000000000001</v>
      </c>
      <c r="DH11" s="14">
        <v>13.3</v>
      </c>
      <c r="DI11" s="14">
        <v>18.600000000000001</v>
      </c>
      <c r="DJ11" s="14">
        <v>3.7</v>
      </c>
      <c r="DK11" s="14">
        <v>18.7</v>
      </c>
      <c r="DL11" s="14">
        <v>0</v>
      </c>
      <c r="DM11" s="14">
        <v>0</v>
      </c>
      <c r="DN11" s="14">
        <v>28.9</v>
      </c>
      <c r="DO11" s="14">
        <v>77.2</v>
      </c>
      <c r="DP11" s="14"/>
      <c r="DQ11" s="14"/>
      <c r="DR11" s="14"/>
      <c r="DS11" s="14"/>
      <c r="DT11" s="14">
        <v>0</v>
      </c>
      <c r="DU11" s="14">
        <v>2.4</v>
      </c>
      <c r="DV11" s="14">
        <v>20.2</v>
      </c>
      <c r="DW11" s="14">
        <v>3</v>
      </c>
      <c r="DX11" s="14"/>
      <c r="DY11" s="14">
        <v>19.899999999999999</v>
      </c>
      <c r="DZ11" s="14">
        <v>9.4</v>
      </c>
      <c r="EA11" s="14">
        <v>19.2</v>
      </c>
      <c r="EB11" s="14">
        <v>20.2</v>
      </c>
      <c r="EC11" s="14">
        <v>20</v>
      </c>
      <c r="ED11" s="14">
        <v>9</v>
      </c>
      <c r="EE11" s="14">
        <v>44</v>
      </c>
      <c r="EF11" s="14">
        <v>0</v>
      </c>
      <c r="EG11" s="14">
        <v>79.099999999999994</v>
      </c>
      <c r="EH11" s="14">
        <v>101</v>
      </c>
      <c r="EI11" s="14">
        <v>12</v>
      </c>
      <c r="EJ11" s="14">
        <v>4.9000000000000004</v>
      </c>
      <c r="EK11" s="14">
        <v>20.9</v>
      </c>
      <c r="EL11" s="14">
        <v>7.7</v>
      </c>
      <c r="EM11" s="14">
        <v>8.8000000000000007</v>
      </c>
      <c r="EN11" s="14">
        <v>20.399999999999999</v>
      </c>
      <c r="EO11" s="14">
        <v>20.399999999999999</v>
      </c>
      <c r="EP11" s="14">
        <v>20.2</v>
      </c>
      <c r="EQ11" s="14">
        <v>0</v>
      </c>
      <c r="ER11" s="14">
        <v>0</v>
      </c>
      <c r="ES11" s="14">
        <v>0</v>
      </c>
      <c r="ET11" s="14">
        <v>0</v>
      </c>
      <c r="EU11" s="14">
        <v>0.4</v>
      </c>
      <c r="EV11" s="14">
        <v>50.8</v>
      </c>
      <c r="EW11" s="14">
        <v>51.8</v>
      </c>
      <c r="EX11" s="14">
        <v>0</v>
      </c>
      <c r="EY11" s="14">
        <v>0</v>
      </c>
      <c r="EZ11" s="14">
        <v>9.4</v>
      </c>
      <c r="FA11" s="14">
        <v>20</v>
      </c>
      <c r="FB11" s="14">
        <v>9.4</v>
      </c>
      <c r="FC11" s="14">
        <v>32.9</v>
      </c>
      <c r="FD11" s="14"/>
      <c r="FE11" s="14"/>
      <c r="FF11" s="14"/>
      <c r="FG11" s="14"/>
      <c r="FH11" s="14">
        <v>6528.9</v>
      </c>
      <c r="FI11" s="15"/>
      <c r="FJ11" s="14">
        <v>23.278079999999999</v>
      </c>
      <c r="FK11" s="14">
        <v>7.9359999999999999</v>
      </c>
      <c r="FL11" s="14"/>
      <c r="FM11" s="14">
        <v>13.2</v>
      </c>
      <c r="FN11" s="14"/>
      <c r="FO11" s="14">
        <v>18.909330000000001</v>
      </c>
      <c r="FP11" s="14">
        <v>10.9</v>
      </c>
      <c r="FQ11" s="14">
        <v>16</v>
      </c>
      <c r="FR11" s="14">
        <v>90.223410000000001</v>
      </c>
    </row>
    <row r="12" spans="1:174" ht="24" customHeight="1" x14ac:dyDescent="0.35">
      <c r="A12" s="16" t="s">
        <v>76</v>
      </c>
      <c r="B12" s="16" t="s">
        <v>743</v>
      </c>
      <c r="C12" s="17"/>
      <c r="D12" s="17"/>
      <c r="E12" s="17"/>
      <c r="F12" s="17">
        <v>650.6</v>
      </c>
      <c r="G12" s="17">
        <v>216.2</v>
      </c>
      <c r="H12" s="17"/>
      <c r="I12" s="17"/>
      <c r="J12" s="17">
        <v>90.6</v>
      </c>
      <c r="K12" s="17">
        <v>243.4</v>
      </c>
      <c r="L12" s="17"/>
      <c r="M12" s="17"/>
      <c r="N12" s="17">
        <v>109.2</v>
      </c>
      <c r="O12" s="17">
        <v>107.6</v>
      </c>
      <c r="P12" s="17">
        <v>109</v>
      </c>
      <c r="Q12" s="17">
        <v>208</v>
      </c>
      <c r="R12" s="17">
        <v>207.2</v>
      </c>
      <c r="S12" s="17">
        <v>109.5</v>
      </c>
      <c r="T12" s="17">
        <v>561.4</v>
      </c>
      <c r="U12" s="17">
        <v>10.5</v>
      </c>
      <c r="V12" s="17"/>
      <c r="W12" s="17"/>
      <c r="X12" s="17"/>
      <c r="Y12" s="17"/>
      <c r="Z12" s="17">
        <v>170.3</v>
      </c>
      <c r="AA12" s="17">
        <v>7.5</v>
      </c>
      <c r="AB12" s="17">
        <v>4</v>
      </c>
      <c r="AC12" s="17">
        <v>0</v>
      </c>
      <c r="AD12" s="17">
        <v>6.5</v>
      </c>
      <c r="AE12" s="17">
        <v>11</v>
      </c>
      <c r="AF12" s="17">
        <v>65.7</v>
      </c>
      <c r="AG12" s="17">
        <v>5.3</v>
      </c>
      <c r="AH12" s="17"/>
      <c r="AI12" s="17"/>
      <c r="AJ12" s="17"/>
      <c r="AK12" s="17">
        <v>111.3</v>
      </c>
      <c r="AL12" s="17">
        <v>222.8</v>
      </c>
      <c r="AM12" s="17"/>
      <c r="AN12" s="17"/>
      <c r="AO12" s="17"/>
      <c r="AP12" s="17">
        <v>6.5</v>
      </c>
      <c r="AQ12" s="17">
        <v>187.8</v>
      </c>
      <c r="AR12" s="17">
        <v>77</v>
      </c>
      <c r="AS12" s="17">
        <v>151</v>
      </c>
      <c r="AT12" s="17">
        <v>42.3</v>
      </c>
      <c r="AU12" s="17">
        <v>18.7</v>
      </c>
      <c r="AV12" s="17">
        <v>19.7</v>
      </c>
      <c r="AW12" s="17">
        <v>93.5</v>
      </c>
      <c r="AX12" s="17">
        <v>142.30000000000001</v>
      </c>
      <c r="AY12" s="17">
        <v>141.80000000000001</v>
      </c>
      <c r="AZ12" s="17">
        <v>169</v>
      </c>
      <c r="BA12" s="17">
        <v>109.7</v>
      </c>
      <c r="BB12" s="17">
        <v>0</v>
      </c>
      <c r="BC12" s="17">
        <v>6.4</v>
      </c>
      <c r="BD12" s="17">
        <v>38.799999999999997</v>
      </c>
      <c r="BE12" s="17">
        <v>0</v>
      </c>
      <c r="BF12" s="17">
        <v>3.8</v>
      </c>
      <c r="BG12" s="17">
        <v>38.700000000000003</v>
      </c>
      <c r="BH12" s="17">
        <v>175.8</v>
      </c>
      <c r="BI12" s="17"/>
      <c r="BJ12" s="17"/>
      <c r="BK12" s="17"/>
      <c r="BL12" s="17">
        <v>47.4</v>
      </c>
      <c r="BM12" s="17"/>
      <c r="BN12" s="17"/>
      <c r="BO12" s="17"/>
      <c r="BP12" s="17">
        <v>87.5</v>
      </c>
      <c r="BQ12" s="17">
        <v>0</v>
      </c>
      <c r="BR12" s="17">
        <v>0</v>
      </c>
      <c r="BS12" s="17"/>
      <c r="BT12" s="17">
        <v>0</v>
      </c>
      <c r="BU12" s="17">
        <v>0</v>
      </c>
      <c r="BV12" s="17"/>
      <c r="BW12" s="17"/>
      <c r="BX12" s="17"/>
      <c r="BY12" s="17"/>
      <c r="BZ12" s="17"/>
      <c r="CA12" s="17"/>
      <c r="CB12" s="17">
        <v>0</v>
      </c>
      <c r="CC12" s="17">
        <v>4.5</v>
      </c>
      <c r="CD12" s="17">
        <v>197.7</v>
      </c>
      <c r="CE12" s="17">
        <v>122</v>
      </c>
      <c r="CF12" s="17">
        <v>63.3</v>
      </c>
      <c r="CG12" s="17">
        <v>79.2</v>
      </c>
      <c r="CH12" s="17">
        <v>19.399999999999999</v>
      </c>
      <c r="CI12" s="17"/>
      <c r="CJ12" s="17"/>
      <c r="CK12" s="17"/>
      <c r="CL12" s="17"/>
      <c r="CM12" s="17">
        <v>120.4</v>
      </c>
      <c r="CN12" s="17">
        <v>57.7</v>
      </c>
      <c r="CO12" s="17"/>
      <c r="CP12" s="17"/>
      <c r="CQ12" s="17"/>
      <c r="CR12" s="17"/>
      <c r="CS12" s="17"/>
      <c r="CT12" s="17"/>
      <c r="CU12" s="17"/>
      <c r="CV12" s="17">
        <v>0</v>
      </c>
      <c r="CW12" s="17">
        <v>93.6</v>
      </c>
      <c r="CX12" s="17">
        <v>0</v>
      </c>
      <c r="CY12" s="17">
        <v>0.1</v>
      </c>
      <c r="CZ12" s="17">
        <v>0</v>
      </c>
      <c r="DA12" s="17">
        <v>0</v>
      </c>
      <c r="DB12" s="17">
        <v>9.9</v>
      </c>
      <c r="DC12" s="17">
        <v>5.5</v>
      </c>
      <c r="DD12" s="17">
        <v>1.2</v>
      </c>
      <c r="DE12" s="17">
        <v>3.3</v>
      </c>
      <c r="DF12" s="17">
        <v>5.2</v>
      </c>
      <c r="DG12" s="17">
        <v>20.6</v>
      </c>
      <c r="DH12" s="17">
        <v>7</v>
      </c>
      <c r="DI12" s="17">
        <v>18.600000000000001</v>
      </c>
      <c r="DJ12" s="17">
        <v>3.7</v>
      </c>
      <c r="DK12" s="17">
        <v>18.7</v>
      </c>
      <c r="DL12" s="17">
        <v>0</v>
      </c>
      <c r="DM12" s="17">
        <v>0</v>
      </c>
      <c r="DN12" s="17">
        <v>29</v>
      </c>
      <c r="DO12" s="17">
        <v>78.2</v>
      </c>
      <c r="DP12" s="17"/>
      <c r="DQ12" s="17"/>
      <c r="DR12" s="17"/>
      <c r="DS12" s="17"/>
      <c r="DT12" s="17">
        <v>0</v>
      </c>
      <c r="DU12" s="17">
        <v>2.4</v>
      </c>
      <c r="DV12" s="17">
        <v>20.2</v>
      </c>
      <c r="DW12" s="17">
        <v>3.1</v>
      </c>
      <c r="DX12" s="17"/>
      <c r="DY12" s="17">
        <v>19.8</v>
      </c>
      <c r="DZ12" s="17">
        <v>9.5</v>
      </c>
      <c r="EA12" s="17">
        <v>19.100000000000001</v>
      </c>
      <c r="EB12" s="17">
        <v>20.3</v>
      </c>
      <c r="EC12" s="17">
        <v>20</v>
      </c>
      <c r="ED12" s="17">
        <v>11.2</v>
      </c>
      <c r="EE12" s="17">
        <v>40.5</v>
      </c>
      <c r="EF12" s="17">
        <v>0</v>
      </c>
      <c r="EG12" s="17">
        <v>72.400000000000006</v>
      </c>
      <c r="EH12" s="17">
        <v>96</v>
      </c>
      <c r="EI12" s="17">
        <v>8.6</v>
      </c>
      <c r="EJ12" s="17">
        <v>2.8</v>
      </c>
      <c r="EK12" s="17">
        <v>20.9</v>
      </c>
      <c r="EL12" s="17">
        <v>7.6</v>
      </c>
      <c r="EM12" s="17">
        <v>8.8000000000000007</v>
      </c>
      <c r="EN12" s="17">
        <v>20.399999999999999</v>
      </c>
      <c r="EO12" s="17">
        <v>20.399999999999999</v>
      </c>
      <c r="EP12" s="17">
        <v>20.2</v>
      </c>
      <c r="EQ12" s="17">
        <v>0.2</v>
      </c>
      <c r="ER12" s="17">
        <v>0</v>
      </c>
      <c r="ES12" s="17">
        <v>0</v>
      </c>
      <c r="ET12" s="17">
        <v>0</v>
      </c>
      <c r="EU12" s="17">
        <v>0.4</v>
      </c>
      <c r="EV12" s="17">
        <v>69.8</v>
      </c>
      <c r="EW12" s="17">
        <v>66.3</v>
      </c>
      <c r="EX12" s="17">
        <v>0</v>
      </c>
      <c r="EY12" s="17">
        <v>0</v>
      </c>
      <c r="EZ12" s="17">
        <v>9.5</v>
      </c>
      <c r="FA12" s="17">
        <v>20</v>
      </c>
      <c r="FB12" s="17">
        <v>9</v>
      </c>
      <c r="FC12" s="17">
        <v>32.9</v>
      </c>
      <c r="FD12" s="17"/>
      <c r="FE12" s="17"/>
      <c r="FF12" s="17"/>
      <c r="FG12" s="17"/>
      <c r="FH12" s="17">
        <v>6396.4</v>
      </c>
      <c r="FI12" s="15"/>
      <c r="FJ12" s="17">
        <v>23.56419</v>
      </c>
      <c r="FK12" s="17">
        <v>7.9349999999999996</v>
      </c>
      <c r="FL12" s="17"/>
      <c r="FM12" s="17">
        <v>13.2</v>
      </c>
      <c r="FN12" s="17"/>
      <c r="FO12" s="17">
        <v>18.91103</v>
      </c>
      <c r="FP12" s="17">
        <v>10.9</v>
      </c>
      <c r="FQ12" s="17">
        <v>16.2</v>
      </c>
      <c r="FR12" s="17">
        <v>90.710220000000007</v>
      </c>
    </row>
    <row r="13" spans="1:174" ht="24" customHeight="1" x14ac:dyDescent="0.35">
      <c r="A13" s="16" t="s">
        <v>76</v>
      </c>
      <c r="B13" s="16" t="s">
        <v>744</v>
      </c>
      <c r="C13" s="17"/>
      <c r="D13" s="17"/>
      <c r="E13" s="17"/>
      <c r="F13" s="17">
        <v>652.5</v>
      </c>
      <c r="G13" s="17">
        <v>217</v>
      </c>
      <c r="H13" s="17"/>
      <c r="I13" s="17"/>
      <c r="J13" s="17">
        <v>90</v>
      </c>
      <c r="K13" s="17">
        <v>244.4</v>
      </c>
      <c r="L13" s="17"/>
      <c r="M13" s="17"/>
      <c r="N13" s="17">
        <v>125.4</v>
      </c>
      <c r="O13" s="17">
        <v>125</v>
      </c>
      <c r="P13" s="17">
        <v>124.3</v>
      </c>
      <c r="Q13" s="17">
        <v>215.7</v>
      </c>
      <c r="R13" s="17">
        <v>209.2</v>
      </c>
      <c r="S13" s="17">
        <v>109.4</v>
      </c>
      <c r="T13" s="17">
        <v>569.29999999999995</v>
      </c>
      <c r="U13" s="17">
        <v>10.4</v>
      </c>
      <c r="V13" s="17"/>
      <c r="W13" s="17"/>
      <c r="X13" s="17"/>
      <c r="Y13" s="17"/>
      <c r="Z13" s="17">
        <v>167.5</v>
      </c>
      <c r="AA13" s="17">
        <v>7.3</v>
      </c>
      <c r="AB13" s="17">
        <v>4</v>
      </c>
      <c r="AC13" s="17">
        <v>0</v>
      </c>
      <c r="AD13" s="17">
        <v>6.4</v>
      </c>
      <c r="AE13" s="17">
        <v>10.7</v>
      </c>
      <c r="AF13" s="17">
        <v>65.8</v>
      </c>
      <c r="AG13" s="17">
        <v>5.5</v>
      </c>
      <c r="AH13" s="17"/>
      <c r="AI13" s="17"/>
      <c r="AJ13" s="17"/>
      <c r="AK13" s="17">
        <v>111.3</v>
      </c>
      <c r="AL13" s="17">
        <v>223.4</v>
      </c>
      <c r="AM13" s="17"/>
      <c r="AN13" s="17"/>
      <c r="AO13" s="17"/>
      <c r="AP13" s="17">
        <v>6.5</v>
      </c>
      <c r="AQ13" s="17">
        <v>216.7</v>
      </c>
      <c r="AR13" s="17">
        <v>77.8</v>
      </c>
      <c r="AS13" s="17">
        <v>149.30000000000001</v>
      </c>
      <c r="AT13" s="17">
        <v>42.5</v>
      </c>
      <c r="AU13" s="17">
        <v>18.7</v>
      </c>
      <c r="AV13" s="17">
        <v>19.7</v>
      </c>
      <c r="AW13" s="17">
        <v>92.1</v>
      </c>
      <c r="AX13" s="17">
        <v>11.2</v>
      </c>
      <c r="AY13" s="17">
        <v>119.7</v>
      </c>
      <c r="AZ13" s="17">
        <v>126.8</v>
      </c>
      <c r="BA13" s="17">
        <v>108.9</v>
      </c>
      <c r="BB13" s="17">
        <v>0</v>
      </c>
      <c r="BC13" s="17">
        <v>6.4</v>
      </c>
      <c r="BD13" s="17">
        <v>38.200000000000003</v>
      </c>
      <c r="BE13" s="17">
        <v>0</v>
      </c>
      <c r="BF13" s="17">
        <v>3.8</v>
      </c>
      <c r="BG13" s="17">
        <v>37.5</v>
      </c>
      <c r="BH13" s="17">
        <v>174.8</v>
      </c>
      <c r="BI13" s="17"/>
      <c r="BJ13" s="17"/>
      <c r="BK13" s="17"/>
      <c r="BL13" s="17">
        <v>47.3</v>
      </c>
      <c r="BM13" s="17"/>
      <c r="BN13" s="17"/>
      <c r="BO13" s="17"/>
      <c r="BP13" s="17">
        <v>87.5</v>
      </c>
      <c r="BQ13" s="17">
        <v>0</v>
      </c>
      <c r="BR13" s="17">
        <v>0</v>
      </c>
      <c r="BS13" s="17"/>
      <c r="BT13" s="17">
        <v>0</v>
      </c>
      <c r="BU13" s="17">
        <v>0</v>
      </c>
      <c r="BV13" s="17"/>
      <c r="BW13" s="17"/>
      <c r="BX13" s="17"/>
      <c r="BY13" s="17"/>
      <c r="BZ13" s="17"/>
      <c r="CA13" s="17"/>
      <c r="CB13" s="17">
        <v>0</v>
      </c>
      <c r="CC13" s="17">
        <v>4.5999999999999996</v>
      </c>
      <c r="CD13" s="17">
        <v>258.10000000000002</v>
      </c>
      <c r="CE13" s="17">
        <v>128.9</v>
      </c>
      <c r="CF13" s="17">
        <v>63.2</v>
      </c>
      <c r="CG13" s="17">
        <v>79.2</v>
      </c>
      <c r="CH13" s="17">
        <v>19.100000000000001</v>
      </c>
      <c r="CI13" s="17"/>
      <c r="CJ13" s="17"/>
      <c r="CK13" s="17"/>
      <c r="CL13" s="17"/>
      <c r="CM13" s="17">
        <v>130.9</v>
      </c>
      <c r="CN13" s="17">
        <v>61.9</v>
      </c>
      <c r="CO13" s="17"/>
      <c r="CP13" s="17"/>
      <c r="CQ13" s="17"/>
      <c r="CR13" s="17"/>
      <c r="CS13" s="17"/>
      <c r="CT13" s="17"/>
      <c r="CU13" s="17"/>
      <c r="CV13" s="17">
        <v>0</v>
      </c>
      <c r="CW13" s="17">
        <v>93.9</v>
      </c>
      <c r="CX13" s="17">
        <v>0</v>
      </c>
      <c r="CY13" s="17">
        <v>0</v>
      </c>
      <c r="CZ13" s="17">
        <v>0</v>
      </c>
      <c r="DA13" s="17">
        <v>0</v>
      </c>
      <c r="DB13" s="17">
        <v>10</v>
      </c>
      <c r="DC13" s="17">
        <v>5.6</v>
      </c>
      <c r="DD13" s="17">
        <v>1.2</v>
      </c>
      <c r="DE13" s="17">
        <v>3.3</v>
      </c>
      <c r="DF13" s="17">
        <v>5.0999999999999996</v>
      </c>
      <c r="DG13" s="17">
        <v>20.399999999999999</v>
      </c>
      <c r="DH13" s="17">
        <v>7</v>
      </c>
      <c r="DI13" s="17">
        <v>18.600000000000001</v>
      </c>
      <c r="DJ13" s="17">
        <v>3.7</v>
      </c>
      <c r="DK13" s="17">
        <v>18.7</v>
      </c>
      <c r="DL13" s="17">
        <v>0</v>
      </c>
      <c r="DM13" s="17">
        <v>0</v>
      </c>
      <c r="DN13" s="17">
        <v>27.9</v>
      </c>
      <c r="DO13" s="17">
        <v>78.2</v>
      </c>
      <c r="DP13" s="17"/>
      <c r="DQ13" s="17"/>
      <c r="DR13" s="17"/>
      <c r="DS13" s="17"/>
      <c r="DT13" s="17">
        <v>0</v>
      </c>
      <c r="DU13" s="17">
        <v>2.4</v>
      </c>
      <c r="DV13" s="17">
        <v>20.2</v>
      </c>
      <c r="DW13" s="17">
        <v>3.1</v>
      </c>
      <c r="DX13" s="17"/>
      <c r="DY13" s="17">
        <v>19.899999999999999</v>
      </c>
      <c r="DZ13" s="17">
        <v>9.4</v>
      </c>
      <c r="EA13" s="17">
        <v>19.2</v>
      </c>
      <c r="EB13" s="17">
        <v>20.3</v>
      </c>
      <c r="EC13" s="17">
        <v>20</v>
      </c>
      <c r="ED13" s="17">
        <v>11.5</v>
      </c>
      <c r="EE13" s="17">
        <v>40</v>
      </c>
      <c r="EF13" s="17">
        <v>0</v>
      </c>
      <c r="EG13" s="17">
        <v>66.3</v>
      </c>
      <c r="EH13" s="17">
        <v>87</v>
      </c>
      <c r="EI13" s="17">
        <v>7.4</v>
      </c>
      <c r="EJ13" s="17">
        <v>3.2</v>
      </c>
      <c r="EK13" s="17">
        <v>20.9</v>
      </c>
      <c r="EL13" s="17">
        <v>7.6</v>
      </c>
      <c r="EM13" s="17">
        <v>8.8000000000000007</v>
      </c>
      <c r="EN13" s="17">
        <v>20.399999999999999</v>
      </c>
      <c r="EO13" s="17">
        <v>20.399999999999999</v>
      </c>
      <c r="EP13" s="17">
        <v>20.2</v>
      </c>
      <c r="EQ13" s="17">
        <v>0</v>
      </c>
      <c r="ER13" s="17">
        <v>0</v>
      </c>
      <c r="ES13" s="17">
        <v>0</v>
      </c>
      <c r="ET13" s="17">
        <v>0</v>
      </c>
      <c r="EU13" s="17">
        <v>0.4</v>
      </c>
      <c r="EV13" s="17">
        <v>57</v>
      </c>
      <c r="EW13" s="17">
        <v>55.3</v>
      </c>
      <c r="EX13" s="17">
        <v>0</v>
      </c>
      <c r="EY13" s="17">
        <v>0</v>
      </c>
      <c r="EZ13" s="17">
        <v>9.4</v>
      </c>
      <c r="FA13" s="17">
        <v>20</v>
      </c>
      <c r="FB13" s="17">
        <v>9.1</v>
      </c>
      <c r="FC13" s="17">
        <v>32.9</v>
      </c>
      <c r="FD13" s="17"/>
      <c r="FE13" s="17"/>
      <c r="FF13" s="17"/>
      <c r="FG13" s="17"/>
      <c r="FH13" s="17">
        <v>6331.7</v>
      </c>
      <c r="FI13" s="15"/>
      <c r="FJ13" s="17">
        <v>23.547000000000001</v>
      </c>
      <c r="FK13" s="17">
        <v>7.944</v>
      </c>
      <c r="FL13" s="17"/>
      <c r="FM13" s="17">
        <v>13.2</v>
      </c>
      <c r="FN13" s="17"/>
      <c r="FO13" s="17">
        <v>18.912330000000001</v>
      </c>
      <c r="FP13" s="17">
        <v>10.9</v>
      </c>
      <c r="FQ13" s="17">
        <v>16.2</v>
      </c>
      <c r="FR13" s="17">
        <v>90.703329999999994</v>
      </c>
    </row>
    <row r="14" spans="1:174" ht="24" customHeight="1" x14ac:dyDescent="0.35">
      <c r="A14" s="16" t="s">
        <v>76</v>
      </c>
      <c r="B14" s="16" t="s">
        <v>745</v>
      </c>
      <c r="C14" s="17"/>
      <c r="D14" s="17"/>
      <c r="E14" s="17"/>
      <c r="F14" s="17">
        <v>643.4</v>
      </c>
      <c r="G14" s="17">
        <v>215.8</v>
      </c>
      <c r="H14" s="17"/>
      <c r="I14" s="17"/>
      <c r="J14" s="17">
        <v>90.3</v>
      </c>
      <c r="K14" s="17">
        <v>241.3</v>
      </c>
      <c r="L14" s="17"/>
      <c r="M14" s="17"/>
      <c r="N14" s="17">
        <v>120.3</v>
      </c>
      <c r="O14" s="17">
        <v>121</v>
      </c>
      <c r="P14" s="17">
        <v>120.4</v>
      </c>
      <c r="Q14" s="17">
        <v>233.5</v>
      </c>
      <c r="R14" s="17">
        <v>209.2</v>
      </c>
      <c r="S14" s="17">
        <v>110.2</v>
      </c>
      <c r="T14" s="17">
        <v>547.4</v>
      </c>
      <c r="U14" s="17">
        <v>10.4</v>
      </c>
      <c r="V14" s="17"/>
      <c r="W14" s="17"/>
      <c r="X14" s="17"/>
      <c r="Y14" s="17"/>
      <c r="Z14" s="17">
        <v>163.80000000000001</v>
      </c>
      <c r="AA14" s="17">
        <v>7.1</v>
      </c>
      <c r="AB14" s="17">
        <v>3.7</v>
      </c>
      <c r="AC14" s="17">
        <v>0</v>
      </c>
      <c r="AD14" s="17">
        <v>6.5</v>
      </c>
      <c r="AE14" s="17">
        <v>9.9</v>
      </c>
      <c r="AF14" s="17">
        <v>64.8</v>
      </c>
      <c r="AG14" s="17">
        <v>5.5</v>
      </c>
      <c r="AH14" s="17"/>
      <c r="AI14" s="17"/>
      <c r="AJ14" s="17"/>
      <c r="AK14" s="17">
        <v>110.6</v>
      </c>
      <c r="AL14" s="17">
        <v>222.2</v>
      </c>
      <c r="AM14" s="17"/>
      <c r="AN14" s="17"/>
      <c r="AO14" s="17"/>
      <c r="AP14" s="17">
        <v>6.5</v>
      </c>
      <c r="AQ14" s="17">
        <v>212</v>
      </c>
      <c r="AR14" s="17">
        <v>78</v>
      </c>
      <c r="AS14" s="17">
        <v>148.6</v>
      </c>
      <c r="AT14" s="17">
        <v>42.4</v>
      </c>
      <c r="AU14" s="17">
        <v>18.600000000000001</v>
      </c>
      <c r="AV14" s="17">
        <v>19.7</v>
      </c>
      <c r="AW14" s="17">
        <v>88.8</v>
      </c>
      <c r="AX14" s="17">
        <v>0</v>
      </c>
      <c r="AY14" s="17">
        <v>118.9</v>
      </c>
      <c r="AZ14" s="17">
        <v>72.099999999999994</v>
      </c>
      <c r="BA14" s="17">
        <v>108.4</v>
      </c>
      <c r="BB14" s="17">
        <v>0</v>
      </c>
      <c r="BC14" s="17">
        <v>7.1</v>
      </c>
      <c r="BD14" s="17">
        <v>38.5</v>
      </c>
      <c r="BE14" s="17">
        <v>0</v>
      </c>
      <c r="BF14" s="17">
        <v>3.8</v>
      </c>
      <c r="BG14" s="17">
        <v>38.200000000000003</v>
      </c>
      <c r="BH14" s="17">
        <v>172.6</v>
      </c>
      <c r="BI14" s="17"/>
      <c r="BJ14" s="17"/>
      <c r="BK14" s="17"/>
      <c r="BL14" s="17">
        <v>47.2</v>
      </c>
      <c r="BM14" s="17"/>
      <c r="BN14" s="17"/>
      <c r="BO14" s="17"/>
      <c r="BP14" s="17">
        <v>87.1</v>
      </c>
      <c r="BQ14" s="17">
        <v>0</v>
      </c>
      <c r="BR14" s="17">
        <v>0</v>
      </c>
      <c r="BS14" s="17"/>
      <c r="BT14" s="17">
        <v>0</v>
      </c>
      <c r="BU14" s="17">
        <v>0</v>
      </c>
      <c r="BV14" s="17"/>
      <c r="BW14" s="17"/>
      <c r="BX14" s="17"/>
      <c r="BY14" s="17"/>
      <c r="BZ14" s="17"/>
      <c r="CA14" s="17"/>
      <c r="CB14" s="17">
        <v>0</v>
      </c>
      <c r="CC14" s="17">
        <v>4.5999999999999996</v>
      </c>
      <c r="CD14" s="17">
        <v>244.9</v>
      </c>
      <c r="CE14" s="17">
        <v>123</v>
      </c>
      <c r="CF14" s="17">
        <v>62.6</v>
      </c>
      <c r="CG14" s="17">
        <v>79</v>
      </c>
      <c r="CH14" s="17">
        <v>18.8</v>
      </c>
      <c r="CI14" s="17"/>
      <c r="CJ14" s="17"/>
      <c r="CK14" s="17"/>
      <c r="CL14" s="17"/>
      <c r="CM14" s="17">
        <v>137.30000000000001</v>
      </c>
      <c r="CN14" s="17">
        <v>64.400000000000006</v>
      </c>
      <c r="CO14" s="17"/>
      <c r="CP14" s="17"/>
      <c r="CQ14" s="17"/>
      <c r="CR14" s="17"/>
      <c r="CS14" s="17"/>
      <c r="CT14" s="17"/>
      <c r="CU14" s="17"/>
      <c r="CV14" s="17">
        <v>0</v>
      </c>
      <c r="CW14" s="17">
        <v>86.5</v>
      </c>
      <c r="CX14" s="17">
        <v>0</v>
      </c>
      <c r="CY14" s="17">
        <v>0</v>
      </c>
      <c r="CZ14" s="17">
        <v>0</v>
      </c>
      <c r="DA14" s="17">
        <v>0</v>
      </c>
      <c r="DB14" s="17">
        <v>10</v>
      </c>
      <c r="DC14" s="17">
        <v>5.5</v>
      </c>
      <c r="DD14" s="17">
        <v>1.2</v>
      </c>
      <c r="DE14" s="17">
        <v>3.3</v>
      </c>
      <c r="DF14" s="17">
        <v>4.7</v>
      </c>
      <c r="DG14" s="17">
        <v>20.100000000000001</v>
      </c>
      <c r="DH14" s="17">
        <v>7</v>
      </c>
      <c r="DI14" s="17">
        <v>18.600000000000001</v>
      </c>
      <c r="DJ14" s="17">
        <v>3.7</v>
      </c>
      <c r="DK14" s="17">
        <v>18.7</v>
      </c>
      <c r="DL14" s="17">
        <v>0</v>
      </c>
      <c r="DM14" s="17">
        <v>0</v>
      </c>
      <c r="DN14" s="17">
        <v>27.1</v>
      </c>
      <c r="DO14" s="17">
        <v>75.8</v>
      </c>
      <c r="DP14" s="17"/>
      <c r="DQ14" s="17"/>
      <c r="DR14" s="17"/>
      <c r="DS14" s="17"/>
      <c r="DT14" s="17">
        <v>0</v>
      </c>
      <c r="DU14" s="17">
        <v>2.4</v>
      </c>
      <c r="DV14" s="17">
        <v>20.2</v>
      </c>
      <c r="DW14" s="17">
        <v>3.1</v>
      </c>
      <c r="DX14" s="17"/>
      <c r="DY14" s="17">
        <v>19.899999999999999</v>
      </c>
      <c r="DZ14" s="17">
        <v>9.5</v>
      </c>
      <c r="EA14" s="17">
        <v>19.100000000000001</v>
      </c>
      <c r="EB14" s="17">
        <v>20.2</v>
      </c>
      <c r="EC14" s="17">
        <v>20</v>
      </c>
      <c r="ED14" s="17">
        <v>7.7</v>
      </c>
      <c r="EE14" s="17">
        <v>39.4</v>
      </c>
      <c r="EF14" s="17">
        <v>0</v>
      </c>
      <c r="EG14" s="17">
        <v>66.7</v>
      </c>
      <c r="EH14" s="17">
        <v>89.6</v>
      </c>
      <c r="EI14" s="17">
        <v>5.3</v>
      </c>
      <c r="EJ14" s="17">
        <v>4.8</v>
      </c>
      <c r="EK14" s="17">
        <v>20.9</v>
      </c>
      <c r="EL14" s="17">
        <v>7.6</v>
      </c>
      <c r="EM14" s="17">
        <v>8.8000000000000007</v>
      </c>
      <c r="EN14" s="17">
        <v>20.399999999999999</v>
      </c>
      <c r="EO14" s="17">
        <v>20.399999999999999</v>
      </c>
      <c r="EP14" s="17">
        <v>20.2</v>
      </c>
      <c r="EQ14" s="17">
        <v>0</v>
      </c>
      <c r="ER14" s="17">
        <v>0</v>
      </c>
      <c r="ES14" s="17">
        <v>0</v>
      </c>
      <c r="ET14" s="17">
        <v>0</v>
      </c>
      <c r="EU14" s="17">
        <v>0.4</v>
      </c>
      <c r="EV14" s="17">
        <v>55.7</v>
      </c>
      <c r="EW14" s="17">
        <v>50</v>
      </c>
      <c r="EX14" s="17">
        <v>0</v>
      </c>
      <c r="EY14" s="17">
        <v>0</v>
      </c>
      <c r="EZ14" s="17">
        <v>9.6</v>
      </c>
      <c r="FA14" s="17">
        <v>20</v>
      </c>
      <c r="FB14" s="17">
        <v>8.8000000000000007</v>
      </c>
      <c r="FC14" s="17">
        <v>33.299999999999997</v>
      </c>
      <c r="FD14" s="17"/>
      <c r="FE14" s="17"/>
      <c r="FF14" s="17"/>
      <c r="FG14" s="17"/>
      <c r="FH14" s="17">
        <v>6186.6</v>
      </c>
      <c r="FI14" s="15"/>
      <c r="FJ14" s="17">
        <v>23.541979999999999</v>
      </c>
      <c r="FK14" s="17">
        <v>7.9429999999999996</v>
      </c>
      <c r="FL14" s="17"/>
      <c r="FM14" s="17">
        <v>13.2</v>
      </c>
      <c r="FN14" s="17"/>
      <c r="FO14" s="17">
        <v>18.91328</v>
      </c>
      <c r="FP14" s="17">
        <v>10.9</v>
      </c>
      <c r="FQ14" s="17">
        <v>16.100000000000001</v>
      </c>
      <c r="FR14" s="17">
        <v>90.598259999999996</v>
      </c>
    </row>
    <row r="15" spans="1:174" ht="24" customHeight="1" x14ac:dyDescent="0.35">
      <c r="A15" s="16" t="s">
        <v>76</v>
      </c>
      <c r="B15" s="16" t="s">
        <v>746</v>
      </c>
      <c r="C15" s="17"/>
      <c r="D15" s="17"/>
      <c r="E15" s="17"/>
      <c r="F15" s="17">
        <v>646.6</v>
      </c>
      <c r="G15" s="17">
        <v>216.3</v>
      </c>
      <c r="H15" s="17"/>
      <c r="I15" s="17"/>
      <c r="J15" s="17">
        <v>89.9</v>
      </c>
      <c r="K15" s="17">
        <v>243</v>
      </c>
      <c r="L15" s="17"/>
      <c r="M15" s="17"/>
      <c r="N15" s="17">
        <v>141.4</v>
      </c>
      <c r="O15" s="17">
        <v>141.80000000000001</v>
      </c>
      <c r="P15" s="17">
        <v>141</v>
      </c>
      <c r="Q15" s="17">
        <v>237.4</v>
      </c>
      <c r="R15" s="17">
        <v>206.5</v>
      </c>
      <c r="S15" s="17">
        <v>110.2</v>
      </c>
      <c r="T15" s="17">
        <v>558.5</v>
      </c>
      <c r="U15" s="17">
        <v>10.4</v>
      </c>
      <c r="V15" s="17"/>
      <c r="W15" s="17"/>
      <c r="X15" s="17"/>
      <c r="Y15" s="17"/>
      <c r="Z15" s="17">
        <v>166.6</v>
      </c>
      <c r="AA15" s="17">
        <v>7.3</v>
      </c>
      <c r="AB15" s="17">
        <v>3.8</v>
      </c>
      <c r="AC15" s="17">
        <v>0</v>
      </c>
      <c r="AD15" s="17">
        <v>6.5</v>
      </c>
      <c r="AE15" s="17">
        <v>10</v>
      </c>
      <c r="AF15" s="17">
        <v>65.400000000000006</v>
      </c>
      <c r="AG15" s="17">
        <v>4.9000000000000004</v>
      </c>
      <c r="AH15" s="17"/>
      <c r="AI15" s="17"/>
      <c r="AJ15" s="17"/>
      <c r="AK15" s="17">
        <v>110.7</v>
      </c>
      <c r="AL15" s="17">
        <v>223.5</v>
      </c>
      <c r="AM15" s="17"/>
      <c r="AN15" s="17"/>
      <c r="AO15" s="17"/>
      <c r="AP15" s="17">
        <v>6.5</v>
      </c>
      <c r="AQ15" s="17">
        <v>226.9</v>
      </c>
      <c r="AR15" s="17">
        <v>78</v>
      </c>
      <c r="AS15" s="17">
        <v>149.6</v>
      </c>
      <c r="AT15" s="17">
        <v>42.3</v>
      </c>
      <c r="AU15" s="17">
        <v>18.7</v>
      </c>
      <c r="AV15" s="17">
        <v>19.7</v>
      </c>
      <c r="AW15" s="17">
        <v>88.9</v>
      </c>
      <c r="AX15" s="17">
        <v>0</v>
      </c>
      <c r="AY15" s="17">
        <v>119.8</v>
      </c>
      <c r="AZ15" s="17">
        <v>72.599999999999994</v>
      </c>
      <c r="BA15" s="17">
        <v>108.6</v>
      </c>
      <c r="BB15" s="17">
        <v>0</v>
      </c>
      <c r="BC15" s="17">
        <v>7.1</v>
      </c>
      <c r="BD15" s="17">
        <v>38.299999999999997</v>
      </c>
      <c r="BE15" s="17">
        <v>0</v>
      </c>
      <c r="BF15" s="17">
        <v>3.8</v>
      </c>
      <c r="BG15" s="17">
        <v>37.6</v>
      </c>
      <c r="BH15" s="17">
        <v>173.5</v>
      </c>
      <c r="BI15" s="17"/>
      <c r="BJ15" s="17"/>
      <c r="BK15" s="17"/>
      <c r="BL15" s="17">
        <v>47.3</v>
      </c>
      <c r="BM15" s="17"/>
      <c r="BN15" s="17"/>
      <c r="BO15" s="17"/>
      <c r="BP15" s="17">
        <v>87.2</v>
      </c>
      <c r="BQ15" s="17">
        <v>0</v>
      </c>
      <c r="BR15" s="17">
        <v>0</v>
      </c>
      <c r="BS15" s="17"/>
      <c r="BT15" s="17">
        <v>0</v>
      </c>
      <c r="BU15" s="17">
        <v>0</v>
      </c>
      <c r="BV15" s="17"/>
      <c r="BW15" s="17"/>
      <c r="BX15" s="17"/>
      <c r="BY15" s="17"/>
      <c r="BZ15" s="17"/>
      <c r="CA15" s="17"/>
      <c r="CB15" s="17">
        <v>0</v>
      </c>
      <c r="CC15" s="17">
        <v>4.5</v>
      </c>
      <c r="CD15" s="17">
        <v>264.10000000000002</v>
      </c>
      <c r="CE15" s="17">
        <v>132.69999999999999</v>
      </c>
      <c r="CF15" s="17">
        <v>62.7</v>
      </c>
      <c r="CG15" s="17">
        <v>79</v>
      </c>
      <c r="CH15" s="17">
        <v>18.899999999999999</v>
      </c>
      <c r="CI15" s="17"/>
      <c r="CJ15" s="17"/>
      <c r="CK15" s="17"/>
      <c r="CL15" s="17"/>
      <c r="CM15" s="17">
        <v>137</v>
      </c>
      <c r="CN15" s="17">
        <v>65.400000000000006</v>
      </c>
      <c r="CO15" s="17"/>
      <c r="CP15" s="17"/>
      <c r="CQ15" s="17"/>
      <c r="CR15" s="17"/>
      <c r="CS15" s="17"/>
      <c r="CT15" s="17"/>
      <c r="CU15" s="17"/>
      <c r="CV15" s="17">
        <v>0</v>
      </c>
      <c r="CW15" s="17">
        <v>80.5</v>
      </c>
      <c r="CX15" s="17">
        <v>0</v>
      </c>
      <c r="CY15" s="17">
        <v>0</v>
      </c>
      <c r="CZ15" s="17">
        <v>0</v>
      </c>
      <c r="DA15" s="17">
        <v>0</v>
      </c>
      <c r="DB15" s="17">
        <v>9.8000000000000007</v>
      </c>
      <c r="DC15" s="17">
        <v>5.5</v>
      </c>
      <c r="DD15" s="17">
        <v>1.2</v>
      </c>
      <c r="DE15" s="17">
        <v>3.3</v>
      </c>
      <c r="DF15" s="17">
        <v>4.5999999999999996</v>
      </c>
      <c r="DG15" s="17">
        <v>20.3</v>
      </c>
      <c r="DH15" s="17">
        <v>7</v>
      </c>
      <c r="DI15" s="17">
        <v>18.600000000000001</v>
      </c>
      <c r="DJ15" s="17">
        <v>3.7</v>
      </c>
      <c r="DK15" s="17">
        <v>18.7</v>
      </c>
      <c r="DL15" s="17">
        <v>0</v>
      </c>
      <c r="DM15" s="17">
        <v>0</v>
      </c>
      <c r="DN15" s="17">
        <v>22.6</v>
      </c>
      <c r="DO15" s="17">
        <v>71.5</v>
      </c>
      <c r="DP15" s="17"/>
      <c r="DQ15" s="17"/>
      <c r="DR15" s="17"/>
      <c r="DS15" s="17"/>
      <c r="DT15" s="17">
        <v>0</v>
      </c>
      <c r="DU15" s="17">
        <v>2.4</v>
      </c>
      <c r="DV15" s="17">
        <v>20.2</v>
      </c>
      <c r="DW15" s="17">
        <v>3.1</v>
      </c>
      <c r="DX15" s="17"/>
      <c r="DY15" s="17">
        <v>19.899999999999999</v>
      </c>
      <c r="DZ15" s="17">
        <v>9.5</v>
      </c>
      <c r="EA15" s="17">
        <v>19.2</v>
      </c>
      <c r="EB15" s="17">
        <v>20.3</v>
      </c>
      <c r="EC15" s="17">
        <v>20</v>
      </c>
      <c r="ED15" s="17">
        <v>6.7</v>
      </c>
      <c r="EE15" s="17">
        <v>33.4</v>
      </c>
      <c r="EF15" s="17">
        <v>0</v>
      </c>
      <c r="EG15" s="17">
        <v>42.5</v>
      </c>
      <c r="EH15" s="17">
        <v>77</v>
      </c>
      <c r="EI15" s="17">
        <v>3.9</v>
      </c>
      <c r="EJ15" s="17">
        <v>1.5</v>
      </c>
      <c r="EK15" s="17">
        <v>20.9</v>
      </c>
      <c r="EL15" s="17">
        <v>7.5</v>
      </c>
      <c r="EM15" s="17">
        <v>8.6999999999999993</v>
      </c>
      <c r="EN15" s="17">
        <v>20.399999999999999</v>
      </c>
      <c r="EO15" s="17">
        <v>20.399999999999999</v>
      </c>
      <c r="EP15" s="17">
        <v>20.2</v>
      </c>
      <c r="EQ15" s="17">
        <v>0</v>
      </c>
      <c r="ER15" s="17">
        <v>0</v>
      </c>
      <c r="ES15" s="17">
        <v>0</v>
      </c>
      <c r="ET15" s="17">
        <v>0</v>
      </c>
      <c r="EU15" s="17">
        <v>0.4</v>
      </c>
      <c r="EV15" s="17">
        <v>47.3</v>
      </c>
      <c r="EW15" s="17">
        <v>37</v>
      </c>
      <c r="EX15" s="17">
        <v>0</v>
      </c>
      <c r="EY15" s="17">
        <v>0</v>
      </c>
      <c r="EZ15" s="17">
        <v>9.5</v>
      </c>
      <c r="FA15" s="17">
        <v>20</v>
      </c>
      <c r="FB15" s="17">
        <v>9.1</v>
      </c>
      <c r="FC15" s="17">
        <v>33.6</v>
      </c>
      <c r="FD15" s="17"/>
      <c r="FE15" s="17"/>
      <c r="FF15" s="17"/>
      <c r="FG15" s="17"/>
      <c r="FH15" s="17">
        <v>6234.3</v>
      </c>
      <c r="FI15" s="15"/>
      <c r="FJ15" s="17">
        <v>23.741849999999999</v>
      </c>
      <c r="FK15" s="17">
        <v>7.9390000000000001</v>
      </c>
      <c r="FL15" s="17"/>
      <c r="FM15" s="17">
        <v>13.2</v>
      </c>
      <c r="FN15" s="17"/>
      <c r="FO15" s="17">
        <v>18.91405</v>
      </c>
      <c r="FP15" s="17">
        <v>10.9</v>
      </c>
      <c r="FQ15" s="17">
        <v>16.100000000000001</v>
      </c>
      <c r="FR15" s="17">
        <v>90.794899999999998</v>
      </c>
    </row>
    <row r="16" spans="1:174" ht="24" customHeight="1" x14ac:dyDescent="0.35">
      <c r="A16" s="16" t="s">
        <v>76</v>
      </c>
      <c r="B16" s="16" t="s">
        <v>747</v>
      </c>
      <c r="C16" s="17"/>
      <c r="D16" s="17"/>
      <c r="E16" s="17"/>
      <c r="F16" s="17">
        <v>649.20000000000005</v>
      </c>
      <c r="G16" s="17">
        <v>216.7</v>
      </c>
      <c r="H16" s="17"/>
      <c r="I16" s="17"/>
      <c r="J16" s="17">
        <v>91.5</v>
      </c>
      <c r="K16" s="17">
        <v>244.1</v>
      </c>
      <c r="L16" s="17"/>
      <c r="M16" s="17"/>
      <c r="N16" s="17">
        <v>129.80000000000001</v>
      </c>
      <c r="O16" s="17">
        <v>129.5</v>
      </c>
      <c r="P16" s="17">
        <v>130.19999999999999</v>
      </c>
      <c r="Q16" s="17">
        <v>229.8</v>
      </c>
      <c r="R16" s="17">
        <v>207.8</v>
      </c>
      <c r="S16" s="17">
        <v>109.9</v>
      </c>
      <c r="T16" s="17">
        <v>558.4</v>
      </c>
      <c r="U16" s="17">
        <v>10.4</v>
      </c>
      <c r="V16" s="17"/>
      <c r="W16" s="17"/>
      <c r="X16" s="17"/>
      <c r="Y16" s="17"/>
      <c r="Z16" s="17">
        <v>168.9</v>
      </c>
      <c r="AA16" s="17">
        <v>7.5</v>
      </c>
      <c r="AB16" s="17">
        <v>3.4</v>
      </c>
      <c r="AC16" s="17">
        <v>0</v>
      </c>
      <c r="AD16" s="17">
        <v>6.5</v>
      </c>
      <c r="AE16" s="17">
        <v>10</v>
      </c>
      <c r="AF16" s="17">
        <v>66.099999999999994</v>
      </c>
      <c r="AG16" s="17">
        <v>5.5</v>
      </c>
      <c r="AH16" s="17"/>
      <c r="AI16" s="17"/>
      <c r="AJ16" s="17"/>
      <c r="AK16" s="17">
        <v>111.4</v>
      </c>
      <c r="AL16" s="17">
        <v>222.7</v>
      </c>
      <c r="AM16" s="17"/>
      <c r="AN16" s="17"/>
      <c r="AO16" s="17"/>
      <c r="AP16" s="17">
        <v>6.5</v>
      </c>
      <c r="AQ16" s="17">
        <v>219.2</v>
      </c>
      <c r="AR16" s="17">
        <v>78</v>
      </c>
      <c r="AS16" s="17">
        <v>149.9</v>
      </c>
      <c r="AT16" s="17">
        <v>42.4</v>
      </c>
      <c r="AU16" s="17">
        <v>18.7</v>
      </c>
      <c r="AV16" s="17">
        <v>19.7</v>
      </c>
      <c r="AW16" s="17">
        <v>89.8</v>
      </c>
      <c r="AX16" s="17">
        <v>0</v>
      </c>
      <c r="AY16" s="17">
        <v>121.7</v>
      </c>
      <c r="AZ16" s="17">
        <v>72.400000000000006</v>
      </c>
      <c r="BA16" s="17">
        <v>109.4</v>
      </c>
      <c r="BB16" s="17">
        <v>0</v>
      </c>
      <c r="BC16" s="17">
        <v>7.1</v>
      </c>
      <c r="BD16" s="17">
        <v>38.799999999999997</v>
      </c>
      <c r="BE16" s="17">
        <v>0</v>
      </c>
      <c r="BF16" s="17">
        <v>3.8</v>
      </c>
      <c r="BG16" s="17">
        <v>38.5</v>
      </c>
      <c r="BH16" s="17">
        <v>174.7</v>
      </c>
      <c r="BI16" s="17"/>
      <c r="BJ16" s="17"/>
      <c r="BK16" s="17"/>
      <c r="BL16" s="17">
        <v>47.3</v>
      </c>
      <c r="BM16" s="17"/>
      <c r="BN16" s="17"/>
      <c r="BO16" s="17"/>
      <c r="BP16" s="17">
        <v>87.7</v>
      </c>
      <c r="BQ16" s="17">
        <v>0</v>
      </c>
      <c r="BR16" s="17">
        <v>0</v>
      </c>
      <c r="BS16" s="17"/>
      <c r="BT16" s="17">
        <v>0</v>
      </c>
      <c r="BU16" s="17">
        <v>0</v>
      </c>
      <c r="BV16" s="17"/>
      <c r="BW16" s="17"/>
      <c r="BX16" s="17"/>
      <c r="BY16" s="17"/>
      <c r="BZ16" s="17"/>
      <c r="CA16" s="17"/>
      <c r="CB16" s="17">
        <v>0</v>
      </c>
      <c r="CC16" s="17">
        <v>4.5999999999999996</v>
      </c>
      <c r="CD16" s="17">
        <v>243.6</v>
      </c>
      <c r="CE16" s="17">
        <v>134.1</v>
      </c>
      <c r="CF16" s="17">
        <v>63.3</v>
      </c>
      <c r="CG16" s="17">
        <v>79.5</v>
      </c>
      <c r="CH16" s="17">
        <v>19.2</v>
      </c>
      <c r="CI16" s="17"/>
      <c r="CJ16" s="17"/>
      <c r="CK16" s="17"/>
      <c r="CL16" s="17"/>
      <c r="CM16" s="17">
        <v>148</v>
      </c>
      <c r="CN16" s="17">
        <v>68.3</v>
      </c>
      <c r="CO16" s="17"/>
      <c r="CP16" s="17"/>
      <c r="CQ16" s="17"/>
      <c r="CR16" s="17"/>
      <c r="CS16" s="17"/>
      <c r="CT16" s="17"/>
      <c r="CU16" s="17"/>
      <c r="CV16" s="17">
        <v>0</v>
      </c>
      <c r="CW16" s="17">
        <v>85.5</v>
      </c>
      <c r="CX16" s="17">
        <v>0</v>
      </c>
      <c r="CY16" s="17">
        <v>0</v>
      </c>
      <c r="CZ16" s="17">
        <v>0</v>
      </c>
      <c r="DA16" s="17">
        <v>0</v>
      </c>
      <c r="DB16" s="17">
        <v>10</v>
      </c>
      <c r="DC16" s="17">
        <v>5.5</v>
      </c>
      <c r="DD16" s="17">
        <v>1.2</v>
      </c>
      <c r="DE16" s="17">
        <v>3.3</v>
      </c>
      <c r="DF16" s="17">
        <v>4.8</v>
      </c>
      <c r="DG16" s="17">
        <v>20.5</v>
      </c>
      <c r="DH16" s="17">
        <v>7</v>
      </c>
      <c r="DI16" s="17">
        <v>18.600000000000001</v>
      </c>
      <c r="DJ16" s="17">
        <v>3.7</v>
      </c>
      <c r="DK16" s="17">
        <v>18.7</v>
      </c>
      <c r="DL16" s="17">
        <v>0</v>
      </c>
      <c r="DM16" s="17">
        <v>0</v>
      </c>
      <c r="DN16" s="17">
        <v>28.5</v>
      </c>
      <c r="DO16" s="17">
        <v>77.7</v>
      </c>
      <c r="DP16" s="17"/>
      <c r="DQ16" s="17"/>
      <c r="DR16" s="17"/>
      <c r="DS16" s="17"/>
      <c r="DT16" s="17">
        <v>0</v>
      </c>
      <c r="DU16" s="17">
        <v>2.4</v>
      </c>
      <c r="DV16" s="17">
        <v>20.2</v>
      </c>
      <c r="DW16" s="17">
        <v>3.1</v>
      </c>
      <c r="DX16" s="17"/>
      <c r="DY16" s="17">
        <v>19.899999999999999</v>
      </c>
      <c r="DZ16" s="17">
        <v>9.4</v>
      </c>
      <c r="EA16" s="17">
        <v>19.399999999999999</v>
      </c>
      <c r="EB16" s="17">
        <v>20.3</v>
      </c>
      <c r="EC16" s="17">
        <v>20</v>
      </c>
      <c r="ED16" s="17">
        <v>9.3000000000000007</v>
      </c>
      <c r="EE16" s="17">
        <v>39.6</v>
      </c>
      <c r="EF16" s="17">
        <v>0</v>
      </c>
      <c r="EG16" s="17">
        <v>42.4</v>
      </c>
      <c r="EH16" s="17">
        <v>61.4</v>
      </c>
      <c r="EI16" s="17">
        <v>5.5</v>
      </c>
      <c r="EJ16" s="17">
        <v>2.1</v>
      </c>
      <c r="EK16" s="17">
        <v>20.9</v>
      </c>
      <c r="EL16" s="17">
        <v>7.3</v>
      </c>
      <c r="EM16" s="17">
        <v>8.8000000000000007</v>
      </c>
      <c r="EN16" s="17">
        <v>20.399999999999999</v>
      </c>
      <c r="EO16" s="17">
        <v>20.399999999999999</v>
      </c>
      <c r="EP16" s="17">
        <v>20.2</v>
      </c>
      <c r="EQ16" s="17">
        <v>0</v>
      </c>
      <c r="ER16" s="17">
        <v>0</v>
      </c>
      <c r="ES16" s="17">
        <v>0</v>
      </c>
      <c r="ET16" s="17">
        <v>0</v>
      </c>
      <c r="EU16" s="17">
        <v>0.4</v>
      </c>
      <c r="EV16" s="17">
        <v>34.9</v>
      </c>
      <c r="EW16" s="17">
        <v>26.7</v>
      </c>
      <c r="EX16" s="17">
        <v>0</v>
      </c>
      <c r="EY16" s="17">
        <v>0</v>
      </c>
      <c r="EZ16" s="17">
        <v>9.6</v>
      </c>
      <c r="FA16" s="17">
        <v>20</v>
      </c>
      <c r="FB16" s="17">
        <v>9.1</v>
      </c>
      <c r="FC16" s="17">
        <v>33.4</v>
      </c>
      <c r="FD16" s="17"/>
      <c r="FE16" s="17"/>
      <c r="FF16" s="17"/>
      <c r="FG16" s="17"/>
      <c r="FH16" s="17">
        <v>6187.6</v>
      </c>
      <c r="FI16" s="15"/>
      <c r="FJ16" s="17">
        <v>23.765049999999999</v>
      </c>
      <c r="FK16" s="17">
        <v>7.9340000000000002</v>
      </c>
      <c r="FL16" s="17"/>
      <c r="FM16" s="17">
        <v>13.2</v>
      </c>
      <c r="FN16" s="17"/>
      <c r="FO16" s="17">
        <v>18.914680000000001</v>
      </c>
      <c r="FP16" s="17">
        <v>10.9</v>
      </c>
      <c r="FQ16" s="17">
        <v>16.2</v>
      </c>
      <c r="FR16" s="17">
        <v>90.913730000000001</v>
      </c>
    </row>
    <row r="17" spans="1:174" ht="24" customHeight="1" x14ac:dyDescent="0.35">
      <c r="A17" s="16" t="s">
        <v>76</v>
      </c>
      <c r="B17" s="16" t="s">
        <v>748</v>
      </c>
      <c r="C17" s="17"/>
      <c r="D17" s="17"/>
      <c r="E17" s="17"/>
      <c r="F17" s="17">
        <v>650.6</v>
      </c>
      <c r="G17" s="17">
        <v>216.7</v>
      </c>
      <c r="H17" s="17"/>
      <c r="I17" s="17"/>
      <c r="J17" s="17">
        <v>90.9</v>
      </c>
      <c r="K17" s="17">
        <v>245.2</v>
      </c>
      <c r="L17" s="17"/>
      <c r="M17" s="17"/>
      <c r="N17" s="17">
        <v>137.9</v>
      </c>
      <c r="O17" s="17">
        <v>137.1</v>
      </c>
      <c r="P17" s="17">
        <v>138.19999999999999</v>
      </c>
      <c r="Q17" s="17">
        <v>233.4</v>
      </c>
      <c r="R17" s="17">
        <v>209.3</v>
      </c>
      <c r="S17" s="17">
        <v>109.7</v>
      </c>
      <c r="T17" s="17">
        <v>565.5</v>
      </c>
      <c r="U17" s="17">
        <v>10.4</v>
      </c>
      <c r="V17" s="17"/>
      <c r="W17" s="17"/>
      <c r="X17" s="17"/>
      <c r="Y17" s="17"/>
      <c r="Z17" s="17">
        <v>164.6</v>
      </c>
      <c r="AA17" s="17">
        <v>7.3</v>
      </c>
      <c r="AB17" s="17">
        <v>3.3</v>
      </c>
      <c r="AC17" s="17">
        <v>0</v>
      </c>
      <c r="AD17" s="17">
        <v>6.5</v>
      </c>
      <c r="AE17" s="17">
        <v>10</v>
      </c>
      <c r="AF17" s="17">
        <v>66.099999999999994</v>
      </c>
      <c r="AG17" s="17">
        <v>4.9000000000000004</v>
      </c>
      <c r="AH17" s="17"/>
      <c r="AI17" s="17"/>
      <c r="AJ17" s="17"/>
      <c r="AK17" s="17">
        <v>111.6</v>
      </c>
      <c r="AL17" s="17">
        <v>223</v>
      </c>
      <c r="AM17" s="17"/>
      <c r="AN17" s="17"/>
      <c r="AO17" s="17"/>
      <c r="AP17" s="17">
        <v>6.5</v>
      </c>
      <c r="AQ17" s="17">
        <v>217</v>
      </c>
      <c r="AR17" s="17">
        <v>78</v>
      </c>
      <c r="AS17" s="17">
        <v>149.69999999999999</v>
      </c>
      <c r="AT17" s="17">
        <v>42.4</v>
      </c>
      <c r="AU17" s="17">
        <v>18.7</v>
      </c>
      <c r="AV17" s="17">
        <v>19.7</v>
      </c>
      <c r="AW17" s="17">
        <v>90.5</v>
      </c>
      <c r="AX17" s="17">
        <v>0</v>
      </c>
      <c r="AY17" s="17">
        <v>121.1</v>
      </c>
      <c r="AZ17" s="17">
        <v>73.5</v>
      </c>
      <c r="BA17" s="17">
        <v>109</v>
      </c>
      <c r="BB17" s="17">
        <v>0</v>
      </c>
      <c r="BC17" s="17">
        <v>7.2</v>
      </c>
      <c r="BD17" s="17">
        <v>38.5</v>
      </c>
      <c r="BE17" s="17">
        <v>0</v>
      </c>
      <c r="BF17" s="17">
        <v>3.8</v>
      </c>
      <c r="BG17" s="17">
        <v>38</v>
      </c>
      <c r="BH17" s="17">
        <v>174.5</v>
      </c>
      <c r="BI17" s="17"/>
      <c r="BJ17" s="17"/>
      <c r="BK17" s="17"/>
      <c r="BL17" s="17">
        <v>47.8</v>
      </c>
      <c r="BM17" s="17"/>
      <c r="BN17" s="17"/>
      <c r="BO17" s="17"/>
      <c r="BP17" s="17">
        <v>87.4</v>
      </c>
      <c r="BQ17" s="17">
        <v>0</v>
      </c>
      <c r="BR17" s="17">
        <v>0</v>
      </c>
      <c r="BS17" s="17"/>
      <c r="BT17" s="17">
        <v>0</v>
      </c>
      <c r="BU17" s="17">
        <v>0</v>
      </c>
      <c r="BV17" s="17"/>
      <c r="BW17" s="17"/>
      <c r="BX17" s="17"/>
      <c r="BY17" s="17"/>
      <c r="BZ17" s="17"/>
      <c r="CA17" s="17"/>
      <c r="CB17" s="17">
        <v>0</v>
      </c>
      <c r="CC17" s="17">
        <v>4.5999999999999996</v>
      </c>
      <c r="CD17" s="17">
        <v>265.5</v>
      </c>
      <c r="CE17" s="17">
        <v>132.1</v>
      </c>
      <c r="CF17" s="17">
        <v>63.1</v>
      </c>
      <c r="CG17" s="17">
        <v>80.3</v>
      </c>
      <c r="CH17" s="17">
        <v>19.100000000000001</v>
      </c>
      <c r="CI17" s="17"/>
      <c r="CJ17" s="17"/>
      <c r="CK17" s="17"/>
      <c r="CL17" s="17"/>
      <c r="CM17" s="17">
        <v>140.80000000000001</v>
      </c>
      <c r="CN17" s="17">
        <v>67.900000000000006</v>
      </c>
      <c r="CO17" s="17"/>
      <c r="CP17" s="17"/>
      <c r="CQ17" s="17"/>
      <c r="CR17" s="17"/>
      <c r="CS17" s="17"/>
      <c r="CT17" s="17"/>
      <c r="CU17" s="17"/>
      <c r="CV17" s="17">
        <v>0</v>
      </c>
      <c r="CW17" s="17">
        <v>87.7</v>
      </c>
      <c r="CX17" s="17">
        <v>0</v>
      </c>
      <c r="CY17" s="17">
        <v>0</v>
      </c>
      <c r="CZ17" s="17">
        <v>0</v>
      </c>
      <c r="DA17" s="17">
        <v>0</v>
      </c>
      <c r="DB17" s="17">
        <v>9.9</v>
      </c>
      <c r="DC17" s="17">
        <v>5.6</v>
      </c>
      <c r="DD17" s="17">
        <v>1.2</v>
      </c>
      <c r="DE17" s="17">
        <v>3.3</v>
      </c>
      <c r="DF17" s="17">
        <v>5.2</v>
      </c>
      <c r="DG17" s="17">
        <v>20.5</v>
      </c>
      <c r="DH17" s="17">
        <v>7</v>
      </c>
      <c r="DI17" s="17">
        <v>18.600000000000001</v>
      </c>
      <c r="DJ17" s="17">
        <v>3.7</v>
      </c>
      <c r="DK17" s="17">
        <v>18.5</v>
      </c>
      <c r="DL17" s="17">
        <v>0</v>
      </c>
      <c r="DM17" s="17">
        <v>0</v>
      </c>
      <c r="DN17" s="17">
        <v>26.2</v>
      </c>
      <c r="DO17" s="17">
        <v>73.900000000000006</v>
      </c>
      <c r="DP17" s="17"/>
      <c r="DQ17" s="17"/>
      <c r="DR17" s="17"/>
      <c r="DS17" s="17"/>
      <c r="DT17" s="17">
        <v>0</v>
      </c>
      <c r="DU17" s="17">
        <v>2.4</v>
      </c>
      <c r="DV17" s="17">
        <v>20.2</v>
      </c>
      <c r="DW17" s="17">
        <v>3.1</v>
      </c>
      <c r="DX17" s="17"/>
      <c r="DY17" s="17">
        <v>19.899999999999999</v>
      </c>
      <c r="DZ17" s="17">
        <v>9.6</v>
      </c>
      <c r="EA17" s="17">
        <v>19.399999999999999</v>
      </c>
      <c r="EB17" s="17">
        <v>20.3</v>
      </c>
      <c r="EC17" s="17">
        <v>20</v>
      </c>
      <c r="ED17" s="17">
        <v>10.4</v>
      </c>
      <c r="EE17" s="17">
        <v>37.9</v>
      </c>
      <c r="EF17" s="17">
        <v>0</v>
      </c>
      <c r="EG17" s="17">
        <v>28.9</v>
      </c>
      <c r="EH17" s="17">
        <v>45.2</v>
      </c>
      <c r="EI17" s="17">
        <v>3.4</v>
      </c>
      <c r="EJ17" s="17">
        <v>1.2</v>
      </c>
      <c r="EK17" s="17">
        <v>20.9</v>
      </c>
      <c r="EL17" s="17">
        <v>7.4</v>
      </c>
      <c r="EM17" s="17">
        <v>9</v>
      </c>
      <c r="EN17" s="17">
        <v>20.399999999999999</v>
      </c>
      <c r="EO17" s="17">
        <v>20.399999999999999</v>
      </c>
      <c r="EP17" s="17">
        <v>20.2</v>
      </c>
      <c r="EQ17" s="17">
        <v>0</v>
      </c>
      <c r="ER17" s="17">
        <v>0</v>
      </c>
      <c r="ES17" s="17">
        <v>0</v>
      </c>
      <c r="ET17" s="17">
        <v>0</v>
      </c>
      <c r="EU17" s="17">
        <v>0.4</v>
      </c>
      <c r="EV17" s="17">
        <v>27.5</v>
      </c>
      <c r="EW17" s="17">
        <v>16</v>
      </c>
      <c r="EX17" s="17">
        <v>0</v>
      </c>
      <c r="EY17" s="17">
        <v>0</v>
      </c>
      <c r="EZ17" s="17">
        <v>9.5</v>
      </c>
      <c r="FA17" s="17">
        <v>20</v>
      </c>
      <c r="FB17" s="17">
        <v>9.1</v>
      </c>
      <c r="FC17" s="17">
        <v>33.5</v>
      </c>
      <c r="FD17" s="17"/>
      <c r="FE17" s="17"/>
      <c r="FF17" s="17"/>
      <c r="FG17" s="17"/>
      <c r="FH17" s="17">
        <v>6176.4</v>
      </c>
      <c r="FI17" s="15"/>
      <c r="FJ17" s="17">
        <v>23.718920000000001</v>
      </c>
      <c r="FK17" s="17">
        <v>7.9349999999999996</v>
      </c>
      <c r="FL17" s="17"/>
      <c r="FM17" s="17">
        <v>13.2</v>
      </c>
      <c r="FN17" s="17"/>
      <c r="FO17" s="17">
        <v>18.91478</v>
      </c>
      <c r="FP17" s="17">
        <v>10.9</v>
      </c>
      <c r="FQ17" s="17">
        <v>16.2</v>
      </c>
      <c r="FR17" s="17">
        <v>90.868700000000004</v>
      </c>
    </row>
    <row r="18" spans="1:174" ht="24" customHeight="1" x14ac:dyDescent="0.35">
      <c r="A18" s="18" t="s">
        <v>76</v>
      </c>
      <c r="B18" s="18" t="s">
        <v>749</v>
      </c>
      <c r="C18" s="19"/>
      <c r="D18" s="19"/>
      <c r="E18" s="19"/>
      <c r="F18" s="19">
        <v>650.1</v>
      </c>
      <c r="G18" s="19">
        <v>216.8</v>
      </c>
      <c r="H18" s="19"/>
      <c r="I18" s="19"/>
      <c r="J18" s="19">
        <v>90.4</v>
      </c>
      <c r="K18" s="19">
        <v>243.5</v>
      </c>
      <c r="L18" s="19"/>
      <c r="M18" s="19"/>
      <c r="N18" s="19">
        <v>126.1</v>
      </c>
      <c r="O18" s="19">
        <v>125</v>
      </c>
      <c r="P18" s="19">
        <v>125.7</v>
      </c>
      <c r="Q18" s="19">
        <v>226</v>
      </c>
      <c r="R18" s="19">
        <v>182</v>
      </c>
      <c r="S18" s="19">
        <v>105.2</v>
      </c>
      <c r="T18" s="19">
        <v>558.6</v>
      </c>
      <c r="U18" s="19">
        <v>10.4</v>
      </c>
      <c r="V18" s="19"/>
      <c r="W18" s="19"/>
      <c r="X18" s="19"/>
      <c r="Y18" s="19"/>
      <c r="Z18" s="19">
        <v>166.7</v>
      </c>
      <c r="AA18" s="19">
        <v>7.8</v>
      </c>
      <c r="AB18" s="19">
        <v>3.4</v>
      </c>
      <c r="AC18" s="19">
        <v>0</v>
      </c>
      <c r="AD18" s="19">
        <v>6.5</v>
      </c>
      <c r="AE18" s="19">
        <v>9.9</v>
      </c>
      <c r="AF18" s="19">
        <v>65.900000000000006</v>
      </c>
      <c r="AG18" s="19">
        <v>4.8</v>
      </c>
      <c r="AH18" s="19"/>
      <c r="AI18" s="19"/>
      <c r="AJ18" s="19"/>
      <c r="AK18" s="19">
        <v>111.5</v>
      </c>
      <c r="AL18" s="19">
        <v>223.2</v>
      </c>
      <c r="AM18" s="19"/>
      <c r="AN18" s="19"/>
      <c r="AO18" s="19"/>
      <c r="AP18" s="19">
        <v>6.5</v>
      </c>
      <c r="AQ18" s="19">
        <v>213.6</v>
      </c>
      <c r="AR18" s="19">
        <v>78</v>
      </c>
      <c r="AS18" s="19">
        <v>150.5</v>
      </c>
      <c r="AT18" s="19">
        <v>42.3</v>
      </c>
      <c r="AU18" s="19">
        <v>18.7</v>
      </c>
      <c r="AV18" s="19">
        <v>19.7</v>
      </c>
      <c r="AW18" s="19">
        <v>92.9</v>
      </c>
      <c r="AX18" s="19">
        <v>0</v>
      </c>
      <c r="AY18" s="19">
        <v>122.1</v>
      </c>
      <c r="AZ18" s="19">
        <v>73</v>
      </c>
      <c r="BA18" s="19">
        <v>110.3</v>
      </c>
      <c r="BB18" s="19">
        <v>0</v>
      </c>
      <c r="BC18" s="19">
        <v>7.2</v>
      </c>
      <c r="BD18" s="19">
        <v>38.799999999999997</v>
      </c>
      <c r="BE18" s="19">
        <v>0</v>
      </c>
      <c r="BF18" s="19">
        <v>3.8</v>
      </c>
      <c r="BG18" s="19">
        <v>38.4</v>
      </c>
      <c r="BH18" s="19">
        <v>175.8</v>
      </c>
      <c r="BI18" s="19"/>
      <c r="BJ18" s="19"/>
      <c r="BK18" s="19"/>
      <c r="BL18" s="19">
        <v>47.3</v>
      </c>
      <c r="BM18" s="19"/>
      <c r="BN18" s="19"/>
      <c r="BO18" s="19"/>
      <c r="BP18" s="19">
        <v>87.4</v>
      </c>
      <c r="BQ18" s="19">
        <v>0</v>
      </c>
      <c r="BR18" s="19">
        <v>0</v>
      </c>
      <c r="BS18" s="19"/>
      <c r="BT18" s="19">
        <v>0</v>
      </c>
      <c r="BU18" s="19">
        <v>0</v>
      </c>
      <c r="BV18" s="19"/>
      <c r="BW18" s="19"/>
      <c r="BX18" s="19"/>
      <c r="BY18" s="19"/>
      <c r="BZ18" s="19"/>
      <c r="CA18" s="19"/>
      <c r="CB18" s="19">
        <v>0</v>
      </c>
      <c r="CC18" s="19">
        <v>4.5999999999999996</v>
      </c>
      <c r="CD18" s="19">
        <v>255.8</v>
      </c>
      <c r="CE18" s="19">
        <v>128.9</v>
      </c>
      <c r="CF18" s="19">
        <v>63.3</v>
      </c>
      <c r="CG18" s="19">
        <v>80.099999999999994</v>
      </c>
      <c r="CH18" s="19">
        <v>19.2</v>
      </c>
      <c r="CI18" s="19"/>
      <c r="CJ18" s="19"/>
      <c r="CK18" s="19"/>
      <c r="CL18" s="19"/>
      <c r="CM18" s="19">
        <v>148.1</v>
      </c>
      <c r="CN18" s="19">
        <v>68.2</v>
      </c>
      <c r="CO18" s="19"/>
      <c r="CP18" s="19"/>
      <c r="CQ18" s="19"/>
      <c r="CR18" s="19"/>
      <c r="CS18" s="19"/>
      <c r="CT18" s="19"/>
      <c r="CU18" s="19"/>
      <c r="CV18" s="19">
        <v>0</v>
      </c>
      <c r="CW18" s="19">
        <v>93.3</v>
      </c>
      <c r="CX18" s="19">
        <v>0</v>
      </c>
      <c r="CY18" s="19">
        <v>0</v>
      </c>
      <c r="CZ18" s="19">
        <v>0</v>
      </c>
      <c r="DA18" s="19">
        <v>0</v>
      </c>
      <c r="DB18" s="19">
        <v>9.8000000000000007</v>
      </c>
      <c r="DC18" s="19">
        <v>5.5</v>
      </c>
      <c r="DD18" s="19">
        <v>1.2</v>
      </c>
      <c r="DE18" s="19">
        <v>3.3</v>
      </c>
      <c r="DF18" s="19">
        <v>5.2</v>
      </c>
      <c r="DG18" s="19">
        <v>20.6</v>
      </c>
      <c r="DH18" s="19">
        <v>7</v>
      </c>
      <c r="DI18" s="19">
        <v>18.600000000000001</v>
      </c>
      <c r="DJ18" s="19">
        <v>3.7</v>
      </c>
      <c r="DK18" s="19">
        <v>18.5</v>
      </c>
      <c r="DL18" s="19">
        <v>0</v>
      </c>
      <c r="DM18" s="19">
        <v>0</v>
      </c>
      <c r="DN18" s="19">
        <v>27.2</v>
      </c>
      <c r="DO18" s="19">
        <v>76.2</v>
      </c>
      <c r="DP18" s="19"/>
      <c r="DQ18" s="19"/>
      <c r="DR18" s="19"/>
      <c r="DS18" s="19"/>
      <c r="DT18" s="19">
        <v>0</v>
      </c>
      <c r="DU18" s="19">
        <v>2.4</v>
      </c>
      <c r="DV18" s="19">
        <v>20.2</v>
      </c>
      <c r="DW18" s="19">
        <v>3.1</v>
      </c>
      <c r="DX18" s="19"/>
      <c r="DY18" s="19">
        <v>19.899999999999999</v>
      </c>
      <c r="DZ18" s="19">
        <v>9.5</v>
      </c>
      <c r="EA18" s="19">
        <v>19.2</v>
      </c>
      <c r="EB18" s="19">
        <v>20.3</v>
      </c>
      <c r="EC18" s="19">
        <v>20</v>
      </c>
      <c r="ED18" s="19">
        <v>11.8</v>
      </c>
      <c r="EE18" s="19">
        <v>30</v>
      </c>
      <c r="EF18" s="19">
        <v>0</v>
      </c>
      <c r="EG18" s="19">
        <v>27</v>
      </c>
      <c r="EH18" s="19">
        <v>47.8</v>
      </c>
      <c r="EI18" s="19">
        <v>2.8</v>
      </c>
      <c r="EJ18" s="19">
        <v>1.1000000000000001</v>
      </c>
      <c r="EK18" s="19">
        <v>20.9</v>
      </c>
      <c r="EL18" s="19">
        <v>7.3</v>
      </c>
      <c r="EM18" s="19">
        <v>9</v>
      </c>
      <c r="EN18" s="19">
        <v>20.399999999999999</v>
      </c>
      <c r="EO18" s="19">
        <v>20.399999999999999</v>
      </c>
      <c r="EP18" s="19">
        <v>20.2</v>
      </c>
      <c r="EQ18" s="19">
        <v>0</v>
      </c>
      <c r="ER18" s="19">
        <v>0</v>
      </c>
      <c r="ES18" s="19">
        <v>0</v>
      </c>
      <c r="ET18" s="19">
        <v>0</v>
      </c>
      <c r="EU18" s="19">
        <v>0.4</v>
      </c>
      <c r="EV18" s="19">
        <v>30.2</v>
      </c>
      <c r="EW18" s="19">
        <v>18.2</v>
      </c>
      <c r="EX18" s="19">
        <v>0</v>
      </c>
      <c r="EY18" s="19">
        <v>0</v>
      </c>
      <c r="EZ18" s="19">
        <v>9.4</v>
      </c>
      <c r="FA18" s="19">
        <v>20</v>
      </c>
      <c r="FB18" s="19">
        <v>9.1</v>
      </c>
      <c r="FC18" s="19">
        <v>32.1</v>
      </c>
      <c r="FD18" s="19"/>
      <c r="FE18" s="19"/>
      <c r="FF18" s="19"/>
      <c r="FG18" s="19"/>
      <c r="FH18" s="19">
        <v>6096.8</v>
      </c>
      <c r="FI18" s="15"/>
      <c r="FJ18" s="19">
        <v>23.741129999999998</v>
      </c>
      <c r="FK18" s="19">
        <v>7.9390000000000001</v>
      </c>
      <c r="FL18" s="19"/>
      <c r="FM18" s="19">
        <v>13.2</v>
      </c>
      <c r="FN18" s="19"/>
      <c r="FO18" s="19">
        <v>18.914429999999999</v>
      </c>
      <c r="FP18" s="19">
        <v>11.1</v>
      </c>
      <c r="FQ18" s="19">
        <v>16.2</v>
      </c>
      <c r="FR18" s="19">
        <v>91.094560000000001</v>
      </c>
    </row>
    <row r="19" spans="1:174" ht="24" customHeight="1" x14ac:dyDescent="0.35">
      <c r="A19" s="13" t="s">
        <v>76</v>
      </c>
      <c r="B19" s="13" t="s">
        <v>750</v>
      </c>
      <c r="C19" s="14"/>
      <c r="D19" s="14"/>
      <c r="E19" s="14"/>
      <c r="F19" s="14">
        <v>639.29999999999995</v>
      </c>
      <c r="G19" s="14">
        <v>214.4</v>
      </c>
      <c r="H19" s="14"/>
      <c r="I19" s="14"/>
      <c r="J19" s="14">
        <v>88.8</v>
      </c>
      <c r="K19" s="14">
        <v>238.7</v>
      </c>
      <c r="L19" s="14"/>
      <c r="M19" s="14"/>
      <c r="N19" s="14">
        <v>176.7</v>
      </c>
      <c r="O19" s="14">
        <v>177.2</v>
      </c>
      <c r="P19" s="14">
        <v>176.1</v>
      </c>
      <c r="Q19" s="14">
        <v>275</v>
      </c>
      <c r="R19" s="14">
        <v>107.8</v>
      </c>
      <c r="S19" s="14">
        <v>68.8</v>
      </c>
      <c r="T19" s="14">
        <v>546.9</v>
      </c>
      <c r="U19" s="14">
        <v>10.3</v>
      </c>
      <c r="V19" s="14"/>
      <c r="W19" s="14"/>
      <c r="X19" s="14"/>
      <c r="Y19" s="14"/>
      <c r="Z19" s="14">
        <v>162.69999999999999</v>
      </c>
      <c r="AA19" s="14">
        <v>6.7</v>
      </c>
      <c r="AB19" s="14">
        <v>3.5</v>
      </c>
      <c r="AC19" s="14">
        <v>0</v>
      </c>
      <c r="AD19" s="14">
        <v>6.5</v>
      </c>
      <c r="AE19" s="14">
        <v>9.9</v>
      </c>
      <c r="AF19" s="14">
        <v>68.7</v>
      </c>
      <c r="AG19" s="14">
        <v>4.9000000000000004</v>
      </c>
      <c r="AH19" s="14"/>
      <c r="AI19" s="14"/>
      <c r="AJ19" s="14"/>
      <c r="AK19" s="14">
        <v>109.3</v>
      </c>
      <c r="AL19" s="14">
        <v>223.6</v>
      </c>
      <c r="AM19" s="14"/>
      <c r="AN19" s="14"/>
      <c r="AO19" s="14"/>
      <c r="AP19" s="14">
        <v>6.5</v>
      </c>
      <c r="AQ19" s="14">
        <v>205.6</v>
      </c>
      <c r="AR19" s="14">
        <v>77.5</v>
      </c>
      <c r="AS19" s="14">
        <v>149</v>
      </c>
      <c r="AT19" s="14">
        <v>42.2</v>
      </c>
      <c r="AU19" s="14">
        <v>18.7</v>
      </c>
      <c r="AV19" s="14">
        <v>19.7</v>
      </c>
      <c r="AW19" s="14">
        <v>90.8</v>
      </c>
      <c r="AX19" s="14">
        <v>0</v>
      </c>
      <c r="AY19" s="14">
        <v>116.1</v>
      </c>
      <c r="AZ19" s="14">
        <v>72.400000000000006</v>
      </c>
      <c r="BA19" s="14">
        <v>108.4</v>
      </c>
      <c r="BB19" s="14">
        <v>0</v>
      </c>
      <c r="BC19" s="14">
        <v>7.2</v>
      </c>
      <c r="BD19" s="14">
        <v>37.6</v>
      </c>
      <c r="BE19" s="14">
        <v>0</v>
      </c>
      <c r="BF19" s="14">
        <v>3.8</v>
      </c>
      <c r="BG19" s="14">
        <v>37.4</v>
      </c>
      <c r="BH19" s="14">
        <v>170.6</v>
      </c>
      <c r="BI19" s="14"/>
      <c r="BJ19" s="14"/>
      <c r="BK19" s="14"/>
      <c r="BL19" s="14">
        <v>47.5</v>
      </c>
      <c r="BM19" s="14"/>
      <c r="BN19" s="14"/>
      <c r="BO19" s="14"/>
      <c r="BP19" s="14">
        <v>86.1</v>
      </c>
      <c r="BQ19" s="14">
        <v>0</v>
      </c>
      <c r="BR19" s="14">
        <v>0</v>
      </c>
      <c r="BS19" s="14"/>
      <c r="BT19" s="14">
        <v>0</v>
      </c>
      <c r="BU19" s="14">
        <v>0</v>
      </c>
      <c r="BV19" s="14"/>
      <c r="BW19" s="14"/>
      <c r="BX19" s="14"/>
      <c r="BY19" s="14"/>
      <c r="BZ19" s="14"/>
      <c r="CA19" s="14"/>
      <c r="CB19" s="14">
        <v>0</v>
      </c>
      <c r="CC19" s="14">
        <v>4.5999999999999996</v>
      </c>
      <c r="CD19" s="14">
        <v>254.5</v>
      </c>
      <c r="CE19" s="14">
        <v>129.69999999999999</v>
      </c>
      <c r="CF19" s="14">
        <v>61.3</v>
      </c>
      <c r="CG19" s="14">
        <v>79.099999999999994</v>
      </c>
      <c r="CH19" s="14">
        <v>18.3</v>
      </c>
      <c r="CI19" s="14"/>
      <c r="CJ19" s="14"/>
      <c r="CK19" s="14"/>
      <c r="CL19" s="14"/>
      <c r="CM19" s="14">
        <v>120.4</v>
      </c>
      <c r="CN19" s="14">
        <v>57.6</v>
      </c>
      <c r="CO19" s="14"/>
      <c r="CP19" s="14"/>
      <c r="CQ19" s="14"/>
      <c r="CR19" s="14"/>
      <c r="CS19" s="14"/>
      <c r="CT19" s="14"/>
      <c r="CU19" s="14"/>
      <c r="CV19" s="14">
        <v>0</v>
      </c>
      <c r="CW19" s="14">
        <v>97.7</v>
      </c>
      <c r="CX19" s="14">
        <v>0</v>
      </c>
      <c r="CY19" s="14">
        <v>0</v>
      </c>
      <c r="CZ19" s="14">
        <v>0</v>
      </c>
      <c r="DA19" s="14">
        <v>0</v>
      </c>
      <c r="DB19" s="14">
        <v>9.9</v>
      </c>
      <c r="DC19" s="14">
        <v>5.5</v>
      </c>
      <c r="DD19" s="14">
        <v>1.2</v>
      </c>
      <c r="DE19" s="14">
        <v>3.3</v>
      </c>
      <c r="DF19" s="14">
        <v>5.2</v>
      </c>
      <c r="DG19" s="14">
        <v>19.8</v>
      </c>
      <c r="DH19" s="14">
        <v>7.1</v>
      </c>
      <c r="DI19" s="14">
        <v>18.600000000000001</v>
      </c>
      <c r="DJ19" s="14">
        <v>3.7</v>
      </c>
      <c r="DK19" s="14">
        <v>18.5</v>
      </c>
      <c r="DL19" s="14">
        <v>0</v>
      </c>
      <c r="DM19" s="14">
        <v>0</v>
      </c>
      <c r="DN19" s="14">
        <v>29.5</v>
      </c>
      <c r="DO19" s="14">
        <v>77.8</v>
      </c>
      <c r="DP19" s="14"/>
      <c r="DQ19" s="14"/>
      <c r="DR19" s="14"/>
      <c r="DS19" s="14"/>
      <c r="DT19" s="14">
        <v>0</v>
      </c>
      <c r="DU19" s="14">
        <v>2.4</v>
      </c>
      <c r="DV19" s="14">
        <v>20.2</v>
      </c>
      <c r="DW19" s="14">
        <v>3.1</v>
      </c>
      <c r="DX19" s="14"/>
      <c r="DY19" s="14">
        <v>19.899999999999999</v>
      </c>
      <c r="DZ19" s="14">
        <v>9.5</v>
      </c>
      <c r="EA19" s="14">
        <v>19</v>
      </c>
      <c r="EB19" s="14">
        <v>20.2</v>
      </c>
      <c r="EC19" s="14">
        <v>20.100000000000001</v>
      </c>
      <c r="ED19" s="14">
        <v>7.9</v>
      </c>
      <c r="EE19" s="14">
        <v>29.5</v>
      </c>
      <c r="EF19" s="14">
        <v>0</v>
      </c>
      <c r="EG19" s="14">
        <v>23.4</v>
      </c>
      <c r="EH19" s="14">
        <v>44.9</v>
      </c>
      <c r="EI19" s="14">
        <v>3.1</v>
      </c>
      <c r="EJ19" s="14">
        <v>0</v>
      </c>
      <c r="EK19" s="14">
        <v>20.9</v>
      </c>
      <c r="EL19" s="14">
        <v>7.3</v>
      </c>
      <c r="EM19" s="14">
        <v>9</v>
      </c>
      <c r="EN19" s="14">
        <v>20.399999999999999</v>
      </c>
      <c r="EO19" s="14">
        <v>20.399999999999999</v>
      </c>
      <c r="EP19" s="14">
        <v>20.2</v>
      </c>
      <c r="EQ19" s="14">
        <v>0</v>
      </c>
      <c r="ER19" s="14">
        <v>0</v>
      </c>
      <c r="ES19" s="14">
        <v>0</v>
      </c>
      <c r="ET19" s="14">
        <v>0</v>
      </c>
      <c r="EU19" s="14">
        <v>0.4</v>
      </c>
      <c r="EV19" s="14">
        <v>41.1</v>
      </c>
      <c r="EW19" s="14">
        <v>27.5</v>
      </c>
      <c r="EX19" s="14">
        <v>0</v>
      </c>
      <c r="EY19" s="14">
        <v>0</v>
      </c>
      <c r="EZ19" s="14">
        <v>9.4</v>
      </c>
      <c r="FA19" s="14">
        <v>20.2</v>
      </c>
      <c r="FB19" s="14">
        <v>9.1999999999999993</v>
      </c>
      <c r="FC19" s="14">
        <v>26.9</v>
      </c>
      <c r="FD19" s="14"/>
      <c r="FE19" s="14"/>
      <c r="FF19" s="14"/>
      <c r="FG19" s="14"/>
      <c r="FH19" s="14">
        <v>6092.3</v>
      </c>
      <c r="FI19" s="15"/>
      <c r="FJ19" s="14">
        <v>23.973880000000001</v>
      </c>
      <c r="FK19" s="14">
        <v>7.9279999999999999</v>
      </c>
      <c r="FL19" s="14"/>
      <c r="FM19" s="14">
        <v>13.2</v>
      </c>
      <c r="FN19" s="14"/>
      <c r="FO19" s="14">
        <v>18.91433</v>
      </c>
      <c r="FP19" s="14">
        <v>11.1</v>
      </c>
      <c r="FQ19" s="14">
        <v>16.2</v>
      </c>
      <c r="FR19" s="14">
        <v>91.316209999999998</v>
      </c>
    </row>
    <row r="20" spans="1:174" ht="24" customHeight="1" x14ac:dyDescent="0.35">
      <c r="A20" s="16" t="s">
        <v>76</v>
      </c>
      <c r="B20" s="16" t="s">
        <v>751</v>
      </c>
      <c r="C20" s="17"/>
      <c r="D20" s="17"/>
      <c r="E20" s="17"/>
      <c r="F20" s="17">
        <v>652.29999999999995</v>
      </c>
      <c r="G20" s="17">
        <v>217.2</v>
      </c>
      <c r="H20" s="17"/>
      <c r="I20" s="17"/>
      <c r="J20" s="17">
        <v>91.8</v>
      </c>
      <c r="K20" s="17">
        <v>243.8</v>
      </c>
      <c r="L20" s="17"/>
      <c r="M20" s="17"/>
      <c r="N20" s="17">
        <v>168.3</v>
      </c>
      <c r="O20" s="17">
        <v>167.7</v>
      </c>
      <c r="P20" s="17">
        <v>168</v>
      </c>
      <c r="Q20" s="17">
        <v>260.39999999999998</v>
      </c>
      <c r="R20" s="17">
        <v>109.4</v>
      </c>
      <c r="S20" s="17">
        <v>66.5</v>
      </c>
      <c r="T20" s="17">
        <v>558.5</v>
      </c>
      <c r="U20" s="17">
        <v>10.7</v>
      </c>
      <c r="V20" s="17"/>
      <c r="W20" s="17"/>
      <c r="X20" s="17"/>
      <c r="Y20" s="17"/>
      <c r="Z20" s="17">
        <v>165.1</v>
      </c>
      <c r="AA20" s="17">
        <v>8</v>
      </c>
      <c r="AB20" s="17">
        <v>3.9</v>
      </c>
      <c r="AC20" s="17">
        <v>0</v>
      </c>
      <c r="AD20" s="17">
        <v>6.5</v>
      </c>
      <c r="AE20" s="17">
        <v>10.5</v>
      </c>
      <c r="AF20" s="17">
        <v>76.2</v>
      </c>
      <c r="AG20" s="17">
        <v>5.3</v>
      </c>
      <c r="AH20" s="17"/>
      <c r="AI20" s="17"/>
      <c r="AJ20" s="17"/>
      <c r="AK20" s="17">
        <v>111.6</v>
      </c>
      <c r="AL20" s="17">
        <v>222.2</v>
      </c>
      <c r="AM20" s="17"/>
      <c r="AN20" s="17"/>
      <c r="AO20" s="17"/>
      <c r="AP20" s="17">
        <v>6.5</v>
      </c>
      <c r="AQ20" s="17">
        <v>233</v>
      </c>
      <c r="AR20" s="17">
        <v>76.7</v>
      </c>
      <c r="AS20" s="17">
        <v>151.5</v>
      </c>
      <c r="AT20" s="17">
        <v>42.3</v>
      </c>
      <c r="AU20" s="17">
        <v>18.5</v>
      </c>
      <c r="AV20" s="17">
        <v>19.7</v>
      </c>
      <c r="AW20" s="17">
        <v>85.7</v>
      </c>
      <c r="AX20" s="17">
        <v>0</v>
      </c>
      <c r="AY20" s="17">
        <v>124.2</v>
      </c>
      <c r="AZ20" s="17">
        <v>72.2</v>
      </c>
      <c r="BA20" s="17">
        <v>110</v>
      </c>
      <c r="BB20" s="17">
        <v>0</v>
      </c>
      <c r="BC20" s="17">
        <v>7.1</v>
      </c>
      <c r="BD20" s="17">
        <v>38.5</v>
      </c>
      <c r="BE20" s="17">
        <v>0</v>
      </c>
      <c r="BF20" s="17">
        <v>3.8</v>
      </c>
      <c r="BG20" s="17">
        <v>38.6</v>
      </c>
      <c r="BH20" s="17">
        <v>175.2</v>
      </c>
      <c r="BI20" s="17"/>
      <c r="BJ20" s="17"/>
      <c r="BK20" s="17"/>
      <c r="BL20" s="17">
        <v>47.2</v>
      </c>
      <c r="BM20" s="17"/>
      <c r="BN20" s="17"/>
      <c r="BO20" s="17"/>
      <c r="BP20" s="17">
        <v>88.6</v>
      </c>
      <c r="BQ20" s="17">
        <v>0</v>
      </c>
      <c r="BR20" s="17">
        <v>0</v>
      </c>
      <c r="BS20" s="17"/>
      <c r="BT20" s="17">
        <v>0</v>
      </c>
      <c r="BU20" s="17">
        <v>0</v>
      </c>
      <c r="BV20" s="17"/>
      <c r="BW20" s="17"/>
      <c r="BX20" s="17"/>
      <c r="BY20" s="17"/>
      <c r="BZ20" s="17"/>
      <c r="CA20" s="17"/>
      <c r="CB20" s="17">
        <v>0</v>
      </c>
      <c r="CC20" s="17">
        <v>4.5999999999999996</v>
      </c>
      <c r="CD20" s="17">
        <v>273.10000000000002</v>
      </c>
      <c r="CE20" s="17">
        <v>135.9</v>
      </c>
      <c r="CF20" s="17">
        <v>64.3</v>
      </c>
      <c r="CG20" s="17">
        <v>80.2</v>
      </c>
      <c r="CH20" s="17">
        <v>19.7</v>
      </c>
      <c r="CI20" s="17"/>
      <c r="CJ20" s="17"/>
      <c r="CK20" s="17"/>
      <c r="CL20" s="17"/>
      <c r="CM20" s="17">
        <v>118.6</v>
      </c>
      <c r="CN20" s="17">
        <v>56.6</v>
      </c>
      <c r="CO20" s="17"/>
      <c r="CP20" s="17"/>
      <c r="CQ20" s="17"/>
      <c r="CR20" s="17"/>
      <c r="CS20" s="17"/>
      <c r="CT20" s="17"/>
      <c r="CU20" s="17"/>
      <c r="CV20" s="17">
        <v>0</v>
      </c>
      <c r="CW20" s="17">
        <v>79.900000000000006</v>
      </c>
      <c r="CX20" s="17">
        <v>0</v>
      </c>
      <c r="CY20" s="17">
        <v>0</v>
      </c>
      <c r="CZ20" s="17">
        <v>0</v>
      </c>
      <c r="DA20" s="17">
        <v>0</v>
      </c>
      <c r="DB20" s="17">
        <v>10.1</v>
      </c>
      <c r="DC20" s="17">
        <v>5.4</v>
      </c>
      <c r="DD20" s="17">
        <v>1.2</v>
      </c>
      <c r="DE20" s="17">
        <v>3.3</v>
      </c>
      <c r="DF20" s="17">
        <v>5.2</v>
      </c>
      <c r="DG20" s="17">
        <v>20.399999999999999</v>
      </c>
      <c r="DH20" s="17">
        <v>15</v>
      </c>
      <c r="DI20" s="17">
        <v>18.600000000000001</v>
      </c>
      <c r="DJ20" s="17">
        <v>3.7</v>
      </c>
      <c r="DK20" s="17">
        <v>18.5</v>
      </c>
      <c r="DL20" s="17">
        <v>0</v>
      </c>
      <c r="DM20" s="17">
        <v>0</v>
      </c>
      <c r="DN20" s="17">
        <v>24.7</v>
      </c>
      <c r="DO20" s="17">
        <v>69.5</v>
      </c>
      <c r="DP20" s="17"/>
      <c r="DQ20" s="17"/>
      <c r="DR20" s="17"/>
      <c r="DS20" s="17"/>
      <c r="DT20" s="17">
        <v>0.2</v>
      </c>
      <c r="DU20" s="17">
        <v>2.4</v>
      </c>
      <c r="DV20" s="17">
        <v>20.2</v>
      </c>
      <c r="DW20" s="17">
        <v>3</v>
      </c>
      <c r="DX20" s="17"/>
      <c r="DY20" s="17">
        <v>19.899999999999999</v>
      </c>
      <c r="DZ20" s="17">
        <v>9.6</v>
      </c>
      <c r="EA20" s="17">
        <v>19</v>
      </c>
      <c r="EB20" s="17">
        <v>20.3</v>
      </c>
      <c r="EC20" s="17">
        <v>20</v>
      </c>
      <c r="ED20" s="17">
        <v>5.4</v>
      </c>
      <c r="EE20" s="17">
        <v>37.299999999999997</v>
      </c>
      <c r="EF20" s="17">
        <v>0</v>
      </c>
      <c r="EG20" s="17">
        <v>39.1</v>
      </c>
      <c r="EH20" s="17">
        <v>51.3</v>
      </c>
      <c r="EI20" s="17">
        <v>4.5</v>
      </c>
      <c r="EJ20" s="17">
        <v>1.9</v>
      </c>
      <c r="EK20" s="17">
        <v>20.9</v>
      </c>
      <c r="EL20" s="17">
        <v>7.3</v>
      </c>
      <c r="EM20" s="17">
        <v>9</v>
      </c>
      <c r="EN20" s="17">
        <v>20.399999999999999</v>
      </c>
      <c r="EO20" s="17">
        <v>20.399999999999999</v>
      </c>
      <c r="EP20" s="17">
        <v>20.2</v>
      </c>
      <c r="EQ20" s="17">
        <v>0</v>
      </c>
      <c r="ER20" s="17">
        <v>0</v>
      </c>
      <c r="ES20" s="17">
        <v>0</v>
      </c>
      <c r="ET20" s="17">
        <v>0</v>
      </c>
      <c r="EU20" s="17">
        <v>0.4</v>
      </c>
      <c r="EV20" s="17">
        <v>31.1</v>
      </c>
      <c r="EW20" s="17">
        <v>12.8</v>
      </c>
      <c r="EX20" s="17">
        <v>0</v>
      </c>
      <c r="EY20" s="17">
        <v>0</v>
      </c>
      <c r="EZ20" s="17">
        <v>9.6</v>
      </c>
      <c r="FA20" s="17">
        <v>20</v>
      </c>
      <c r="FB20" s="17">
        <v>8.9</v>
      </c>
      <c r="FC20" s="17">
        <v>26.8</v>
      </c>
      <c r="FD20" s="17"/>
      <c r="FE20" s="17"/>
      <c r="FF20" s="17"/>
      <c r="FG20" s="17"/>
      <c r="FH20" s="17">
        <v>6153.6</v>
      </c>
      <c r="FI20" s="15"/>
      <c r="FJ20" s="17">
        <v>23.988510000000002</v>
      </c>
      <c r="FK20" s="17">
        <v>7.9329999999999998</v>
      </c>
      <c r="FL20" s="17"/>
      <c r="FM20" s="17">
        <v>13.2</v>
      </c>
      <c r="FN20" s="17"/>
      <c r="FO20" s="17">
        <v>18.914239999999999</v>
      </c>
      <c r="FP20" s="17">
        <v>11</v>
      </c>
      <c r="FQ20" s="17">
        <v>16</v>
      </c>
      <c r="FR20" s="17">
        <v>91.035749999999993</v>
      </c>
    </row>
    <row r="21" spans="1:174" ht="24" customHeight="1" x14ac:dyDescent="0.35">
      <c r="A21" s="16" t="s">
        <v>76</v>
      </c>
      <c r="B21" s="16" t="s">
        <v>752</v>
      </c>
      <c r="C21" s="17"/>
      <c r="D21" s="17"/>
      <c r="E21" s="17"/>
      <c r="F21" s="17">
        <v>649.1</v>
      </c>
      <c r="G21" s="17">
        <v>216</v>
      </c>
      <c r="H21" s="17"/>
      <c r="I21" s="17"/>
      <c r="J21" s="17">
        <v>92.1</v>
      </c>
      <c r="K21" s="17">
        <v>247.7</v>
      </c>
      <c r="L21" s="17"/>
      <c r="M21" s="17"/>
      <c r="N21" s="17">
        <v>161.69999999999999</v>
      </c>
      <c r="O21" s="17">
        <v>161.5</v>
      </c>
      <c r="P21" s="17">
        <v>161.80000000000001</v>
      </c>
      <c r="Q21" s="17">
        <v>257.10000000000002</v>
      </c>
      <c r="R21" s="17">
        <v>164.8</v>
      </c>
      <c r="S21" s="17">
        <v>80.5</v>
      </c>
      <c r="T21" s="17">
        <v>558.70000000000005</v>
      </c>
      <c r="U21" s="17">
        <v>10.5</v>
      </c>
      <c r="V21" s="17"/>
      <c r="W21" s="17"/>
      <c r="X21" s="17"/>
      <c r="Y21" s="17"/>
      <c r="Z21" s="17">
        <v>168.8</v>
      </c>
      <c r="AA21" s="17">
        <v>7.9</v>
      </c>
      <c r="AB21" s="17">
        <v>3.7</v>
      </c>
      <c r="AC21" s="17">
        <v>0</v>
      </c>
      <c r="AD21" s="17">
        <v>6.5</v>
      </c>
      <c r="AE21" s="17">
        <v>10.6</v>
      </c>
      <c r="AF21" s="17">
        <v>75.599999999999994</v>
      </c>
      <c r="AG21" s="17">
        <v>4.2</v>
      </c>
      <c r="AH21" s="17"/>
      <c r="AI21" s="17"/>
      <c r="AJ21" s="17"/>
      <c r="AK21" s="17">
        <v>111.4</v>
      </c>
      <c r="AL21" s="17">
        <v>223.3</v>
      </c>
      <c r="AM21" s="17"/>
      <c r="AN21" s="17"/>
      <c r="AO21" s="17"/>
      <c r="AP21" s="17">
        <v>6.5</v>
      </c>
      <c r="AQ21" s="17">
        <v>234.9</v>
      </c>
      <c r="AR21" s="17">
        <v>77</v>
      </c>
      <c r="AS21" s="17">
        <v>150.30000000000001</v>
      </c>
      <c r="AT21" s="17">
        <v>42.3</v>
      </c>
      <c r="AU21" s="17">
        <v>18.7</v>
      </c>
      <c r="AV21" s="17">
        <v>19.7</v>
      </c>
      <c r="AW21" s="17">
        <v>94.6</v>
      </c>
      <c r="AX21" s="17">
        <v>0</v>
      </c>
      <c r="AY21" s="17">
        <v>121.2</v>
      </c>
      <c r="AZ21" s="17">
        <v>72.7</v>
      </c>
      <c r="BA21" s="17">
        <v>109</v>
      </c>
      <c r="BB21" s="17">
        <v>0</v>
      </c>
      <c r="BC21" s="17">
        <v>7.1</v>
      </c>
      <c r="BD21" s="17">
        <v>39</v>
      </c>
      <c r="BE21" s="17">
        <v>0</v>
      </c>
      <c r="BF21" s="17">
        <v>3.8</v>
      </c>
      <c r="BG21" s="17">
        <v>39.200000000000003</v>
      </c>
      <c r="BH21" s="17">
        <v>175.5</v>
      </c>
      <c r="BI21" s="17"/>
      <c r="BJ21" s="17"/>
      <c r="BK21" s="17"/>
      <c r="BL21" s="17">
        <v>47.1</v>
      </c>
      <c r="BM21" s="17"/>
      <c r="BN21" s="17"/>
      <c r="BO21" s="17"/>
      <c r="BP21" s="17">
        <v>79.3</v>
      </c>
      <c r="BQ21" s="17">
        <v>0</v>
      </c>
      <c r="BR21" s="17">
        <v>0</v>
      </c>
      <c r="BS21" s="17"/>
      <c r="BT21" s="17">
        <v>0</v>
      </c>
      <c r="BU21" s="17">
        <v>0</v>
      </c>
      <c r="BV21" s="17"/>
      <c r="BW21" s="17"/>
      <c r="BX21" s="17"/>
      <c r="BY21" s="17"/>
      <c r="BZ21" s="17"/>
      <c r="CA21" s="17"/>
      <c r="CB21" s="17">
        <v>0</v>
      </c>
      <c r="CC21" s="17">
        <v>4.5999999999999996</v>
      </c>
      <c r="CD21" s="17">
        <v>269.89999999999998</v>
      </c>
      <c r="CE21" s="17">
        <v>134.6</v>
      </c>
      <c r="CF21" s="17">
        <v>63.4</v>
      </c>
      <c r="CG21" s="17">
        <v>79.7</v>
      </c>
      <c r="CH21" s="17">
        <v>19.3</v>
      </c>
      <c r="CI21" s="17"/>
      <c r="CJ21" s="17"/>
      <c r="CK21" s="17"/>
      <c r="CL21" s="17"/>
      <c r="CM21" s="17">
        <v>147.80000000000001</v>
      </c>
      <c r="CN21" s="17">
        <v>68.099999999999994</v>
      </c>
      <c r="CO21" s="17"/>
      <c r="CP21" s="17"/>
      <c r="CQ21" s="17"/>
      <c r="CR21" s="17"/>
      <c r="CS21" s="17"/>
      <c r="CT21" s="17"/>
      <c r="CU21" s="17"/>
      <c r="CV21" s="17">
        <v>0</v>
      </c>
      <c r="CW21" s="17">
        <v>72.8</v>
      </c>
      <c r="CX21" s="17">
        <v>0</v>
      </c>
      <c r="CY21" s="17">
        <v>0</v>
      </c>
      <c r="CZ21" s="17">
        <v>0</v>
      </c>
      <c r="DA21" s="17">
        <v>0</v>
      </c>
      <c r="DB21" s="17">
        <v>10</v>
      </c>
      <c r="DC21" s="17">
        <v>5.5</v>
      </c>
      <c r="DD21" s="17">
        <v>1.2</v>
      </c>
      <c r="DE21" s="17">
        <v>3.3</v>
      </c>
      <c r="DF21" s="17">
        <v>5.2</v>
      </c>
      <c r="DG21" s="17">
        <v>20.6</v>
      </c>
      <c r="DH21" s="17">
        <v>12.4</v>
      </c>
      <c r="DI21" s="17">
        <v>18.600000000000001</v>
      </c>
      <c r="DJ21" s="17">
        <v>3.7</v>
      </c>
      <c r="DK21" s="17">
        <v>18.5</v>
      </c>
      <c r="DL21" s="17">
        <v>0</v>
      </c>
      <c r="DM21" s="17">
        <v>0</v>
      </c>
      <c r="DN21" s="17">
        <v>19.2</v>
      </c>
      <c r="DO21" s="17">
        <v>62.7</v>
      </c>
      <c r="DP21" s="17"/>
      <c r="DQ21" s="17"/>
      <c r="DR21" s="17"/>
      <c r="DS21" s="17"/>
      <c r="DT21" s="17">
        <v>0.2</v>
      </c>
      <c r="DU21" s="17">
        <v>2.4</v>
      </c>
      <c r="DV21" s="17">
        <v>20.2</v>
      </c>
      <c r="DW21" s="17">
        <v>3</v>
      </c>
      <c r="DX21" s="17"/>
      <c r="DY21" s="17">
        <v>19.899999999999999</v>
      </c>
      <c r="DZ21" s="17">
        <v>9.4</v>
      </c>
      <c r="EA21" s="17">
        <v>18.899999999999999</v>
      </c>
      <c r="EB21" s="17">
        <v>20.3</v>
      </c>
      <c r="EC21" s="17">
        <v>20</v>
      </c>
      <c r="ED21" s="17">
        <v>10.6</v>
      </c>
      <c r="EE21" s="17">
        <v>46.7</v>
      </c>
      <c r="EF21" s="17">
        <v>0</v>
      </c>
      <c r="EG21" s="17">
        <v>21.3</v>
      </c>
      <c r="EH21" s="17">
        <v>49.7</v>
      </c>
      <c r="EI21" s="17">
        <v>0.7</v>
      </c>
      <c r="EJ21" s="17">
        <v>0</v>
      </c>
      <c r="EK21" s="17">
        <v>20.9</v>
      </c>
      <c r="EL21" s="17">
        <v>7.2</v>
      </c>
      <c r="EM21" s="17">
        <v>9</v>
      </c>
      <c r="EN21" s="17">
        <v>20.399999999999999</v>
      </c>
      <c r="EO21" s="17">
        <v>20.399999999999999</v>
      </c>
      <c r="EP21" s="17">
        <v>20.2</v>
      </c>
      <c r="EQ21" s="17">
        <v>0</v>
      </c>
      <c r="ER21" s="17">
        <v>0</v>
      </c>
      <c r="ES21" s="17">
        <v>0</v>
      </c>
      <c r="ET21" s="17">
        <v>0</v>
      </c>
      <c r="EU21" s="17">
        <v>0.4</v>
      </c>
      <c r="EV21" s="17">
        <v>11.8</v>
      </c>
      <c r="EW21" s="17">
        <v>5.0999999999999996</v>
      </c>
      <c r="EX21" s="17">
        <v>0</v>
      </c>
      <c r="EY21" s="17">
        <v>0</v>
      </c>
      <c r="EZ21" s="17">
        <v>9.4</v>
      </c>
      <c r="FA21" s="17">
        <v>20</v>
      </c>
      <c r="FB21" s="17">
        <v>8.9</v>
      </c>
      <c r="FC21" s="17">
        <v>27.5</v>
      </c>
      <c r="FD21" s="17"/>
      <c r="FE21" s="17"/>
      <c r="FF21" s="17"/>
      <c r="FG21" s="17"/>
      <c r="FH21" s="17">
        <v>6177</v>
      </c>
      <c r="FI21" s="15"/>
      <c r="FJ21" s="17">
        <v>23.981839999999998</v>
      </c>
      <c r="FK21" s="17">
        <v>7.9450000000000003</v>
      </c>
      <c r="FL21" s="17"/>
      <c r="FM21" s="17">
        <v>13.2</v>
      </c>
      <c r="FN21" s="17"/>
      <c r="FO21" s="17">
        <v>18.914770000000001</v>
      </c>
      <c r="FP21" s="17">
        <v>10.9</v>
      </c>
      <c r="FQ21" s="17">
        <v>16.100000000000001</v>
      </c>
      <c r="FR21" s="17">
        <v>91.041610000000006</v>
      </c>
    </row>
    <row r="22" spans="1:174" ht="24" customHeight="1" x14ac:dyDescent="0.35">
      <c r="A22" s="16" t="s">
        <v>76</v>
      </c>
      <c r="B22" s="16" t="s">
        <v>753</v>
      </c>
      <c r="C22" s="17"/>
      <c r="D22" s="17"/>
      <c r="E22" s="17"/>
      <c r="F22" s="17">
        <v>644.9</v>
      </c>
      <c r="G22" s="17">
        <v>216.1</v>
      </c>
      <c r="H22" s="17"/>
      <c r="I22" s="17"/>
      <c r="J22" s="17">
        <v>89.9</v>
      </c>
      <c r="K22" s="17">
        <v>241.9</v>
      </c>
      <c r="L22" s="17"/>
      <c r="M22" s="17"/>
      <c r="N22" s="17">
        <v>156.4</v>
      </c>
      <c r="O22" s="17">
        <v>155.9</v>
      </c>
      <c r="P22" s="17">
        <v>156.5</v>
      </c>
      <c r="Q22" s="17">
        <v>259</v>
      </c>
      <c r="R22" s="17">
        <v>207.6</v>
      </c>
      <c r="S22" s="17">
        <v>109.4</v>
      </c>
      <c r="T22" s="17">
        <v>554.70000000000005</v>
      </c>
      <c r="U22" s="17">
        <v>10.5</v>
      </c>
      <c r="V22" s="17"/>
      <c r="W22" s="17"/>
      <c r="X22" s="17"/>
      <c r="Y22" s="17"/>
      <c r="Z22" s="17">
        <v>168</v>
      </c>
      <c r="AA22" s="17">
        <v>7.3</v>
      </c>
      <c r="AB22" s="17">
        <v>3.6</v>
      </c>
      <c r="AC22" s="17">
        <v>0</v>
      </c>
      <c r="AD22" s="17">
        <v>6.5</v>
      </c>
      <c r="AE22" s="17">
        <v>11.2</v>
      </c>
      <c r="AF22" s="17">
        <v>75</v>
      </c>
      <c r="AG22" s="17">
        <v>5.8</v>
      </c>
      <c r="AH22" s="17"/>
      <c r="AI22" s="17"/>
      <c r="AJ22" s="17"/>
      <c r="AK22" s="17">
        <v>110.8</v>
      </c>
      <c r="AL22" s="17">
        <v>222.1</v>
      </c>
      <c r="AM22" s="17"/>
      <c r="AN22" s="17"/>
      <c r="AO22" s="17"/>
      <c r="AP22" s="17">
        <v>6.5</v>
      </c>
      <c r="AQ22" s="17">
        <v>231.4</v>
      </c>
      <c r="AR22" s="17">
        <v>77</v>
      </c>
      <c r="AS22" s="17">
        <v>149.30000000000001</v>
      </c>
      <c r="AT22" s="17">
        <v>42.3</v>
      </c>
      <c r="AU22" s="17">
        <v>18.7</v>
      </c>
      <c r="AV22" s="17">
        <v>19.7</v>
      </c>
      <c r="AW22" s="17">
        <v>92.5</v>
      </c>
      <c r="AX22" s="17">
        <v>0</v>
      </c>
      <c r="AY22" s="17">
        <v>140.1</v>
      </c>
      <c r="AZ22" s="17">
        <v>77.8</v>
      </c>
      <c r="BA22" s="17">
        <v>108.5</v>
      </c>
      <c r="BB22" s="17">
        <v>0</v>
      </c>
      <c r="BC22" s="17">
        <v>7.1</v>
      </c>
      <c r="BD22" s="17">
        <v>38.299999999999997</v>
      </c>
      <c r="BE22" s="17">
        <v>0</v>
      </c>
      <c r="BF22" s="17">
        <v>3.8</v>
      </c>
      <c r="BG22" s="17">
        <v>37.799999999999997</v>
      </c>
      <c r="BH22" s="17">
        <v>173.8</v>
      </c>
      <c r="BI22" s="17"/>
      <c r="BJ22" s="17"/>
      <c r="BK22" s="17"/>
      <c r="BL22" s="17">
        <v>47</v>
      </c>
      <c r="BM22" s="17"/>
      <c r="BN22" s="17"/>
      <c r="BO22" s="17"/>
      <c r="BP22" s="17">
        <v>0</v>
      </c>
      <c r="BQ22" s="17">
        <v>0</v>
      </c>
      <c r="BR22" s="17">
        <v>0</v>
      </c>
      <c r="BS22" s="17"/>
      <c r="BT22" s="17">
        <v>0</v>
      </c>
      <c r="BU22" s="17">
        <v>0</v>
      </c>
      <c r="BV22" s="17"/>
      <c r="BW22" s="17"/>
      <c r="BX22" s="17"/>
      <c r="BY22" s="17"/>
      <c r="BZ22" s="17"/>
      <c r="CA22" s="17"/>
      <c r="CB22" s="17">
        <v>0</v>
      </c>
      <c r="CC22" s="17">
        <v>4.5999999999999996</v>
      </c>
      <c r="CD22" s="17">
        <v>265.5</v>
      </c>
      <c r="CE22" s="17">
        <v>132.80000000000001</v>
      </c>
      <c r="CF22" s="17">
        <v>62.7</v>
      </c>
      <c r="CG22" s="17">
        <v>79.099999999999994</v>
      </c>
      <c r="CH22" s="17">
        <v>18.899999999999999</v>
      </c>
      <c r="CI22" s="17"/>
      <c r="CJ22" s="17"/>
      <c r="CK22" s="17"/>
      <c r="CL22" s="17"/>
      <c r="CM22" s="17">
        <v>148.19999999999999</v>
      </c>
      <c r="CN22" s="17">
        <v>68.599999999999994</v>
      </c>
      <c r="CO22" s="17"/>
      <c r="CP22" s="17"/>
      <c r="CQ22" s="17"/>
      <c r="CR22" s="17"/>
      <c r="CS22" s="17"/>
      <c r="CT22" s="17"/>
      <c r="CU22" s="17"/>
      <c r="CV22" s="17">
        <v>0</v>
      </c>
      <c r="CW22" s="17">
        <v>73.7</v>
      </c>
      <c r="CX22" s="17">
        <v>0</v>
      </c>
      <c r="CY22" s="17">
        <v>1.7</v>
      </c>
      <c r="CZ22" s="17">
        <v>0</v>
      </c>
      <c r="DA22" s="17">
        <v>0</v>
      </c>
      <c r="DB22" s="17">
        <v>9.8000000000000007</v>
      </c>
      <c r="DC22" s="17">
        <v>5.5</v>
      </c>
      <c r="DD22" s="17">
        <v>1.2</v>
      </c>
      <c r="DE22" s="17">
        <v>3.3</v>
      </c>
      <c r="DF22" s="17">
        <v>5.2</v>
      </c>
      <c r="DG22" s="17">
        <v>20.3</v>
      </c>
      <c r="DH22" s="17">
        <v>13.5</v>
      </c>
      <c r="DI22" s="17">
        <v>18.600000000000001</v>
      </c>
      <c r="DJ22" s="17">
        <v>3.7</v>
      </c>
      <c r="DK22" s="17">
        <v>18.5</v>
      </c>
      <c r="DL22" s="17">
        <v>0.1</v>
      </c>
      <c r="DM22" s="17">
        <v>0</v>
      </c>
      <c r="DN22" s="17">
        <v>18.8</v>
      </c>
      <c r="DO22" s="17">
        <v>55.3</v>
      </c>
      <c r="DP22" s="17"/>
      <c r="DQ22" s="17"/>
      <c r="DR22" s="17"/>
      <c r="DS22" s="17"/>
      <c r="DT22" s="17">
        <v>0.4</v>
      </c>
      <c r="DU22" s="17">
        <v>2.4</v>
      </c>
      <c r="DV22" s="17">
        <v>20.2</v>
      </c>
      <c r="DW22" s="17">
        <v>3.1</v>
      </c>
      <c r="DX22" s="17"/>
      <c r="DY22" s="17">
        <v>19.899999999999999</v>
      </c>
      <c r="DZ22" s="17">
        <v>9.6</v>
      </c>
      <c r="EA22" s="17">
        <v>18.7</v>
      </c>
      <c r="EB22" s="17">
        <v>20.2</v>
      </c>
      <c r="EC22" s="17">
        <v>20</v>
      </c>
      <c r="ED22" s="17">
        <v>12.5</v>
      </c>
      <c r="EE22" s="17">
        <v>40</v>
      </c>
      <c r="EF22" s="17">
        <v>0</v>
      </c>
      <c r="EG22" s="17">
        <v>17.8</v>
      </c>
      <c r="EH22" s="17">
        <v>39.799999999999997</v>
      </c>
      <c r="EI22" s="17">
        <v>1.1000000000000001</v>
      </c>
      <c r="EJ22" s="17">
        <v>0</v>
      </c>
      <c r="EK22" s="17">
        <v>20.9</v>
      </c>
      <c r="EL22" s="17">
        <v>7</v>
      </c>
      <c r="EM22" s="17">
        <v>9</v>
      </c>
      <c r="EN22" s="17">
        <v>20.399999999999999</v>
      </c>
      <c r="EO22" s="17">
        <v>20.399999999999999</v>
      </c>
      <c r="EP22" s="17">
        <v>20.2</v>
      </c>
      <c r="EQ22" s="17">
        <v>0.5</v>
      </c>
      <c r="ER22" s="17">
        <v>0</v>
      </c>
      <c r="ES22" s="17">
        <v>0</v>
      </c>
      <c r="ET22" s="17">
        <v>0</v>
      </c>
      <c r="EU22" s="17">
        <v>0.4</v>
      </c>
      <c r="EV22" s="17">
        <v>4.2</v>
      </c>
      <c r="EW22" s="17">
        <v>2.5</v>
      </c>
      <c r="EX22" s="17">
        <v>0</v>
      </c>
      <c r="EY22" s="17">
        <v>0</v>
      </c>
      <c r="EZ22" s="17">
        <v>9.4</v>
      </c>
      <c r="FA22" s="17">
        <v>20</v>
      </c>
      <c r="FB22" s="17">
        <v>8.9</v>
      </c>
      <c r="FC22" s="17">
        <v>27.8</v>
      </c>
      <c r="FD22" s="17"/>
      <c r="FE22" s="17"/>
      <c r="FF22" s="17"/>
      <c r="FG22" s="17"/>
      <c r="FH22" s="17">
        <v>6111.6</v>
      </c>
      <c r="FI22" s="15"/>
      <c r="FJ22" s="17">
        <v>23.960540000000002</v>
      </c>
      <c r="FK22" s="17">
        <v>7.9379999999999997</v>
      </c>
      <c r="FL22" s="17"/>
      <c r="FM22" s="17">
        <v>13.2</v>
      </c>
      <c r="FN22" s="17"/>
      <c r="FO22" s="17">
        <v>18.91535</v>
      </c>
      <c r="FP22" s="17">
        <v>10.9</v>
      </c>
      <c r="FQ22" s="17">
        <v>16.100000000000001</v>
      </c>
      <c r="FR22" s="17">
        <v>91.013890000000004</v>
      </c>
    </row>
    <row r="23" spans="1:174" ht="24" customHeight="1" x14ac:dyDescent="0.35">
      <c r="A23" s="16" t="s">
        <v>76</v>
      </c>
      <c r="B23" s="16" t="s">
        <v>754</v>
      </c>
      <c r="C23" s="17"/>
      <c r="D23" s="17"/>
      <c r="E23" s="17"/>
      <c r="F23" s="17">
        <v>653.4</v>
      </c>
      <c r="G23" s="17">
        <v>216.4</v>
      </c>
      <c r="H23" s="17"/>
      <c r="I23" s="17"/>
      <c r="J23" s="17">
        <v>90.2</v>
      </c>
      <c r="K23" s="17">
        <v>183.3</v>
      </c>
      <c r="L23" s="17"/>
      <c r="M23" s="17"/>
      <c r="N23" s="17">
        <v>134.4</v>
      </c>
      <c r="O23" s="17">
        <v>135</v>
      </c>
      <c r="P23" s="17">
        <v>134.30000000000001</v>
      </c>
      <c r="Q23" s="17">
        <v>230.9</v>
      </c>
      <c r="R23" s="17">
        <v>207.3</v>
      </c>
      <c r="S23" s="17">
        <v>109.6</v>
      </c>
      <c r="T23" s="17">
        <v>566.4</v>
      </c>
      <c r="U23" s="17">
        <v>10.4</v>
      </c>
      <c r="V23" s="17"/>
      <c r="W23" s="17"/>
      <c r="X23" s="17"/>
      <c r="Y23" s="17"/>
      <c r="Z23" s="17">
        <v>171.8</v>
      </c>
      <c r="AA23" s="17">
        <v>7.9</v>
      </c>
      <c r="AB23" s="17">
        <v>3.9</v>
      </c>
      <c r="AC23" s="17">
        <v>0</v>
      </c>
      <c r="AD23" s="17">
        <v>6.5</v>
      </c>
      <c r="AE23" s="17">
        <v>10.9</v>
      </c>
      <c r="AF23" s="17">
        <v>75.2</v>
      </c>
      <c r="AG23" s="17">
        <v>5.7</v>
      </c>
      <c r="AH23" s="17"/>
      <c r="AI23" s="17"/>
      <c r="AJ23" s="17"/>
      <c r="AK23" s="17">
        <v>111.4</v>
      </c>
      <c r="AL23" s="17">
        <v>216.9</v>
      </c>
      <c r="AM23" s="17"/>
      <c r="AN23" s="17"/>
      <c r="AO23" s="17"/>
      <c r="AP23" s="17">
        <v>6.5</v>
      </c>
      <c r="AQ23" s="17">
        <v>231.6</v>
      </c>
      <c r="AR23" s="17">
        <v>77</v>
      </c>
      <c r="AS23" s="17">
        <v>150.69999999999999</v>
      </c>
      <c r="AT23" s="17">
        <v>42.2</v>
      </c>
      <c r="AU23" s="17">
        <v>18.7</v>
      </c>
      <c r="AV23" s="17">
        <v>19.7</v>
      </c>
      <c r="AW23" s="17">
        <v>93.5</v>
      </c>
      <c r="AX23" s="17">
        <v>0</v>
      </c>
      <c r="AY23" s="17">
        <v>182</v>
      </c>
      <c r="AZ23" s="17">
        <v>89.8</v>
      </c>
      <c r="BA23" s="17">
        <v>109.4</v>
      </c>
      <c r="BB23" s="17">
        <v>0</v>
      </c>
      <c r="BC23" s="17">
        <v>7.2</v>
      </c>
      <c r="BD23" s="17">
        <v>38.700000000000003</v>
      </c>
      <c r="BE23" s="17">
        <v>0</v>
      </c>
      <c r="BF23" s="17">
        <v>3.8</v>
      </c>
      <c r="BG23" s="17">
        <v>38.1</v>
      </c>
      <c r="BH23" s="17">
        <v>176.4</v>
      </c>
      <c r="BI23" s="17"/>
      <c r="BJ23" s="17"/>
      <c r="BK23" s="17"/>
      <c r="BL23" s="17">
        <v>47.2</v>
      </c>
      <c r="BM23" s="17"/>
      <c r="BN23" s="17"/>
      <c r="BO23" s="17"/>
      <c r="BP23" s="17">
        <v>0</v>
      </c>
      <c r="BQ23" s="17">
        <v>0</v>
      </c>
      <c r="BR23" s="17">
        <v>0</v>
      </c>
      <c r="BS23" s="17"/>
      <c r="BT23" s="17">
        <v>0</v>
      </c>
      <c r="BU23" s="17">
        <v>0</v>
      </c>
      <c r="BV23" s="17"/>
      <c r="BW23" s="17"/>
      <c r="BX23" s="17"/>
      <c r="BY23" s="17"/>
      <c r="BZ23" s="17"/>
      <c r="CA23" s="17"/>
      <c r="CB23" s="17">
        <v>0</v>
      </c>
      <c r="CC23" s="17">
        <v>4.5999999999999996</v>
      </c>
      <c r="CD23" s="17">
        <v>221.5</v>
      </c>
      <c r="CE23" s="17">
        <v>135.1</v>
      </c>
      <c r="CF23" s="17">
        <v>63.7</v>
      </c>
      <c r="CG23" s="17">
        <v>79.400000000000006</v>
      </c>
      <c r="CH23" s="17">
        <v>19.399999999999999</v>
      </c>
      <c r="CI23" s="17"/>
      <c r="CJ23" s="17"/>
      <c r="CK23" s="17"/>
      <c r="CL23" s="17"/>
      <c r="CM23" s="17">
        <v>148.5</v>
      </c>
      <c r="CN23" s="17">
        <v>68.900000000000006</v>
      </c>
      <c r="CO23" s="17"/>
      <c r="CP23" s="17"/>
      <c r="CQ23" s="17"/>
      <c r="CR23" s="17"/>
      <c r="CS23" s="17"/>
      <c r="CT23" s="17"/>
      <c r="CU23" s="17"/>
      <c r="CV23" s="17">
        <v>0</v>
      </c>
      <c r="CW23" s="17">
        <v>53.4</v>
      </c>
      <c r="CX23" s="17">
        <v>0</v>
      </c>
      <c r="CY23" s="17">
        <v>2.7</v>
      </c>
      <c r="CZ23" s="17">
        <v>0</v>
      </c>
      <c r="DA23" s="17">
        <v>0</v>
      </c>
      <c r="DB23" s="17">
        <v>9.8000000000000007</v>
      </c>
      <c r="DC23" s="17">
        <v>5.5</v>
      </c>
      <c r="DD23" s="17">
        <v>1.2</v>
      </c>
      <c r="DE23" s="17">
        <v>3.3</v>
      </c>
      <c r="DF23" s="17">
        <v>5.0999999999999996</v>
      </c>
      <c r="DG23" s="17">
        <v>20.7</v>
      </c>
      <c r="DH23" s="17">
        <v>13.9</v>
      </c>
      <c r="DI23" s="17">
        <v>18.600000000000001</v>
      </c>
      <c r="DJ23" s="17">
        <v>3.7</v>
      </c>
      <c r="DK23" s="17">
        <v>18.5</v>
      </c>
      <c r="DL23" s="17">
        <v>0.6</v>
      </c>
      <c r="DM23" s="17">
        <v>0.6</v>
      </c>
      <c r="DN23" s="17">
        <v>19.5</v>
      </c>
      <c r="DO23" s="17">
        <v>46</v>
      </c>
      <c r="DP23" s="17"/>
      <c r="DQ23" s="17"/>
      <c r="DR23" s="17"/>
      <c r="DS23" s="17"/>
      <c r="DT23" s="17">
        <v>0.6</v>
      </c>
      <c r="DU23" s="17">
        <v>2.4</v>
      </c>
      <c r="DV23" s="17">
        <v>20.2</v>
      </c>
      <c r="DW23" s="17">
        <v>3.1</v>
      </c>
      <c r="DX23" s="17"/>
      <c r="DY23" s="17">
        <v>19.899999999999999</v>
      </c>
      <c r="DZ23" s="17">
        <v>9.6</v>
      </c>
      <c r="EA23" s="17">
        <v>18.8</v>
      </c>
      <c r="EB23" s="17">
        <v>20.3</v>
      </c>
      <c r="EC23" s="17">
        <v>20</v>
      </c>
      <c r="ED23" s="17">
        <v>13.9</v>
      </c>
      <c r="EE23" s="17">
        <v>36.5</v>
      </c>
      <c r="EF23" s="17">
        <v>0.4</v>
      </c>
      <c r="EG23" s="17">
        <v>24.8</v>
      </c>
      <c r="EH23" s="17">
        <v>52.4</v>
      </c>
      <c r="EI23" s="17">
        <v>1.8</v>
      </c>
      <c r="EJ23" s="17">
        <v>0.9</v>
      </c>
      <c r="EK23" s="17">
        <v>20.9</v>
      </c>
      <c r="EL23" s="17">
        <v>7</v>
      </c>
      <c r="EM23" s="17">
        <v>9.1</v>
      </c>
      <c r="EN23" s="17">
        <v>20.399999999999999</v>
      </c>
      <c r="EO23" s="17">
        <v>20.399999999999999</v>
      </c>
      <c r="EP23" s="17">
        <v>20.2</v>
      </c>
      <c r="EQ23" s="17">
        <v>1.4</v>
      </c>
      <c r="ER23" s="17">
        <v>8.83</v>
      </c>
      <c r="ES23" s="17">
        <v>0</v>
      </c>
      <c r="ET23" s="17">
        <v>2.5</v>
      </c>
      <c r="EU23" s="17">
        <v>0.4</v>
      </c>
      <c r="EV23" s="17">
        <v>5.6</v>
      </c>
      <c r="EW23" s="17">
        <v>0</v>
      </c>
      <c r="EX23" s="17">
        <v>1.9</v>
      </c>
      <c r="EY23" s="17">
        <v>0</v>
      </c>
      <c r="EZ23" s="17">
        <v>9.6</v>
      </c>
      <c r="FA23" s="17">
        <v>20</v>
      </c>
      <c r="FB23" s="17">
        <v>8.9</v>
      </c>
      <c r="FC23" s="17">
        <v>27.8</v>
      </c>
      <c r="FD23" s="17"/>
      <c r="FE23" s="17"/>
      <c r="FF23" s="17"/>
      <c r="FG23" s="17"/>
      <c r="FH23" s="17">
        <v>6009.03</v>
      </c>
      <c r="FI23" s="15"/>
      <c r="FJ23" s="17">
        <v>23.97645</v>
      </c>
      <c r="FK23" s="17">
        <v>7.9370000000000003</v>
      </c>
      <c r="FL23" s="17"/>
      <c r="FM23" s="17">
        <v>13.2</v>
      </c>
      <c r="FN23" s="17"/>
      <c r="FO23" s="17">
        <v>18.916229999999999</v>
      </c>
      <c r="FP23" s="17">
        <v>11</v>
      </c>
      <c r="FQ23" s="17">
        <v>16.100000000000001</v>
      </c>
      <c r="FR23" s="17">
        <v>91.129679999999993</v>
      </c>
    </row>
    <row r="24" spans="1:174" ht="24" customHeight="1" x14ac:dyDescent="0.35">
      <c r="A24" s="16" t="s">
        <v>76</v>
      </c>
      <c r="B24" s="16" t="s">
        <v>755</v>
      </c>
      <c r="C24" s="17"/>
      <c r="D24" s="17"/>
      <c r="E24" s="17"/>
      <c r="F24" s="17">
        <v>648.20000000000005</v>
      </c>
      <c r="G24" s="17">
        <v>216.6</v>
      </c>
      <c r="H24" s="17"/>
      <c r="I24" s="17"/>
      <c r="J24" s="17">
        <v>90.4</v>
      </c>
      <c r="K24" s="17">
        <v>180.7</v>
      </c>
      <c r="L24" s="17"/>
      <c r="M24" s="17"/>
      <c r="N24" s="17">
        <v>106.2</v>
      </c>
      <c r="O24" s="17">
        <v>106.8</v>
      </c>
      <c r="P24" s="17">
        <v>106.9</v>
      </c>
      <c r="Q24" s="17">
        <v>207.9</v>
      </c>
      <c r="R24" s="17">
        <v>208</v>
      </c>
      <c r="S24" s="17">
        <v>109.8</v>
      </c>
      <c r="T24" s="17">
        <v>559.9</v>
      </c>
      <c r="U24" s="17">
        <v>10.5</v>
      </c>
      <c r="V24" s="17"/>
      <c r="W24" s="17"/>
      <c r="X24" s="17"/>
      <c r="Y24" s="17"/>
      <c r="Z24" s="17">
        <v>165.7</v>
      </c>
      <c r="AA24" s="17">
        <v>7.2</v>
      </c>
      <c r="AB24" s="17">
        <v>3.8</v>
      </c>
      <c r="AC24" s="17">
        <v>0</v>
      </c>
      <c r="AD24" s="17">
        <v>6.5</v>
      </c>
      <c r="AE24" s="17">
        <v>10.6</v>
      </c>
      <c r="AF24" s="17">
        <v>55</v>
      </c>
      <c r="AG24" s="17">
        <v>5.9</v>
      </c>
      <c r="AH24" s="17"/>
      <c r="AI24" s="17"/>
      <c r="AJ24" s="17"/>
      <c r="AK24" s="17">
        <v>110.6</v>
      </c>
      <c r="AL24" s="17">
        <v>198.9</v>
      </c>
      <c r="AM24" s="17"/>
      <c r="AN24" s="17"/>
      <c r="AO24" s="17"/>
      <c r="AP24" s="17">
        <v>6.5</v>
      </c>
      <c r="AQ24" s="17">
        <v>191.6</v>
      </c>
      <c r="AR24" s="17">
        <v>76.8</v>
      </c>
      <c r="AS24" s="17">
        <v>149.69999999999999</v>
      </c>
      <c r="AT24" s="17">
        <v>42.3</v>
      </c>
      <c r="AU24" s="17">
        <v>18.7</v>
      </c>
      <c r="AV24" s="17">
        <v>19.7</v>
      </c>
      <c r="AW24" s="17">
        <v>91.4</v>
      </c>
      <c r="AX24" s="17">
        <v>0</v>
      </c>
      <c r="AY24" s="17">
        <v>169.8</v>
      </c>
      <c r="AZ24" s="17">
        <v>89.1</v>
      </c>
      <c r="BA24" s="17">
        <v>108.8</v>
      </c>
      <c r="BB24" s="17">
        <v>0</v>
      </c>
      <c r="BC24" s="17">
        <v>7.2</v>
      </c>
      <c r="BD24" s="17">
        <v>40.1</v>
      </c>
      <c r="BE24" s="17">
        <v>0</v>
      </c>
      <c r="BF24" s="17">
        <v>3.8</v>
      </c>
      <c r="BG24" s="17">
        <v>36.9</v>
      </c>
      <c r="BH24" s="17">
        <v>173.1</v>
      </c>
      <c r="BI24" s="17"/>
      <c r="BJ24" s="17"/>
      <c r="BK24" s="17"/>
      <c r="BL24" s="17">
        <v>47.5</v>
      </c>
      <c r="BM24" s="17"/>
      <c r="BN24" s="17"/>
      <c r="BO24" s="17"/>
      <c r="BP24" s="17">
        <v>0</v>
      </c>
      <c r="BQ24" s="17">
        <v>0</v>
      </c>
      <c r="BR24" s="17">
        <v>0</v>
      </c>
      <c r="BS24" s="17"/>
      <c r="BT24" s="17">
        <v>0</v>
      </c>
      <c r="BU24" s="17">
        <v>0</v>
      </c>
      <c r="BV24" s="17"/>
      <c r="BW24" s="17"/>
      <c r="BX24" s="17"/>
      <c r="BY24" s="17"/>
      <c r="BZ24" s="17"/>
      <c r="CA24" s="17"/>
      <c r="CB24" s="17">
        <v>0</v>
      </c>
      <c r="CC24" s="17">
        <v>4.5999999999999996</v>
      </c>
      <c r="CD24" s="17">
        <v>196.7</v>
      </c>
      <c r="CE24" s="17">
        <v>122.3</v>
      </c>
      <c r="CF24" s="17">
        <v>62.8</v>
      </c>
      <c r="CG24" s="17">
        <v>80.2</v>
      </c>
      <c r="CH24" s="17">
        <v>18.7</v>
      </c>
      <c r="CI24" s="17"/>
      <c r="CJ24" s="17"/>
      <c r="CK24" s="17"/>
      <c r="CL24" s="17"/>
      <c r="CM24" s="17">
        <v>149.1</v>
      </c>
      <c r="CN24" s="17">
        <v>69.5</v>
      </c>
      <c r="CO24" s="17"/>
      <c r="CP24" s="17"/>
      <c r="CQ24" s="17"/>
      <c r="CR24" s="17"/>
      <c r="CS24" s="17"/>
      <c r="CT24" s="17"/>
      <c r="CU24" s="17"/>
      <c r="CV24" s="17">
        <v>0</v>
      </c>
      <c r="CW24" s="17">
        <v>49.1</v>
      </c>
      <c r="CX24" s="17">
        <v>3.2</v>
      </c>
      <c r="CY24" s="17">
        <v>0</v>
      </c>
      <c r="CZ24" s="17">
        <v>0</v>
      </c>
      <c r="DA24" s="17">
        <v>0</v>
      </c>
      <c r="DB24" s="17">
        <v>10</v>
      </c>
      <c r="DC24" s="17">
        <v>5.5</v>
      </c>
      <c r="DD24" s="17">
        <v>1.2</v>
      </c>
      <c r="DE24" s="17">
        <v>3.3</v>
      </c>
      <c r="DF24" s="17">
        <v>5.2</v>
      </c>
      <c r="DG24" s="17">
        <v>20.100000000000001</v>
      </c>
      <c r="DH24" s="17">
        <v>14.4</v>
      </c>
      <c r="DI24" s="17">
        <v>18.600000000000001</v>
      </c>
      <c r="DJ24" s="17">
        <v>3.7</v>
      </c>
      <c r="DK24" s="17">
        <v>18.5</v>
      </c>
      <c r="DL24" s="17">
        <v>1.9</v>
      </c>
      <c r="DM24" s="17">
        <v>1.8</v>
      </c>
      <c r="DN24" s="17">
        <v>15.5</v>
      </c>
      <c r="DO24" s="17">
        <v>38.6</v>
      </c>
      <c r="DP24" s="17"/>
      <c r="DQ24" s="17"/>
      <c r="DR24" s="17"/>
      <c r="DS24" s="17"/>
      <c r="DT24" s="17">
        <v>0.7</v>
      </c>
      <c r="DU24" s="17">
        <v>2.4</v>
      </c>
      <c r="DV24" s="17">
        <v>18.899999999999999</v>
      </c>
      <c r="DW24" s="17">
        <v>3.1</v>
      </c>
      <c r="DX24" s="17"/>
      <c r="DY24" s="17">
        <v>19.899999999999999</v>
      </c>
      <c r="DZ24" s="17">
        <v>9.6999999999999993</v>
      </c>
      <c r="EA24" s="17">
        <v>18.7</v>
      </c>
      <c r="EB24" s="17">
        <v>20.2</v>
      </c>
      <c r="EC24" s="17">
        <v>20</v>
      </c>
      <c r="ED24" s="17">
        <v>17</v>
      </c>
      <c r="EE24" s="17">
        <v>34.700000000000003</v>
      </c>
      <c r="EF24" s="17">
        <v>0.9</v>
      </c>
      <c r="EG24" s="17">
        <v>15.4</v>
      </c>
      <c r="EH24" s="17">
        <v>33.1</v>
      </c>
      <c r="EI24" s="17">
        <v>0.6</v>
      </c>
      <c r="EJ24" s="17">
        <v>0</v>
      </c>
      <c r="EK24" s="17">
        <v>20.9</v>
      </c>
      <c r="EL24" s="17">
        <v>7</v>
      </c>
      <c r="EM24" s="17">
        <v>9.4</v>
      </c>
      <c r="EN24" s="17">
        <v>20.399999999999999</v>
      </c>
      <c r="EO24" s="17">
        <v>20.399999999999999</v>
      </c>
      <c r="EP24" s="17">
        <v>20.2</v>
      </c>
      <c r="EQ24" s="17">
        <v>0</v>
      </c>
      <c r="ER24" s="17">
        <v>23.26</v>
      </c>
      <c r="ES24" s="17">
        <v>1.6</v>
      </c>
      <c r="ET24" s="17">
        <v>11.9</v>
      </c>
      <c r="EU24" s="17">
        <v>0.4</v>
      </c>
      <c r="EV24" s="17">
        <v>25</v>
      </c>
      <c r="EW24" s="17">
        <v>0</v>
      </c>
      <c r="EX24" s="17">
        <v>8.9</v>
      </c>
      <c r="EY24" s="17">
        <v>1.2</v>
      </c>
      <c r="EZ24" s="17">
        <v>9.6</v>
      </c>
      <c r="FA24" s="17">
        <v>20</v>
      </c>
      <c r="FB24" s="17">
        <v>8.9</v>
      </c>
      <c r="FC24" s="17">
        <v>28.9</v>
      </c>
      <c r="FD24" s="17"/>
      <c r="FE24" s="17"/>
      <c r="FF24" s="17"/>
      <c r="FG24" s="17"/>
      <c r="FH24" s="17">
        <v>5756.86</v>
      </c>
      <c r="FI24" s="15"/>
      <c r="FJ24" s="17">
        <v>23.9816</v>
      </c>
      <c r="FK24" s="17">
        <v>7.9290000000000003</v>
      </c>
      <c r="FL24" s="17"/>
      <c r="FM24" s="17">
        <v>13.2</v>
      </c>
      <c r="FN24" s="17"/>
      <c r="FO24" s="17">
        <v>18.91771</v>
      </c>
      <c r="FP24" s="17">
        <v>10.9</v>
      </c>
      <c r="FQ24" s="17">
        <v>16.399999999999999</v>
      </c>
      <c r="FR24" s="17">
        <v>91.328310000000002</v>
      </c>
    </row>
    <row r="25" spans="1:174" ht="24" customHeight="1" x14ac:dyDescent="0.35">
      <c r="A25" s="16" t="s">
        <v>76</v>
      </c>
      <c r="B25" s="16" t="s">
        <v>756</v>
      </c>
      <c r="C25" s="17"/>
      <c r="D25" s="17"/>
      <c r="E25" s="17"/>
      <c r="F25" s="17">
        <v>647.70000000000005</v>
      </c>
      <c r="G25" s="17">
        <v>216.2</v>
      </c>
      <c r="H25" s="17"/>
      <c r="I25" s="17"/>
      <c r="J25" s="17">
        <v>89.8</v>
      </c>
      <c r="K25" s="17">
        <v>228.6</v>
      </c>
      <c r="L25" s="17"/>
      <c r="M25" s="17"/>
      <c r="N25" s="17">
        <v>134.5</v>
      </c>
      <c r="O25" s="17">
        <v>135</v>
      </c>
      <c r="P25" s="17">
        <v>134.69999999999999</v>
      </c>
      <c r="Q25" s="17">
        <v>221.3</v>
      </c>
      <c r="R25" s="17">
        <v>107.9</v>
      </c>
      <c r="S25" s="17">
        <v>72.8</v>
      </c>
      <c r="T25" s="17">
        <v>568.20000000000005</v>
      </c>
      <c r="U25" s="17">
        <v>10.3</v>
      </c>
      <c r="V25" s="17"/>
      <c r="W25" s="17"/>
      <c r="X25" s="17"/>
      <c r="Y25" s="17"/>
      <c r="Z25" s="17">
        <v>163.80000000000001</v>
      </c>
      <c r="AA25" s="17">
        <v>7.4</v>
      </c>
      <c r="AB25" s="17">
        <v>3.2</v>
      </c>
      <c r="AC25" s="17">
        <v>0</v>
      </c>
      <c r="AD25" s="17">
        <v>6.5</v>
      </c>
      <c r="AE25" s="17">
        <v>9.1</v>
      </c>
      <c r="AF25" s="17">
        <v>54.9</v>
      </c>
      <c r="AG25" s="17">
        <v>5</v>
      </c>
      <c r="AH25" s="17"/>
      <c r="AI25" s="17"/>
      <c r="AJ25" s="17"/>
      <c r="AK25" s="17">
        <v>110.7</v>
      </c>
      <c r="AL25" s="17">
        <v>223.3</v>
      </c>
      <c r="AM25" s="17"/>
      <c r="AN25" s="17"/>
      <c r="AO25" s="17"/>
      <c r="AP25" s="17">
        <v>6.5</v>
      </c>
      <c r="AQ25" s="17">
        <v>230.9</v>
      </c>
      <c r="AR25" s="17">
        <v>76.099999999999994</v>
      </c>
      <c r="AS25" s="17">
        <v>150.30000000000001</v>
      </c>
      <c r="AT25" s="17">
        <v>42.3</v>
      </c>
      <c r="AU25" s="17">
        <v>18.7</v>
      </c>
      <c r="AV25" s="17">
        <v>19.7</v>
      </c>
      <c r="AW25" s="17">
        <v>91.6</v>
      </c>
      <c r="AX25" s="17">
        <v>0</v>
      </c>
      <c r="AY25" s="17">
        <v>121.5</v>
      </c>
      <c r="AZ25" s="17">
        <v>74.3</v>
      </c>
      <c r="BA25" s="17">
        <v>108.6</v>
      </c>
      <c r="BB25" s="17">
        <v>0</v>
      </c>
      <c r="BC25" s="17">
        <v>7.1</v>
      </c>
      <c r="BD25" s="17">
        <v>45.8</v>
      </c>
      <c r="BE25" s="17">
        <v>0</v>
      </c>
      <c r="BF25" s="17">
        <v>3.8</v>
      </c>
      <c r="BG25" s="17">
        <v>37.4</v>
      </c>
      <c r="BH25" s="17">
        <v>173.3</v>
      </c>
      <c r="BI25" s="17"/>
      <c r="BJ25" s="17"/>
      <c r="BK25" s="17"/>
      <c r="BL25" s="17">
        <v>47.3</v>
      </c>
      <c r="BM25" s="17"/>
      <c r="BN25" s="17"/>
      <c r="BO25" s="17"/>
      <c r="BP25" s="17">
        <v>0</v>
      </c>
      <c r="BQ25" s="17">
        <v>0</v>
      </c>
      <c r="BR25" s="17">
        <v>0</v>
      </c>
      <c r="BS25" s="17"/>
      <c r="BT25" s="17">
        <v>0</v>
      </c>
      <c r="BU25" s="17">
        <v>0</v>
      </c>
      <c r="BV25" s="17"/>
      <c r="BW25" s="17"/>
      <c r="BX25" s="17"/>
      <c r="BY25" s="17"/>
      <c r="BZ25" s="17"/>
      <c r="CA25" s="17"/>
      <c r="CB25" s="17">
        <v>0</v>
      </c>
      <c r="CC25" s="17">
        <v>4.5999999999999996</v>
      </c>
      <c r="CD25" s="17">
        <v>207.7</v>
      </c>
      <c r="CE25" s="17">
        <v>132.5</v>
      </c>
      <c r="CF25" s="17">
        <v>62.7</v>
      </c>
      <c r="CG25" s="17">
        <v>80.099999999999994</v>
      </c>
      <c r="CH25" s="17">
        <v>18.8</v>
      </c>
      <c r="CI25" s="17"/>
      <c r="CJ25" s="17"/>
      <c r="CK25" s="17"/>
      <c r="CL25" s="17"/>
      <c r="CM25" s="17">
        <v>147.80000000000001</v>
      </c>
      <c r="CN25" s="17">
        <v>68.099999999999994</v>
      </c>
      <c r="CO25" s="17"/>
      <c r="CP25" s="17"/>
      <c r="CQ25" s="17"/>
      <c r="CR25" s="17"/>
      <c r="CS25" s="17"/>
      <c r="CT25" s="17"/>
      <c r="CU25" s="17"/>
      <c r="CV25" s="17">
        <v>0.1</v>
      </c>
      <c r="CW25" s="17">
        <v>63.7</v>
      </c>
      <c r="CX25" s="17">
        <v>3.5</v>
      </c>
      <c r="CY25" s="17">
        <v>0</v>
      </c>
      <c r="CZ25" s="17">
        <v>0</v>
      </c>
      <c r="DA25" s="17">
        <v>0</v>
      </c>
      <c r="DB25" s="17">
        <v>9.9</v>
      </c>
      <c r="DC25" s="17">
        <v>5.5</v>
      </c>
      <c r="DD25" s="17">
        <v>1.2</v>
      </c>
      <c r="DE25" s="17">
        <v>3.3</v>
      </c>
      <c r="DF25" s="17">
        <v>5.2</v>
      </c>
      <c r="DG25" s="17">
        <v>20.2</v>
      </c>
      <c r="DH25" s="17">
        <v>15.3</v>
      </c>
      <c r="DI25" s="17">
        <v>18.7</v>
      </c>
      <c r="DJ25" s="17">
        <v>3.7</v>
      </c>
      <c r="DK25" s="17">
        <v>18.5</v>
      </c>
      <c r="DL25" s="17">
        <v>3.2</v>
      </c>
      <c r="DM25" s="17">
        <v>3.1</v>
      </c>
      <c r="DN25" s="17">
        <v>15.7</v>
      </c>
      <c r="DO25" s="17">
        <v>46.6</v>
      </c>
      <c r="DP25" s="17"/>
      <c r="DQ25" s="17"/>
      <c r="DR25" s="17"/>
      <c r="DS25" s="17"/>
      <c r="DT25" s="17">
        <v>1.6</v>
      </c>
      <c r="DU25" s="17">
        <v>2.4</v>
      </c>
      <c r="DV25" s="17">
        <v>18</v>
      </c>
      <c r="DW25" s="17">
        <v>3.1</v>
      </c>
      <c r="DX25" s="17"/>
      <c r="DY25" s="17">
        <v>19.899999999999999</v>
      </c>
      <c r="DZ25" s="17">
        <v>9.6</v>
      </c>
      <c r="EA25" s="17">
        <v>18.600000000000001</v>
      </c>
      <c r="EB25" s="17">
        <v>20.2</v>
      </c>
      <c r="EC25" s="17">
        <v>20</v>
      </c>
      <c r="ED25" s="17">
        <v>25.5</v>
      </c>
      <c r="EE25" s="17">
        <v>37.6</v>
      </c>
      <c r="EF25" s="17">
        <v>3.5</v>
      </c>
      <c r="EG25" s="17">
        <v>13.9</v>
      </c>
      <c r="EH25" s="17">
        <v>33.799999999999997</v>
      </c>
      <c r="EI25" s="17">
        <v>0.5</v>
      </c>
      <c r="EJ25" s="17">
        <v>0</v>
      </c>
      <c r="EK25" s="17">
        <v>20.9</v>
      </c>
      <c r="EL25" s="17">
        <v>7</v>
      </c>
      <c r="EM25" s="17">
        <v>9.4</v>
      </c>
      <c r="EN25" s="17">
        <v>20.399999999999999</v>
      </c>
      <c r="EO25" s="17">
        <v>20.399999999999999</v>
      </c>
      <c r="EP25" s="17">
        <v>20.2</v>
      </c>
      <c r="EQ25" s="17">
        <v>0</v>
      </c>
      <c r="ER25" s="17">
        <v>20.58</v>
      </c>
      <c r="ES25" s="17">
        <v>4.0999999999999996</v>
      </c>
      <c r="ET25" s="17">
        <v>14.7</v>
      </c>
      <c r="EU25" s="17">
        <v>0.4</v>
      </c>
      <c r="EV25" s="17">
        <v>34.700000000000003</v>
      </c>
      <c r="EW25" s="17">
        <v>0</v>
      </c>
      <c r="EX25" s="17">
        <v>10.7</v>
      </c>
      <c r="EY25" s="17">
        <v>2.2000000000000002</v>
      </c>
      <c r="EZ25" s="17">
        <v>9.6</v>
      </c>
      <c r="FA25" s="17">
        <v>20</v>
      </c>
      <c r="FB25" s="17">
        <v>8.9</v>
      </c>
      <c r="FC25" s="17">
        <v>28.9</v>
      </c>
      <c r="FD25" s="17"/>
      <c r="FE25" s="17"/>
      <c r="FF25" s="17"/>
      <c r="FG25" s="17"/>
      <c r="FH25" s="17">
        <v>5847.08</v>
      </c>
      <c r="FI25" s="15"/>
      <c r="FJ25" s="17">
        <v>24.00723</v>
      </c>
      <c r="FK25" s="17">
        <v>7.94</v>
      </c>
      <c r="FL25" s="17"/>
      <c r="FM25" s="17">
        <v>13.2</v>
      </c>
      <c r="FN25" s="17"/>
      <c r="FO25" s="17">
        <v>18.916720000000002</v>
      </c>
      <c r="FP25" s="17">
        <v>11</v>
      </c>
      <c r="FQ25" s="17">
        <v>16.3</v>
      </c>
      <c r="FR25" s="17">
        <v>91.363950000000003</v>
      </c>
    </row>
    <row r="26" spans="1:174" ht="24" customHeight="1" x14ac:dyDescent="0.35">
      <c r="A26" s="18" t="s">
        <v>76</v>
      </c>
      <c r="B26" s="18" t="s">
        <v>757</v>
      </c>
      <c r="C26" s="19"/>
      <c r="D26" s="19"/>
      <c r="E26" s="19"/>
      <c r="F26" s="19">
        <v>647.29999999999995</v>
      </c>
      <c r="G26" s="19">
        <v>216.2</v>
      </c>
      <c r="H26" s="19"/>
      <c r="I26" s="19"/>
      <c r="J26" s="19">
        <v>90.2</v>
      </c>
      <c r="K26" s="19">
        <v>239.5</v>
      </c>
      <c r="L26" s="19"/>
      <c r="M26" s="19"/>
      <c r="N26" s="19">
        <v>104.7</v>
      </c>
      <c r="O26" s="19">
        <v>104.4</v>
      </c>
      <c r="P26" s="19">
        <v>105</v>
      </c>
      <c r="Q26" s="19">
        <v>210.3</v>
      </c>
      <c r="R26" s="19">
        <v>202.9</v>
      </c>
      <c r="S26" s="19">
        <v>95.8</v>
      </c>
      <c r="T26" s="19">
        <v>558.4</v>
      </c>
      <c r="U26" s="19">
        <v>10.5</v>
      </c>
      <c r="V26" s="19"/>
      <c r="W26" s="19"/>
      <c r="X26" s="19"/>
      <c r="Y26" s="19"/>
      <c r="Z26" s="19">
        <v>169.8</v>
      </c>
      <c r="AA26" s="19">
        <v>7.6</v>
      </c>
      <c r="AB26" s="19">
        <v>3.2</v>
      </c>
      <c r="AC26" s="19">
        <v>0</v>
      </c>
      <c r="AD26" s="19">
        <v>6.5</v>
      </c>
      <c r="AE26" s="19">
        <v>7.9</v>
      </c>
      <c r="AF26" s="19">
        <v>54.5</v>
      </c>
      <c r="AG26" s="19">
        <v>3.3</v>
      </c>
      <c r="AH26" s="19"/>
      <c r="AI26" s="19"/>
      <c r="AJ26" s="19"/>
      <c r="AK26" s="19">
        <v>111.2</v>
      </c>
      <c r="AL26" s="19">
        <v>218.7</v>
      </c>
      <c r="AM26" s="19"/>
      <c r="AN26" s="19"/>
      <c r="AO26" s="19"/>
      <c r="AP26" s="19">
        <v>6.5</v>
      </c>
      <c r="AQ26" s="19">
        <v>220.8</v>
      </c>
      <c r="AR26" s="19">
        <v>76.2</v>
      </c>
      <c r="AS26" s="19">
        <v>150.4</v>
      </c>
      <c r="AT26" s="19">
        <v>42.3</v>
      </c>
      <c r="AU26" s="19">
        <v>18.7</v>
      </c>
      <c r="AV26" s="19">
        <v>19.7</v>
      </c>
      <c r="AW26" s="19">
        <v>93.8</v>
      </c>
      <c r="AX26" s="19">
        <v>0</v>
      </c>
      <c r="AY26" s="19">
        <v>181.4</v>
      </c>
      <c r="AZ26" s="19">
        <v>88.6</v>
      </c>
      <c r="BA26" s="19">
        <v>109.1</v>
      </c>
      <c r="BB26" s="19">
        <v>0</v>
      </c>
      <c r="BC26" s="19">
        <v>7.1</v>
      </c>
      <c r="BD26" s="19">
        <v>46</v>
      </c>
      <c r="BE26" s="19">
        <v>0</v>
      </c>
      <c r="BF26" s="19">
        <v>3.8</v>
      </c>
      <c r="BG26" s="19">
        <v>38.4</v>
      </c>
      <c r="BH26" s="19">
        <v>174.4</v>
      </c>
      <c r="BI26" s="19"/>
      <c r="BJ26" s="19"/>
      <c r="BK26" s="19"/>
      <c r="BL26" s="19">
        <v>47.1</v>
      </c>
      <c r="BM26" s="19"/>
      <c r="BN26" s="19"/>
      <c r="BO26" s="19"/>
      <c r="BP26" s="19">
        <v>0</v>
      </c>
      <c r="BQ26" s="19">
        <v>0</v>
      </c>
      <c r="BR26" s="19">
        <v>0</v>
      </c>
      <c r="BS26" s="19"/>
      <c r="BT26" s="19">
        <v>0</v>
      </c>
      <c r="BU26" s="19">
        <v>0</v>
      </c>
      <c r="BV26" s="19"/>
      <c r="BW26" s="19"/>
      <c r="BX26" s="19"/>
      <c r="BY26" s="19"/>
      <c r="BZ26" s="19"/>
      <c r="CA26" s="19"/>
      <c r="CB26" s="19">
        <v>0</v>
      </c>
      <c r="CC26" s="19">
        <v>4.5999999999999996</v>
      </c>
      <c r="CD26" s="19">
        <v>211.3</v>
      </c>
      <c r="CE26" s="19">
        <v>130.19999999999999</v>
      </c>
      <c r="CF26" s="19">
        <v>63</v>
      </c>
      <c r="CG26" s="19">
        <v>80.2</v>
      </c>
      <c r="CH26" s="19">
        <v>19.100000000000001</v>
      </c>
      <c r="CI26" s="19"/>
      <c r="CJ26" s="19"/>
      <c r="CK26" s="19"/>
      <c r="CL26" s="19"/>
      <c r="CM26" s="19">
        <v>147.9</v>
      </c>
      <c r="CN26" s="19">
        <v>68.900000000000006</v>
      </c>
      <c r="CO26" s="19"/>
      <c r="CP26" s="19"/>
      <c r="CQ26" s="19"/>
      <c r="CR26" s="19"/>
      <c r="CS26" s="19"/>
      <c r="CT26" s="19"/>
      <c r="CU26" s="19"/>
      <c r="CV26" s="19">
        <v>0.2</v>
      </c>
      <c r="CW26" s="19">
        <v>61.5</v>
      </c>
      <c r="CX26" s="19">
        <v>8</v>
      </c>
      <c r="CY26" s="19">
        <v>0</v>
      </c>
      <c r="CZ26" s="19">
        <v>0</v>
      </c>
      <c r="DA26" s="19">
        <v>0</v>
      </c>
      <c r="DB26" s="19">
        <v>10</v>
      </c>
      <c r="DC26" s="19">
        <v>5.5</v>
      </c>
      <c r="DD26" s="19">
        <v>1.2</v>
      </c>
      <c r="DE26" s="19">
        <v>3.2</v>
      </c>
      <c r="DF26" s="19">
        <v>5.0999999999999996</v>
      </c>
      <c r="DG26" s="19">
        <v>20.5</v>
      </c>
      <c r="DH26" s="19">
        <v>15.8</v>
      </c>
      <c r="DI26" s="19">
        <v>18.7</v>
      </c>
      <c r="DJ26" s="19">
        <v>3.7</v>
      </c>
      <c r="DK26" s="19">
        <v>18.5</v>
      </c>
      <c r="DL26" s="19">
        <v>4.4000000000000004</v>
      </c>
      <c r="DM26" s="19">
        <v>4.9000000000000004</v>
      </c>
      <c r="DN26" s="19">
        <v>19.899999999999999</v>
      </c>
      <c r="DO26" s="19">
        <v>43.5</v>
      </c>
      <c r="DP26" s="19"/>
      <c r="DQ26" s="19"/>
      <c r="DR26" s="19"/>
      <c r="DS26" s="19"/>
      <c r="DT26" s="19">
        <v>4.2</v>
      </c>
      <c r="DU26" s="19">
        <v>2.4</v>
      </c>
      <c r="DV26" s="19">
        <v>17</v>
      </c>
      <c r="DW26" s="19">
        <v>3.1</v>
      </c>
      <c r="DX26" s="19"/>
      <c r="DY26" s="19">
        <v>19.899999999999999</v>
      </c>
      <c r="DZ26" s="19">
        <v>9.6</v>
      </c>
      <c r="EA26" s="19">
        <v>18.600000000000001</v>
      </c>
      <c r="EB26" s="19">
        <v>20.3</v>
      </c>
      <c r="EC26" s="19">
        <v>20</v>
      </c>
      <c r="ED26" s="19">
        <v>26.2</v>
      </c>
      <c r="EE26" s="19">
        <v>29.9</v>
      </c>
      <c r="EF26" s="19">
        <v>3.4</v>
      </c>
      <c r="EG26" s="19">
        <v>18.7</v>
      </c>
      <c r="EH26" s="19">
        <v>34.5</v>
      </c>
      <c r="EI26" s="19">
        <v>0.6</v>
      </c>
      <c r="EJ26" s="19">
        <v>0.2</v>
      </c>
      <c r="EK26" s="19">
        <v>20.9</v>
      </c>
      <c r="EL26" s="19">
        <v>7</v>
      </c>
      <c r="EM26" s="19">
        <v>8.6</v>
      </c>
      <c r="EN26" s="19">
        <v>20.399999999999999</v>
      </c>
      <c r="EO26" s="19">
        <v>20.399999999999999</v>
      </c>
      <c r="EP26" s="19">
        <v>20.2</v>
      </c>
      <c r="EQ26" s="19">
        <v>0</v>
      </c>
      <c r="ER26" s="19">
        <v>27.72</v>
      </c>
      <c r="ES26" s="19">
        <v>6.3</v>
      </c>
      <c r="ET26" s="19">
        <v>18.399999999999999</v>
      </c>
      <c r="EU26" s="19">
        <v>0.4</v>
      </c>
      <c r="EV26" s="19">
        <v>49</v>
      </c>
      <c r="EW26" s="19">
        <v>0</v>
      </c>
      <c r="EX26" s="19">
        <v>15.9</v>
      </c>
      <c r="EY26" s="19">
        <v>2.1</v>
      </c>
      <c r="EZ26" s="19">
        <v>9.6</v>
      </c>
      <c r="FA26" s="19">
        <v>19.899999999999999</v>
      </c>
      <c r="FB26" s="19">
        <v>8.9</v>
      </c>
      <c r="FC26" s="19">
        <v>28.9</v>
      </c>
      <c r="FD26" s="19"/>
      <c r="FE26" s="19"/>
      <c r="FF26" s="19"/>
      <c r="FG26" s="19"/>
      <c r="FH26" s="19">
        <v>5975.22</v>
      </c>
      <c r="FI26" s="15"/>
      <c r="FJ26" s="19">
        <v>23.76192</v>
      </c>
      <c r="FK26" s="19">
        <v>7.9370000000000003</v>
      </c>
      <c r="FL26" s="19"/>
      <c r="FM26" s="19">
        <v>13.2</v>
      </c>
      <c r="FN26" s="19"/>
      <c r="FO26" s="19">
        <v>18.913430000000002</v>
      </c>
      <c r="FP26" s="19">
        <v>10.9</v>
      </c>
      <c r="FQ26" s="19">
        <v>16.2</v>
      </c>
      <c r="FR26" s="19">
        <v>90.912350000000004</v>
      </c>
    </row>
    <row r="27" spans="1:174" ht="24" customHeight="1" x14ac:dyDescent="0.35">
      <c r="A27" s="13" t="s">
        <v>76</v>
      </c>
      <c r="B27" s="13" t="s">
        <v>758</v>
      </c>
      <c r="C27" s="14"/>
      <c r="D27" s="14"/>
      <c r="E27" s="14"/>
      <c r="F27" s="14">
        <v>645.6</v>
      </c>
      <c r="G27" s="14">
        <v>214.9</v>
      </c>
      <c r="H27" s="14"/>
      <c r="I27" s="14"/>
      <c r="J27" s="14">
        <v>89.7</v>
      </c>
      <c r="K27" s="14">
        <v>239.2</v>
      </c>
      <c r="L27" s="14"/>
      <c r="M27" s="14"/>
      <c r="N27" s="14">
        <v>135.4</v>
      </c>
      <c r="O27" s="14">
        <v>134.1</v>
      </c>
      <c r="P27" s="14">
        <v>135.19999999999999</v>
      </c>
      <c r="Q27" s="14">
        <v>226.9</v>
      </c>
      <c r="R27" s="14">
        <v>205.1</v>
      </c>
      <c r="S27" s="14">
        <v>108.7</v>
      </c>
      <c r="T27" s="14">
        <v>558</v>
      </c>
      <c r="U27" s="14">
        <v>10.4</v>
      </c>
      <c r="V27" s="14"/>
      <c r="W27" s="14"/>
      <c r="X27" s="14"/>
      <c r="Y27" s="14"/>
      <c r="Z27" s="14">
        <v>161.4</v>
      </c>
      <c r="AA27" s="14">
        <v>7.1</v>
      </c>
      <c r="AB27" s="14">
        <v>3.4</v>
      </c>
      <c r="AC27" s="14">
        <v>0</v>
      </c>
      <c r="AD27" s="14">
        <v>6.5</v>
      </c>
      <c r="AE27" s="14">
        <v>8.1</v>
      </c>
      <c r="AF27" s="14">
        <v>56.6</v>
      </c>
      <c r="AG27" s="14">
        <v>4.0999999999999996</v>
      </c>
      <c r="AH27" s="14"/>
      <c r="AI27" s="14"/>
      <c r="AJ27" s="14"/>
      <c r="AK27" s="14">
        <v>110.2</v>
      </c>
      <c r="AL27" s="14">
        <v>223.6</v>
      </c>
      <c r="AM27" s="14"/>
      <c r="AN27" s="14"/>
      <c r="AO27" s="14"/>
      <c r="AP27" s="14">
        <v>6.5</v>
      </c>
      <c r="AQ27" s="14">
        <v>204</v>
      </c>
      <c r="AR27" s="14">
        <v>77.400000000000006</v>
      </c>
      <c r="AS27" s="14">
        <v>149.80000000000001</v>
      </c>
      <c r="AT27" s="14">
        <v>42.3</v>
      </c>
      <c r="AU27" s="14">
        <v>18.7</v>
      </c>
      <c r="AV27" s="14">
        <v>19.7</v>
      </c>
      <c r="AW27" s="14">
        <v>87.9</v>
      </c>
      <c r="AX27" s="14">
        <v>0</v>
      </c>
      <c r="AY27" s="14">
        <v>179</v>
      </c>
      <c r="AZ27" s="14">
        <v>89.8</v>
      </c>
      <c r="BA27" s="14">
        <v>108.8</v>
      </c>
      <c r="BB27" s="14">
        <v>0</v>
      </c>
      <c r="BC27" s="14">
        <v>7.1</v>
      </c>
      <c r="BD27" s="14">
        <v>45.7</v>
      </c>
      <c r="BE27" s="14">
        <v>0</v>
      </c>
      <c r="BF27" s="14">
        <v>3.8</v>
      </c>
      <c r="BG27" s="14">
        <v>37.200000000000003</v>
      </c>
      <c r="BH27" s="14">
        <v>172.9</v>
      </c>
      <c r="BI27" s="14"/>
      <c r="BJ27" s="14"/>
      <c r="BK27" s="14"/>
      <c r="BL27" s="14">
        <v>46.9</v>
      </c>
      <c r="BM27" s="14"/>
      <c r="BN27" s="14"/>
      <c r="BO27" s="14"/>
      <c r="BP27" s="14">
        <v>0</v>
      </c>
      <c r="BQ27" s="14">
        <v>0</v>
      </c>
      <c r="BR27" s="14">
        <v>0</v>
      </c>
      <c r="BS27" s="14"/>
      <c r="BT27" s="14">
        <v>0</v>
      </c>
      <c r="BU27" s="14">
        <v>0</v>
      </c>
      <c r="BV27" s="14"/>
      <c r="BW27" s="14"/>
      <c r="BX27" s="14"/>
      <c r="BY27" s="14"/>
      <c r="BZ27" s="14"/>
      <c r="CA27" s="14"/>
      <c r="CB27" s="14">
        <v>0</v>
      </c>
      <c r="CC27" s="14">
        <v>4.5</v>
      </c>
      <c r="CD27" s="14">
        <v>167.2</v>
      </c>
      <c r="CE27" s="14">
        <v>125.9</v>
      </c>
      <c r="CF27" s="14">
        <v>62.2</v>
      </c>
      <c r="CG27" s="14">
        <v>79.8</v>
      </c>
      <c r="CH27" s="14">
        <v>18.7</v>
      </c>
      <c r="CI27" s="14"/>
      <c r="CJ27" s="14"/>
      <c r="CK27" s="14"/>
      <c r="CL27" s="14"/>
      <c r="CM27" s="14">
        <v>147.1</v>
      </c>
      <c r="CN27" s="14">
        <v>67.599999999999994</v>
      </c>
      <c r="CO27" s="14"/>
      <c r="CP27" s="14"/>
      <c r="CQ27" s="14"/>
      <c r="CR27" s="14"/>
      <c r="CS27" s="14"/>
      <c r="CT27" s="14"/>
      <c r="CU27" s="14"/>
      <c r="CV27" s="14">
        <v>0.2</v>
      </c>
      <c r="CW27" s="14">
        <v>83.8</v>
      </c>
      <c r="CX27" s="14">
        <v>11.6</v>
      </c>
      <c r="CY27" s="14">
        <v>5.0999999999999996</v>
      </c>
      <c r="CZ27" s="14">
        <v>0.1</v>
      </c>
      <c r="DA27" s="14">
        <v>0</v>
      </c>
      <c r="DB27" s="14">
        <v>9.9</v>
      </c>
      <c r="DC27" s="14">
        <v>5.5</v>
      </c>
      <c r="DD27" s="14">
        <v>1.2</v>
      </c>
      <c r="DE27" s="14">
        <v>3.2</v>
      </c>
      <c r="DF27" s="14">
        <v>5.0999999999999996</v>
      </c>
      <c r="DG27" s="14">
        <v>20</v>
      </c>
      <c r="DH27" s="14">
        <v>15.8</v>
      </c>
      <c r="DI27" s="14">
        <v>18.7</v>
      </c>
      <c r="DJ27" s="14">
        <v>3.7</v>
      </c>
      <c r="DK27" s="14">
        <v>18.5</v>
      </c>
      <c r="DL27" s="14">
        <v>5.2</v>
      </c>
      <c r="DM27" s="14">
        <v>5.2</v>
      </c>
      <c r="DN27" s="14">
        <v>20.6</v>
      </c>
      <c r="DO27" s="14">
        <v>55.6</v>
      </c>
      <c r="DP27" s="14"/>
      <c r="DQ27" s="14"/>
      <c r="DR27" s="14"/>
      <c r="DS27" s="14"/>
      <c r="DT27" s="14">
        <v>6.8</v>
      </c>
      <c r="DU27" s="14">
        <v>2.4</v>
      </c>
      <c r="DV27" s="14">
        <v>17</v>
      </c>
      <c r="DW27" s="14">
        <v>3.1</v>
      </c>
      <c r="DX27" s="14"/>
      <c r="DY27" s="14">
        <v>19.899999999999999</v>
      </c>
      <c r="DZ27" s="14">
        <v>9.6</v>
      </c>
      <c r="EA27" s="14">
        <v>18.2</v>
      </c>
      <c r="EB27" s="14">
        <v>20.2</v>
      </c>
      <c r="EC27" s="14">
        <v>20</v>
      </c>
      <c r="ED27" s="14">
        <v>22</v>
      </c>
      <c r="EE27" s="14">
        <v>21.6</v>
      </c>
      <c r="EF27" s="14">
        <v>3.7</v>
      </c>
      <c r="EG27" s="14">
        <v>24.3</v>
      </c>
      <c r="EH27" s="14">
        <v>47.6</v>
      </c>
      <c r="EI27" s="14">
        <v>1.9</v>
      </c>
      <c r="EJ27" s="14">
        <v>0</v>
      </c>
      <c r="EK27" s="14">
        <v>20.9</v>
      </c>
      <c r="EL27" s="14">
        <v>6.9</v>
      </c>
      <c r="EM27" s="14">
        <v>8</v>
      </c>
      <c r="EN27" s="14">
        <v>20.399999999999999</v>
      </c>
      <c r="EO27" s="14">
        <v>20.399999999999999</v>
      </c>
      <c r="EP27" s="14">
        <v>20.2</v>
      </c>
      <c r="EQ27" s="14">
        <v>2.6</v>
      </c>
      <c r="ER27" s="14">
        <v>32.22</v>
      </c>
      <c r="ES27" s="14">
        <v>8.9</v>
      </c>
      <c r="ET27" s="14">
        <v>53.4</v>
      </c>
      <c r="EU27" s="14">
        <v>0.4</v>
      </c>
      <c r="EV27" s="14">
        <v>75.3</v>
      </c>
      <c r="EW27" s="14">
        <v>0</v>
      </c>
      <c r="EX27" s="14">
        <v>45.3</v>
      </c>
      <c r="EY27" s="14">
        <v>7.7</v>
      </c>
      <c r="EZ27" s="14">
        <v>9.6</v>
      </c>
      <c r="FA27" s="14">
        <v>20</v>
      </c>
      <c r="FB27" s="14">
        <v>8.8000000000000007</v>
      </c>
      <c r="FC27" s="14">
        <v>28.9</v>
      </c>
      <c r="FD27" s="14"/>
      <c r="FE27" s="14"/>
      <c r="FF27" s="14"/>
      <c r="FG27" s="14"/>
      <c r="FH27" s="14">
        <v>6171.92</v>
      </c>
      <c r="FI27" s="15"/>
      <c r="FJ27" s="14">
        <v>23.782620000000001</v>
      </c>
      <c r="FK27" s="14">
        <v>7.9379999999999997</v>
      </c>
      <c r="FL27" s="14"/>
      <c r="FM27" s="14">
        <v>13.2</v>
      </c>
      <c r="FN27" s="14"/>
      <c r="FO27" s="14">
        <v>18.910160000000001</v>
      </c>
      <c r="FP27" s="14">
        <v>10.9</v>
      </c>
      <c r="FQ27" s="14">
        <v>16.3</v>
      </c>
      <c r="FR27" s="14">
        <v>91.030779999999993</v>
      </c>
    </row>
    <row r="28" spans="1:174" ht="24" customHeight="1" x14ac:dyDescent="0.35">
      <c r="A28" s="16" t="s">
        <v>76</v>
      </c>
      <c r="B28" s="16" t="s">
        <v>759</v>
      </c>
      <c r="C28" s="17"/>
      <c r="D28" s="17"/>
      <c r="E28" s="17"/>
      <c r="F28" s="17">
        <v>647.4</v>
      </c>
      <c r="G28" s="17">
        <v>216.1</v>
      </c>
      <c r="H28" s="17"/>
      <c r="I28" s="17"/>
      <c r="J28" s="17">
        <v>89.4</v>
      </c>
      <c r="K28" s="17">
        <v>240.6</v>
      </c>
      <c r="L28" s="17"/>
      <c r="M28" s="17"/>
      <c r="N28" s="17">
        <v>120.8</v>
      </c>
      <c r="O28" s="17">
        <v>121.6</v>
      </c>
      <c r="P28" s="17">
        <v>120.2</v>
      </c>
      <c r="Q28" s="17">
        <v>217.1</v>
      </c>
      <c r="R28" s="17">
        <v>205.2</v>
      </c>
      <c r="S28" s="17">
        <v>108.8</v>
      </c>
      <c r="T28" s="17">
        <v>559.79999999999995</v>
      </c>
      <c r="U28" s="17">
        <v>10.4</v>
      </c>
      <c r="V28" s="17"/>
      <c r="W28" s="17"/>
      <c r="X28" s="17"/>
      <c r="Y28" s="17"/>
      <c r="Z28" s="17">
        <v>166.4</v>
      </c>
      <c r="AA28" s="17">
        <v>7.4</v>
      </c>
      <c r="AB28" s="17">
        <v>3.8</v>
      </c>
      <c r="AC28" s="17">
        <v>21.9</v>
      </c>
      <c r="AD28" s="17">
        <v>6.5</v>
      </c>
      <c r="AE28" s="17">
        <v>8.1</v>
      </c>
      <c r="AF28" s="17">
        <v>55.3</v>
      </c>
      <c r="AG28" s="17">
        <v>3.8</v>
      </c>
      <c r="AH28" s="17"/>
      <c r="AI28" s="17"/>
      <c r="AJ28" s="17"/>
      <c r="AK28" s="17">
        <v>110.6</v>
      </c>
      <c r="AL28" s="17">
        <v>222.6</v>
      </c>
      <c r="AM28" s="17"/>
      <c r="AN28" s="17"/>
      <c r="AO28" s="17"/>
      <c r="AP28" s="17">
        <v>6.5</v>
      </c>
      <c r="AQ28" s="17">
        <v>181.7</v>
      </c>
      <c r="AR28" s="17">
        <v>78</v>
      </c>
      <c r="AS28" s="17">
        <v>148.9</v>
      </c>
      <c r="AT28" s="17">
        <v>42.4</v>
      </c>
      <c r="AU28" s="17">
        <v>18.7</v>
      </c>
      <c r="AV28" s="17">
        <v>19.7</v>
      </c>
      <c r="AW28" s="17">
        <v>91.1</v>
      </c>
      <c r="AX28" s="17">
        <v>0</v>
      </c>
      <c r="AY28" s="17">
        <v>179.4</v>
      </c>
      <c r="AZ28" s="17">
        <v>90.7</v>
      </c>
      <c r="BA28" s="17">
        <v>106.5</v>
      </c>
      <c r="BB28" s="17">
        <v>0</v>
      </c>
      <c r="BC28" s="17">
        <v>7.1</v>
      </c>
      <c r="BD28" s="17">
        <v>44.7</v>
      </c>
      <c r="BE28" s="17">
        <v>0</v>
      </c>
      <c r="BF28" s="17">
        <v>3.8</v>
      </c>
      <c r="BG28" s="17">
        <v>37.200000000000003</v>
      </c>
      <c r="BH28" s="17">
        <v>173.6</v>
      </c>
      <c r="BI28" s="17"/>
      <c r="BJ28" s="17"/>
      <c r="BK28" s="17"/>
      <c r="BL28" s="17">
        <v>46.6</v>
      </c>
      <c r="BM28" s="17"/>
      <c r="BN28" s="17"/>
      <c r="BO28" s="17"/>
      <c r="BP28" s="17">
        <v>0</v>
      </c>
      <c r="BQ28" s="17">
        <v>0</v>
      </c>
      <c r="BR28" s="17">
        <v>0</v>
      </c>
      <c r="BS28" s="17"/>
      <c r="BT28" s="17">
        <v>0</v>
      </c>
      <c r="BU28" s="17">
        <v>0</v>
      </c>
      <c r="BV28" s="17"/>
      <c r="BW28" s="17"/>
      <c r="BX28" s="17"/>
      <c r="BY28" s="17"/>
      <c r="BZ28" s="17"/>
      <c r="CA28" s="17"/>
      <c r="CB28" s="17">
        <v>0</v>
      </c>
      <c r="CC28" s="17">
        <v>4.5999999999999996</v>
      </c>
      <c r="CD28" s="17">
        <v>223</v>
      </c>
      <c r="CE28" s="17">
        <v>120.5</v>
      </c>
      <c r="CF28" s="17">
        <v>62.8</v>
      </c>
      <c r="CG28" s="17">
        <v>80</v>
      </c>
      <c r="CH28" s="17">
        <v>18.7</v>
      </c>
      <c r="CI28" s="17"/>
      <c r="CJ28" s="17"/>
      <c r="CK28" s="17"/>
      <c r="CL28" s="17"/>
      <c r="CM28" s="17">
        <v>147.69999999999999</v>
      </c>
      <c r="CN28" s="17">
        <v>68.900000000000006</v>
      </c>
      <c r="CO28" s="17"/>
      <c r="CP28" s="17"/>
      <c r="CQ28" s="17"/>
      <c r="CR28" s="17"/>
      <c r="CS28" s="17"/>
      <c r="CT28" s="17"/>
      <c r="CU28" s="17"/>
      <c r="CV28" s="17">
        <v>0.5</v>
      </c>
      <c r="CW28" s="17">
        <v>86.8</v>
      </c>
      <c r="CX28" s="17">
        <v>18.100000000000001</v>
      </c>
      <c r="CY28" s="17">
        <v>7.6</v>
      </c>
      <c r="CZ28" s="17">
        <v>0.1</v>
      </c>
      <c r="DA28" s="17">
        <v>11.4</v>
      </c>
      <c r="DB28" s="17">
        <v>9.9</v>
      </c>
      <c r="DC28" s="17">
        <v>5.5</v>
      </c>
      <c r="DD28" s="17">
        <v>1.2</v>
      </c>
      <c r="DE28" s="17">
        <v>3.2</v>
      </c>
      <c r="DF28" s="17">
        <v>5.0999999999999996</v>
      </c>
      <c r="DG28" s="17">
        <v>20.100000000000001</v>
      </c>
      <c r="DH28" s="17">
        <v>14</v>
      </c>
      <c r="DI28" s="17">
        <v>18.7</v>
      </c>
      <c r="DJ28" s="17">
        <v>3.7</v>
      </c>
      <c r="DK28" s="17">
        <v>18.5</v>
      </c>
      <c r="DL28" s="17">
        <v>3.6</v>
      </c>
      <c r="DM28" s="17">
        <v>3.4</v>
      </c>
      <c r="DN28" s="17">
        <v>20.5</v>
      </c>
      <c r="DO28" s="17">
        <v>58.3</v>
      </c>
      <c r="DP28" s="17"/>
      <c r="DQ28" s="17"/>
      <c r="DR28" s="17"/>
      <c r="DS28" s="17"/>
      <c r="DT28" s="17">
        <v>6.6</v>
      </c>
      <c r="DU28" s="17">
        <v>2.4</v>
      </c>
      <c r="DV28" s="17">
        <v>16.8</v>
      </c>
      <c r="DW28" s="17">
        <v>3.1</v>
      </c>
      <c r="DX28" s="17"/>
      <c r="DY28" s="17">
        <v>19.899999999999999</v>
      </c>
      <c r="DZ28" s="17">
        <v>9.6</v>
      </c>
      <c r="EA28" s="17">
        <v>18.3</v>
      </c>
      <c r="EB28" s="17">
        <v>20.3</v>
      </c>
      <c r="EC28" s="17">
        <v>20</v>
      </c>
      <c r="ED28" s="17">
        <v>18</v>
      </c>
      <c r="EE28" s="17">
        <v>19.100000000000001</v>
      </c>
      <c r="EF28" s="17">
        <v>9.4</v>
      </c>
      <c r="EG28" s="17">
        <v>29.6</v>
      </c>
      <c r="EH28" s="17">
        <v>55.5</v>
      </c>
      <c r="EI28" s="17">
        <v>4</v>
      </c>
      <c r="EJ28" s="17">
        <v>1.8</v>
      </c>
      <c r="EK28" s="17">
        <v>20.9</v>
      </c>
      <c r="EL28" s="17">
        <v>6.9</v>
      </c>
      <c r="EM28" s="17">
        <v>8</v>
      </c>
      <c r="EN28" s="17">
        <v>20.399999999999999</v>
      </c>
      <c r="EO28" s="17">
        <v>20.399999999999999</v>
      </c>
      <c r="EP28" s="17">
        <v>20.2</v>
      </c>
      <c r="EQ28" s="17">
        <v>4.3</v>
      </c>
      <c r="ER28" s="17">
        <v>59.04</v>
      </c>
      <c r="ES28" s="17">
        <v>10.5</v>
      </c>
      <c r="ET28" s="17">
        <v>24.3</v>
      </c>
      <c r="EU28" s="17">
        <v>0.4</v>
      </c>
      <c r="EV28" s="17">
        <v>107.2</v>
      </c>
      <c r="EW28" s="17">
        <v>0</v>
      </c>
      <c r="EX28" s="17">
        <v>19.5</v>
      </c>
      <c r="EY28" s="17">
        <v>4.5999999999999996</v>
      </c>
      <c r="EZ28" s="17">
        <v>9.6</v>
      </c>
      <c r="FA28" s="17">
        <v>20</v>
      </c>
      <c r="FB28" s="17">
        <v>8.4</v>
      </c>
      <c r="FC28" s="17">
        <v>28.9</v>
      </c>
      <c r="FD28" s="17"/>
      <c r="FE28" s="17"/>
      <c r="FF28" s="17"/>
      <c r="FG28" s="17"/>
      <c r="FH28" s="17">
        <v>6224.74</v>
      </c>
      <c r="FI28" s="15"/>
      <c r="FJ28" s="17">
        <v>23.82724</v>
      </c>
      <c r="FK28" s="17">
        <v>7.9390000000000001</v>
      </c>
      <c r="FL28" s="17"/>
      <c r="FM28" s="17">
        <v>13.2</v>
      </c>
      <c r="FN28" s="17"/>
      <c r="FO28" s="17">
        <v>18.908799999999999</v>
      </c>
      <c r="FP28" s="17">
        <v>11.1</v>
      </c>
      <c r="FQ28" s="17">
        <v>16.2</v>
      </c>
      <c r="FR28" s="17">
        <v>91.175039999999996</v>
      </c>
    </row>
    <row r="29" spans="1:174" ht="24" customHeight="1" x14ac:dyDescent="0.35">
      <c r="A29" s="16" t="s">
        <v>76</v>
      </c>
      <c r="B29" s="16" t="s">
        <v>760</v>
      </c>
      <c r="C29" s="17"/>
      <c r="D29" s="17"/>
      <c r="E29" s="17"/>
      <c r="F29" s="17">
        <v>643.9</v>
      </c>
      <c r="G29" s="17">
        <v>214.9</v>
      </c>
      <c r="H29" s="17"/>
      <c r="I29" s="17"/>
      <c r="J29" s="17">
        <v>90</v>
      </c>
      <c r="K29" s="17">
        <v>240.2</v>
      </c>
      <c r="L29" s="17"/>
      <c r="M29" s="17"/>
      <c r="N29" s="17">
        <v>144.6</v>
      </c>
      <c r="O29" s="17">
        <v>144.4</v>
      </c>
      <c r="P29" s="17">
        <v>144.5</v>
      </c>
      <c r="Q29" s="17">
        <v>240.3</v>
      </c>
      <c r="R29" s="17">
        <v>204.3</v>
      </c>
      <c r="S29" s="17">
        <v>108.2</v>
      </c>
      <c r="T29" s="17">
        <v>557.20000000000005</v>
      </c>
      <c r="U29" s="17">
        <v>10.3</v>
      </c>
      <c r="V29" s="17"/>
      <c r="W29" s="17"/>
      <c r="X29" s="17"/>
      <c r="Y29" s="17"/>
      <c r="Z29" s="17">
        <v>163.19999999999999</v>
      </c>
      <c r="AA29" s="17">
        <v>7.2</v>
      </c>
      <c r="AB29" s="17">
        <v>3.5</v>
      </c>
      <c r="AC29" s="17">
        <v>22.1</v>
      </c>
      <c r="AD29" s="17">
        <v>6.5</v>
      </c>
      <c r="AE29" s="17">
        <v>8.4</v>
      </c>
      <c r="AF29" s="17">
        <v>54.8</v>
      </c>
      <c r="AG29" s="17">
        <v>3.6</v>
      </c>
      <c r="AH29" s="17"/>
      <c r="AI29" s="17"/>
      <c r="AJ29" s="17"/>
      <c r="AK29" s="17">
        <v>110.3</v>
      </c>
      <c r="AL29" s="17">
        <v>208.9</v>
      </c>
      <c r="AM29" s="17"/>
      <c r="AN29" s="17"/>
      <c r="AO29" s="17"/>
      <c r="AP29" s="17">
        <v>6.5</v>
      </c>
      <c r="AQ29" s="17">
        <v>205</v>
      </c>
      <c r="AR29" s="17">
        <v>76.400000000000006</v>
      </c>
      <c r="AS29" s="17">
        <v>140.69999999999999</v>
      </c>
      <c r="AT29" s="17">
        <v>42.4</v>
      </c>
      <c r="AU29" s="17">
        <v>18.7</v>
      </c>
      <c r="AV29" s="17">
        <v>19.7</v>
      </c>
      <c r="AW29" s="17">
        <v>90.7</v>
      </c>
      <c r="AX29" s="17">
        <v>0</v>
      </c>
      <c r="AY29" s="17">
        <v>179.2</v>
      </c>
      <c r="AZ29" s="17">
        <v>90</v>
      </c>
      <c r="BA29" s="17">
        <v>108.3</v>
      </c>
      <c r="BB29" s="17">
        <v>0</v>
      </c>
      <c r="BC29" s="17">
        <v>7.1</v>
      </c>
      <c r="BD29" s="17">
        <v>45.5</v>
      </c>
      <c r="BE29" s="17">
        <v>0</v>
      </c>
      <c r="BF29" s="17">
        <v>3.8</v>
      </c>
      <c r="BG29" s="17">
        <v>37.6</v>
      </c>
      <c r="BH29" s="17">
        <v>172.4</v>
      </c>
      <c r="BI29" s="17"/>
      <c r="BJ29" s="17"/>
      <c r="BK29" s="17"/>
      <c r="BL29" s="17">
        <v>46.3</v>
      </c>
      <c r="BM29" s="17"/>
      <c r="BN29" s="17"/>
      <c r="BO29" s="17"/>
      <c r="BP29" s="17">
        <v>0</v>
      </c>
      <c r="BQ29" s="17">
        <v>0</v>
      </c>
      <c r="BR29" s="17">
        <v>0</v>
      </c>
      <c r="BS29" s="17"/>
      <c r="BT29" s="17">
        <v>0</v>
      </c>
      <c r="BU29" s="17">
        <v>0</v>
      </c>
      <c r="BV29" s="17"/>
      <c r="BW29" s="17"/>
      <c r="BX29" s="17"/>
      <c r="BY29" s="17"/>
      <c r="BZ29" s="17"/>
      <c r="CA29" s="17"/>
      <c r="CB29" s="17">
        <v>0</v>
      </c>
      <c r="CC29" s="17">
        <v>4.5999999999999996</v>
      </c>
      <c r="CD29" s="17">
        <v>181.5</v>
      </c>
      <c r="CE29" s="17">
        <v>125.1</v>
      </c>
      <c r="CF29" s="17">
        <v>62.4</v>
      </c>
      <c r="CG29" s="17">
        <v>80</v>
      </c>
      <c r="CH29" s="17">
        <v>18.7</v>
      </c>
      <c r="CI29" s="17"/>
      <c r="CJ29" s="17"/>
      <c r="CK29" s="17"/>
      <c r="CL29" s="17"/>
      <c r="CM29" s="17">
        <v>146.30000000000001</v>
      </c>
      <c r="CN29" s="17">
        <v>67.8</v>
      </c>
      <c r="CO29" s="17"/>
      <c r="CP29" s="17"/>
      <c r="CQ29" s="17"/>
      <c r="CR29" s="17"/>
      <c r="CS29" s="17"/>
      <c r="CT29" s="17"/>
      <c r="CU29" s="17"/>
      <c r="CV29" s="17">
        <v>0.6</v>
      </c>
      <c r="CW29" s="17">
        <v>89.9</v>
      </c>
      <c r="CX29" s="17">
        <v>50.2</v>
      </c>
      <c r="CY29" s="17">
        <v>14.3</v>
      </c>
      <c r="CZ29" s="17">
        <v>0.2</v>
      </c>
      <c r="DA29" s="17">
        <v>19.5</v>
      </c>
      <c r="DB29" s="17">
        <v>10</v>
      </c>
      <c r="DC29" s="17">
        <v>5.5</v>
      </c>
      <c r="DD29" s="17">
        <v>1.2</v>
      </c>
      <c r="DE29" s="17">
        <v>3.1</v>
      </c>
      <c r="DF29" s="17">
        <v>5.0999999999999996</v>
      </c>
      <c r="DG29" s="17">
        <v>20.100000000000001</v>
      </c>
      <c r="DH29" s="17">
        <v>15.3</v>
      </c>
      <c r="DI29" s="17">
        <v>18.7</v>
      </c>
      <c r="DJ29" s="17">
        <v>3.7</v>
      </c>
      <c r="DK29" s="17">
        <v>18.5</v>
      </c>
      <c r="DL29" s="17">
        <v>3.1</v>
      </c>
      <c r="DM29" s="17">
        <v>3</v>
      </c>
      <c r="DN29" s="17">
        <v>15.5</v>
      </c>
      <c r="DO29" s="17">
        <v>58.5</v>
      </c>
      <c r="DP29" s="17"/>
      <c r="DQ29" s="17"/>
      <c r="DR29" s="17"/>
      <c r="DS29" s="17"/>
      <c r="DT29" s="17">
        <v>7.4</v>
      </c>
      <c r="DU29" s="17">
        <v>2.4</v>
      </c>
      <c r="DV29" s="17">
        <v>11.6</v>
      </c>
      <c r="DW29" s="17">
        <v>3.1</v>
      </c>
      <c r="DX29" s="17"/>
      <c r="DY29" s="17">
        <v>19.899999999999999</v>
      </c>
      <c r="DZ29" s="17">
        <v>9.6</v>
      </c>
      <c r="EA29" s="17">
        <v>18.2</v>
      </c>
      <c r="EB29" s="17">
        <v>20.2</v>
      </c>
      <c r="EC29" s="17">
        <v>20</v>
      </c>
      <c r="ED29" s="17">
        <v>20</v>
      </c>
      <c r="EE29" s="17">
        <v>26.2</v>
      </c>
      <c r="EF29" s="17">
        <v>12.2</v>
      </c>
      <c r="EG29" s="17">
        <v>32.299999999999997</v>
      </c>
      <c r="EH29" s="17">
        <v>56.5</v>
      </c>
      <c r="EI29" s="17">
        <v>4.3</v>
      </c>
      <c r="EJ29" s="17">
        <v>2.1</v>
      </c>
      <c r="EK29" s="17">
        <v>20.9</v>
      </c>
      <c r="EL29" s="17">
        <v>6.9</v>
      </c>
      <c r="EM29" s="17">
        <v>8</v>
      </c>
      <c r="EN29" s="17">
        <v>20.399999999999999</v>
      </c>
      <c r="EO29" s="17">
        <v>20.399999999999999</v>
      </c>
      <c r="EP29" s="17">
        <v>20.2</v>
      </c>
      <c r="EQ29" s="17">
        <v>11.1</v>
      </c>
      <c r="ER29" s="17">
        <v>121.72</v>
      </c>
      <c r="ES29" s="17">
        <v>9.1</v>
      </c>
      <c r="ET29" s="17">
        <v>20.3</v>
      </c>
      <c r="EU29" s="17">
        <v>0.4</v>
      </c>
      <c r="EV29" s="17">
        <v>67.599999999999994</v>
      </c>
      <c r="EW29" s="17">
        <v>0</v>
      </c>
      <c r="EX29" s="17">
        <v>17</v>
      </c>
      <c r="EY29" s="17">
        <v>8.4</v>
      </c>
      <c r="EZ29" s="17">
        <v>9.6</v>
      </c>
      <c r="FA29" s="17">
        <v>20</v>
      </c>
      <c r="FB29" s="17">
        <v>8.4</v>
      </c>
      <c r="FC29" s="17">
        <v>29</v>
      </c>
      <c r="FD29" s="17"/>
      <c r="FE29" s="17"/>
      <c r="FF29" s="17"/>
      <c r="FG29" s="17"/>
      <c r="FH29" s="17">
        <v>6349.42</v>
      </c>
      <c r="FI29" s="15"/>
      <c r="FJ29" s="17">
        <v>23.72777</v>
      </c>
      <c r="FK29" s="17">
        <v>7.9429999999999996</v>
      </c>
      <c r="FL29" s="17"/>
      <c r="FM29" s="17">
        <v>13.2</v>
      </c>
      <c r="FN29" s="17"/>
      <c r="FO29" s="17">
        <v>18.907710000000002</v>
      </c>
      <c r="FP29" s="17">
        <v>10.9</v>
      </c>
      <c r="FQ29" s="17">
        <v>16.2</v>
      </c>
      <c r="FR29" s="17">
        <v>90.878479999999996</v>
      </c>
    </row>
    <row r="30" spans="1:174" ht="24" customHeight="1" x14ac:dyDescent="0.35">
      <c r="A30" s="16" t="s">
        <v>76</v>
      </c>
      <c r="B30" s="16" t="s">
        <v>761</v>
      </c>
      <c r="C30" s="17"/>
      <c r="D30" s="17"/>
      <c r="E30" s="17"/>
      <c r="F30" s="17">
        <v>645.9</v>
      </c>
      <c r="G30" s="17">
        <v>214.8</v>
      </c>
      <c r="H30" s="17"/>
      <c r="I30" s="17"/>
      <c r="J30" s="17">
        <v>90.5</v>
      </c>
      <c r="K30" s="17">
        <v>240.9</v>
      </c>
      <c r="L30" s="17"/>
      <c r="M30" s="17"/>
      <c r="N30" s="17">
        <v>146.19999999999999</v>
      </c>
      <c r="O30" s="17">
        <v>145.5</v>
      </c>
      <c r="P30" s="17">
        <v>146.80000000000001</v>
      </c>
      <c r="Q30" s="17">
        <v>239.9</v>
      </c>
      <c r="R30" s="17">
        <v>203.4</v>
      </c>
      <c r="S30" s="17">
        <v>108.3</v>
      </c>
      <c r="T30" s="17">
        <v>559.20000000000005</v>
      </c>
      <c r="U30" s="17">
        <v>10.4</v>
      </c>
      <c r="V30" s="17"/>
      <c r="W30" s="17"/>
      <c r="X30" s="17"/>
      <c r="Y30" s="17"/>
      <c r="Z30" s="17">
        <v>165.3</v>
      </c>
      <c r="AA30" s="17">
        <v>7.3</v>
      </c>
      <c r="AB30" s="17">
        <v>3.7</v>
      </c>
      <c r="AC30" s="17">
        <v>22.2</v>
      </c>
      <c r="AD30" s="17">
        <v>6.5</v>
      </c>
      <c r="AE30" s="17">
        <v>8</v>
      </c>
      <c r="AF30" s="17">
        <v>55.6</v>
      </c>
      <c r="AG30" s="17">
        <v>3.2</v>
      </c>
      <c r="AH30" s="17"/>
      <c r="AI30" s="17"/>
      <c r="AJ30" s="17"/>
      <c r="AK30" s="17">
        <v>110.8</v>
      </c>
      <c r="AL30" s="17">
        <v>171.8</v>
      </c>
      <c r="AM30" s="17"/>
      <c r="AN30" s="17"/>
      <c r="AO30" s="17"/>
      <c r="AP30" s="17">
        <v>6.5</v>
      </c>
      <c r="AQ30" s="17">
        <v>178.2</v>
      </c>
      <c r="AR30" s="17">
        <v>76</v>
      </c>
      <c r="AS30" s="17">
        <v>141</v>
      </c>
      <c r="AT30" s="17">
        <v>42.3</v>
      </c>
      <c r="AU30" s="17">
        <v>18.7</v>
      </c>
      <c r="AV30" s="17">
        <v>19.7</v>
      </c>
      <c r="AW30" s="17">
        <v>88.9</v>
      </c>
      <c r="AX30" s="17">
        <v>0</v>
      </c>
      <c r="AY30" s="17">
        <v>181.5</v>
      </c>
      <c r="AZ30" s="17">
        <v>90.7</v>
      </c>
      <c r="BA30" s="17">
        <v>108.9</v>
      </c>
      <c r="BB30" s="17">
        <v>0</v>
      </c>
      <c r="BC30" s="17">
        <v>7.1</v>
      </c>
      <c r="BD30" s="17">
        <v>46.2</v>
      </c>
      <c r="BE30" s="17">
        <v>0</v>
      </c>
      <c r="BF30" s="17">
        <v>3.8</v>
      </c>
      <c r="BG30" s="17">
        <v>37.9</v>
      </c>
      <c r="BH30" s="17">
        <v>173.5</v>
      </c>
      <c r="BI30" s="17"/>
      <c r="BJ30" s="17"/>
      <c r="BK30" s="17"/>
      <c r="BL30" s="17">
        <v>46.5</v>
      </c>
      <c r="BM30" s="17"/>
      <c r="BN30" s="17"/>
      <c r="BO30" s="17"/>
      <c r="BP30" s="17">
        <v>0</v>
      </c>
      <c r="BQ30" s="17">
        <v>0</v>
      </c>
      <c r="BR30" s="17">
        <v>0</v>
      </c>
      <c r="BS30" s="17"/>
      <c r="BT30" s="17">
        <v>0</v>
      </c>
      <c r="BU30" s="17">
        <v>0</v>
      </c>
      <c r="BV30" s="17"/>
      <c r="BW30" s="17"/>
      <c r="BX30" s="17"/>
      <c r="BY30" s="17"/>
      <c r="BZ30" s="17"/>
      <c r="CA30" s="17"/>
      <c r="CB30" s="17">
        <v>0</v>
      </c>
      <c r="CC30" s="17">
        <v>4.5999999999999996</v>
      </c>
      <c r="CD30" s="17">
        <v>197.7</v>
      </c>
      <c r="CE30" s="17">
        <v>133.1</v>
      </c>
      <c r="CF30" s="17">
        <v>62.9</v>
      </c>
      <c r="CG30" s="17">
        <v>80.099999999999994</v>
      </c>
      <c r="CH30" s="17">
        <v>19</v>
      </c>
      <c r="CI30" s="17"/>
      <c r="CJ30" s="17"/>
      <c r="CK30" s="17"/>
      <c r="CL30" s="17"/>
      <c r="CM30" s="17">
        <v>146.69999999999999</v>
      </c>
      <c r="CN30" s="17">
        <v>68.8</v>
      </c>
      <c r="CO30" s="17"/>
      <c r="CP30" s="17"/>
      <c r="CQ30" s="17"/>
      <c r="CR30" s="17"/>
      <c r="CS30" s="17"/>
      <c r="CT30" s="17"/>
      <c r="CU30" s="17"/>
      <c r="CV30" s="17">
        <v>0.9</v>
      </c>
      <c r="CW30" s="17">
        <v>95</v>
      </c>
      <c r="CX30" s="17">
        <v>80.599999999999994</v>
      </c>
      <c r="CY30" s="17">
        <v>14.8</v>
      </c>
      <c r="CZ30" s="17">
        <v>0.1</v>
      </c>
      <c r="DA30" s="17">
        <v>20</v>
      </c>
      <c r="DB30" s="17">
        <v>9.9</v>
      </c>
      <c r="DC30" s="17">
        <v>5.5</v>
      </c>
      <c r="DD30" s="17">
        <v>1.2</v>
      </c>
      <c r="DE30" s="17">
        <v>3.1</v>
      </c>
      <c r="DF30" s="17">
        <v>5.2</v>
      </c>
      <c r="DG30" s="17">
        <v>20.3</v>
      </c>
      <c r="DH30" s="17">
        <v>15.2</v>
      </c>
      <c r="DI30" s="17">
        <v>18.7</v>
      </c>
      <c r="DJ30" s="17">
        <v>3.7</v>
      </c>
      <c r="DK30" s="17">
        <v>18.5</v>
      </c>
      <c r="DL30" s="17">
        <v>3.6</v>
      </c>
      <c r="DM30" s="17">
        <v>4</v>
      </c>
      <c r="DN30" s="17">
        <v>18.3</v>
      </c>
      <c r="DO30" s="17">
        <v>57.1</v>
      </c>
      <c r="DP30" s="17"/>
      <c r="DQ30" s="17"/>
      <c r="DR30" s="17"/>
      <c r="DS30" s="17"/>
      <c r="DT30" s="17">
        <v>11.3</v>
      </c>
      <c r="DU30" s="17">
        <v>2.4</v>
      </c>
      <c r="DV30" s="17">
        <v>0</v>
      </c>
      <c r="DW30" s="17">
        <v>3.1</v>
      </c>
      <c r="DX30" s="17"/>
      <c r="DY30" s="17">
        <v>19.899999999999999</v>
      </c>
      <c r="DZ30" s="17">
        <v>9.6</v>
      </c>
      <c r="EA30" s="17">
        <v>18.3</v>
      </c>
      <c r="EB30" s="17">
        <v>20.2</v>
      </c>
      <c r="EC30" s="17">
        <v>20</v>
      </c>
      <c r="ED30" s="17">
        <v>28.4</v>
      </c>
      <c r="EE30" s="17">
        <v>33.4</v>
      </c>
      <c r="EF30" s="17">
        <v>20.2</v>
      </c>
      <c r="EG30" s="17">
        <v>53.9</v>
      </c>
      <c r="EH30" s="17">
        <v>73.099999999999994</v>
      </c>
      <c r="EI30" s="17">
        <v>5.0999999999999996</v>
      </c>
      <c r="EJ30" s="17">
        <v>3</v>
      </c>
      <c r="EK30" s="17">
        <v>20.9</v>
      </c>
      <c r="EL30" s="17">
        <v>6.8</v>
      </c>
      <c r="EM30" s="17">
        <v>7.2</v>
      </c>
      <c r="EN30" s="17">
        <v>20.399999999999999</v>
      </c>
      <c r="EO30" s="17">
        <v>20.399999999999999</v>
      </c>
      <c r="EP30" s="17">
        <v>20.2</v>
      </c>
      <c r="EQ30" s="17">
        <v>12.6</v>
      </c>
      <c r="ER30" s="17">
        <v>112.42</v>
      </c>
      <c r="ES30" s="17">
        <v>8.6</v>
      </c>
      <c r="ET30" s="17">
        <v>41.2</v>
      </c>
      <c r="EU30" s="17">
        <v>0.4</v>
      </c>
      <c r="EV30" s="17">
        <v>72.099999999999994</v>
      </c>
      <c r="EW30" s="17">
        <v>0</v>
      </c>
      <c r="EX30" s="17">
        <v>33</v>
      </c>
      <c r="EY30" s="17">
        <v>6.7</v>
      </c>
      <c r="EZ30" s="17">
        <v>9.6999999999999993</v>
      </c>
      <c r="FA30" s="17">
        <v>20</v>
      </c>
      <c r="FB30" s="17">
        <v>8.5</v>
      </c>
      <c r="FC30" s="17">
        <v>28.9</v>
      </c>
      <c r="FD30" s="17"/>
      <c r="FE30" s="17"/>
      <c r="FF30" s="17"/>
      <c r="FG30" s="17"/>
      <c r="FH30" s="17">
        <v>6454.12</v>
      </c>
      <c r="FI30" s="15"/>
      <c r="FJ30" s="17">
        <v>23.763729999999999</v>
      </c>
      <c r="FK30" s="17">
        <v>7.9470000000000001</v>
      </c>
      <c r="FL30" s="17"/>
      <c r="FM30" s="17">
        <v>13.2</v>
      </c>
      <c r="FN30" s="17"/>
      <c r="FO30" s="17">
        <v>13.001390000000001</v>
      </c>
      <c r="FP30" s="17">
        <v>10.8</v>
      </c>
      <c r="FQ30" s="17">
        <v>16.2</v>
      </c>
      <c r="FR30" s="17">
        <v>84.912120000000002</v>
      </c>
    </row>
    <row r="31" spans="1:174" ht="24" customHeight="1" x14ac:dyDescent="0.35">
      <c r="A31" s="16" t="s">
        <v>76</v>
      </c>
      <c r="B31" s="16" t="s">
        <v>762</v>
      </c>
      <c r="C31" s="17"/>
      <c r="D31" s="17"/>
      <c r="E31" s="17"/>
      <c r="F31" s="17">
        <v>647.9</v>
      </c>
      <c r="G31" s="17">
        <v>215.9</v>
      </c>
      <c r="H31" s="17"/>
      <c r="I31" s="17"/>
      <c r="J31" s="17">
        <v>91.3</v>
      </c>
      <c r="K31" s="17">
        <v>241.3</v>
      </c>
      <c r="L31" s="17"/>
      <c r="M31" s="17"/>
      <c r="N31" s="17">
        <v>132</v>
      </c>
      <c r="O31" s="17">
        <v>130.80000000000001</v>
      </c>
      <c r="P31" s="17">
        <v>131.4</v>
      </c>
      <c r="Q31" s="17">
        <v>230.3</v>
      </c>
      <c r="R31" s="17">
        <v>206.2</v>
      </c>
      <c r="S31" s="17">
        <v>109.4</v>
      </c>
      <c r="T31" s="17">
        <v>557.29999999999995</v>
      </c>
      <c r="U31" s="17">
        <v>10.6</v>
      </c>
      <c r="V31" s="17"/>
      <c r="W31" s="17"/>
      <c r="X31" s="17"/>
      <c r="Y31" s="17"/>
      <c r="Z31" s="17">
        <v>169.6</v>
      </c>
      <c r="AA31" s="17">
        <v>7.7</v>
      </c>
      <c r="AB31" s="17">
        <v>3.8</v>
      </c>
      <c r="AC31" s="17">
        <v>22.1</v>
      </c>
      <c r="AD31" s="17">
        <v>6.5</v>
      </c>
      <c r="AE31" s="17">
        <v>7.9</v>
      </c>
      <c r="AF31" s="17">
        <v>55.9</v>
      </c>
      <c r="AG31" s="17">
        <v>3.1</v>
      </c>
      <c r="AH31" s="17"/>
      <c r="AI31" s="17"/>
      <c r="AJ31" s="17"/>
      <c r="AK31" s="17">
        <v>111.4</v>
      </c>
      <c r="AL31" s="17">
        <v>177.6</v>
      </c>
      <c r="AM31" s="17"/>
      <c r="AN31" s="17"/>
      <c r="AO31" s="17"/>
      <c r="AP31" s="17">
        <v>6.5</v>
      </c>
      <c r="AQ31" s="17">
        <v>198.4</v>
      </c>
      <c r="AR31" s="17">
        <v>76.5</v>
      </c>
      <c r="AS31" s="17">
        <v>142.4</v>
      </c>
      <c r="AT31" s="17">
        <v>42.3</v>
      </c>
      <c r="AU31" s="17">
        <v>18.7</v>
      </c>
      <c r="AV31" s="17">
        <v>19.7</v>
      </c>
      <c r="AW31" s="17">
        <v>92.6</v>
      </c>
      <c r="AX31" s="17">
        <v>0</v>
      </c>
      <c r="AY31" s="17">
        <v>184.3</v>
      </c>
      <c r="AZ31" s="17">
        <v>89.7</v>
      </c>
      <c r="BA31" s="17">
        <v>109.1</v>
      </c>
      <c r="BB31" s="17">
        <v>0</v>
      </c>
      <c r="BC31" s="17">
        <v>7.2</v>
      </c>
      <c r="BD31" s="17">
        <v>46</v>
      </c>
      <c r="BE31" s="17">
        <v>0</v>
      </c>
      <c r="BF31" s="17">
        <v>3.8</v>
      </c>
      <c r="BG31" s="17">
        <v>38.700000000000003</v>
      </c>
      <c r="BH31" s="17">
        <v>174.9</v>
      </c>
      <c r="BI31" s="17"/>
      <c r="BJ31" s="17"/>
      <c r="BK31" s="17"/>
      <c r="BL31" s="17">
        <v>46</v>
      </c>
      <c r="BM31" s="17"/>
      <c r="BN31" s="17"/>
      <c r="BO31" s="17"/>
      <c r="BP31" s="17">
        <v>0</v>
      </c>
      <c r="BQ31" s="17">
        <v>0</v>
      </c>
      <c r="BR31" s="17">
        <v>0</v>
      </c>
      <c r="BS31" s="17"/>
      <c r="BT31" s="17">
        <v>0</v>
      </c>
      <c r="BU31" s="17">
        <v>0</v>
      </c>
      <c r="BV31" s="17"/>
      <c r="BW31" s="17"/>
      <c r="BX31" s="17"/>
      <c r="BY31" s="17"/>
      <c r="BZ31" s="17"/>
      <c r="CA31" s="17"/>
      <c r="CB31" s="17">
        <v>1.6</v>
      </c>
      <c r="CC31" s="17">
        <v>4.5999999999999996</v>
      </c>
      <c r="CD31" s="17">
        <v>217.3</v>
      </c>
      <c r="CE31" s="17">
        <v>134.4</v>
      </c>
      <c r="CF31" s="17">
        <v>63.5</v>
      </c>
      <c r="CG31" s="17">
        <v>80.3</v>
      </c>
      <c r="CH31" s="17">
        <v>19.5</v>
      </c>
      <c r="CI31" s="17"/>
      <c r="CJ31" s="17"/>
      <c r="CK31" s="17"/>
      <c r="CL31" s="17"/>
      <c r="CM31" s="17">
        <v>146.19999999999999</v>
      </c>
      <c r="CN31" s="17">
        <v>67.400000000000006</v>
      </c>
      <c r="CO31" s="17"/>
      <c r="CP31" s="17"/>
      <c r="CQ31" s="17"/>
      <c r="CR31" s="17"/>
      <c r="CS31" s="17"/>
      <c r="CT31" s="17"/>
      <c r="CU31" s="17"/>
      <c r="CV31" s="17">
        <v>1.3</v>
      </c>
      <c r="CW31" s="17">
        <v>100.8</v>
      </c>
      <c r="CX31" s="17">
        <v>50.5</v>
      </c>
      <c r="CY31" s="17">
        <v>13.4</v>
      </c>
      <c r="CZ31" s="17">
        <v>0.1</v>
      </c>
      <c r="DA31" s="17">
        <v>20</v>
      </c>
      <c r="DB31" s="17">
        <v>9.9</v>
      </c>
      <c r="DC31" s="17">
        <v>5.5</v>
      </c>
      <c r="DD31" s="17">
        <v>1.2</v>
      </c>
      <c r="DE31" s="17">
        <v>3.1</v>
      </c>
      <c r="DF31" s="17">
        <v>5.2</v>
      </c>
      <c r="DG31" s="17">
        <v>20.5</v>
      </c>
      <c r="DH31" s="17">
        <v>15.8</v>
      </c>
      <c r="DI31" s="17">
        <v>18.7</v>
      </c>
      <c r="DJ31" s="17">
        <v>3.7</v>
      </c>
      <c r="DK31" s="17">
        <v>18.5</v>
      </c>
      <c r="DL31" s="17">
        <v>5.2</v>
      </c>
      <c r="DM31" s="17">
        <v>5.8</v>
      </c>
      <c r="DN31" s="17">
        <v>21.3</v>
      </c>
      <c r="DO31" s="17">
        <v>57.5</v>
      </c>
      <c r="DP31" s="17"/>
      <c r="DQ31" s="17"/>
      <c r="DR31" s="17"/>
      <c r="DS31" s="17"/>
      <c r="DT31" s="17">
        <v>6</v>
      </c>
      <c r="DU31" s="17">
        <v>2.4</v>
      </c>
      <c r="DV31" s="17">
        <v>6.3</v>
      </c>
      <c r="DW31" s="17">
        <v>3.2</v>
      </c>
      <c r="DX31" s="17"/>
      <c r="DY31" s="17">
        <v>19.899999999999999</v>
      </c>
      <c r="DZ31" s="17">
        <v>9.6</v>
      </c>
      <c r="EA31" s="17">
        <v>18.3</v>
      </c>
      <c r="EB31" s="17">
        <v>20.3</v>
      </c>
      <c r="EC31" s="17">
        <v>20</v>
      </c>
      <c r="ED31" s="17">
        <v>29.5</v>
      </c>
      <c r="EE31" s="17">
        <v>34.299999999999997</v>
      </c>
      <c r="EF31" s="17">
        <v>33.1</v>
      </c>
      <c r="EG31" s="17">
        <v>67.8</v>
      </c>
      <c r="EH31" s="17">
        <v>83.7</v>
      </c>
      <c r="EI31" s="17">
        <v>10.5</v>
      </c>
      <c r="EJ31" s="17">
        <v>5.7</v>
      </c>
      <c r="EK31" s="17">
        <v>20.9</v>
      </c>
      <c r="EL31" s="17">
        <v>6.8</v>
      </c>
      <c r="EM31" s="17">
        <v>7.4</v>
      </c>
      <c r="EN31" s="17">
        <v>20.399999999999999</v>
      </c>
      <c r="EO31" s="17">
        <v>20.399999999999999</v>
      </c>
      <c r="EP31" s="17">
        <v>20.2</v>
      </c>
      <c r="EQ31" s="17">
        <v>7.9</v>
      </c>
      <c r="ER31" s="17">
        <v>123.7</v>
      </c>
      <c r="ES31" s="17">
        <v>12.2</v>
      </c>
      <c r="ET31" s="17">
        <v>29.6</v>
      </c>
      <c r="EU31" s="17">
        <v>0.4</v>
      </c>
      <c r="EV31" s="17">
        <v>35.200000000000003</v>
      </c>
      <c r="EW31" s="17">
        <v>0</v>
      </c>
      <c r="EX31" s="17">
        <v>21.1</v>
      </c>
      <c r="EY31" s="17">
        <v>7.7</v>
      </c>
      <c r="EZ31" s="17">
        <v>9.6</v>
      </c>
      <c r="FA31" s="17">
        <v>20</v>
      </c>
      <c r="FB31" s="17">
        <v>8.1999999999999993</v>
      </c>
      <c r="FC31" s="17">
        <v>28.9</v>
      </c>
      <c r="FD31" s="17"/>
      <c r="FE31" s="17"/>
      <c r="FF31" s="17"/>
      <c r="FG31" s="17"/>
      <c r="FH31" s="17">
        <v>6450.8</v>
      </c>
      <c r="FI31" s="15"/>
      <c r="FJ31" s="17">
        <v>23.753019999999999</v>
      </c>
      <c r="FK31" s="17">
        <v>7.95</v>
      </c>
      <c r="FL31" s="17"/>
      <c r="FM31" s="17">
        <v>13.2</v>
      </c>
      <c r="FN31" s="17"/>
      <c r="FO31" s="17">
        <v>0</v>
      </c>
      <c r="FP31" s="17">
        <v>10.8</v>
      </c>
      <c r="FQ31" s="17">
        <v>16.2</v>
      </c>
      <c r="FR31" s="17">
        <v>71.903019999999998</v>
      </c>
    </row>
    <row r="32" spans="1:174" ht="24" customHeight="1" x14ac:dyDescent="0.35">
      <c r="A32" s="16" t="s">
        <v>76</v>
      </c>
      <c r="B32" s="16" t="s">
        <v>763</v>
      </c>
      <c r="C32" s="17"/>
      <c r="D32" s="17"/>
      <c r="E32" s="17"/>
      <c r="F32" s="17">
        <v>651.9</v>
      </c>
      <c r="G32" s="17">
        <v>216.5</v>
      </c>
      <c r="H32" s="17"/>
      <c r="I32" s="17"/>
      <c r="J32" s="17">
        <v>89.8</v>
      </c>
      <c r="K32" s="17">
        <v>241</v>
      </c>
      <c r="L32" s="17"/>
      <c r="M32" s="17"/>
      <c r="N32" s="17">
        <v>132.30000000000001</v>
      </c>
      <c r="O32" s="17">
        <v>131.5</v>
      </c>
      <c r="P32" s="17">
        <v>132</v>
      </c>
      <c r="Q32" s="17">
        <v>229.5</v>
      </c>
      <c r="R32" s="17">
        <v>203.3</v>
      </c>
      <c r="S32" s="17">
        <v>109.5</v>
      </c>
      <c r="T32" s="17">
        <v>564</v>
      </c>
      <c r="U32" s="17">
        <v>10.4</v>
      </c>
      <c r="V32" s="17"/>
      <c r="W32" s="17"/>
      <c r="X32" s="17"/>
      <c r="Y32" s="17"/>
      <c r="Z32" s="17">
        <v>171.1</v>
      </c>
      <c r="AA32" s="17">
        <v>7.9</v>
      </c>
      <c r="AB32" s="17">
        <v>3.8</v>
      </c>
      <c r="AC32" s="17">
        <v>22</v>
      </c>
      <c r="AD32" s="17">
        <v>6.5</v>
      </c>
      <c r="AE32" s="17">
        <v>7.9</v>
      </c>
      <c r="AF32" s="17">
        <v>75.900000000000006</v>
      </c>
      <c r="AG32" s="17">
        <v>2.9</v>
      </c>
      <c r="AH32" s="17"/>
      <c r="AI32" s="17"/>
      <c r="AJ32" s="17"/>
      <c r="AK32" s="17">
        <v>111.3</v>
      </c>
      <c r="AL32" s="17">
        <v>211.8</v>
      </c>
      <c r="AM32" s="17"/>
      <c r="AN32" s="17"/>
      <c r="AO32" s="17"/>
      <c r="AP32" s="17">
        <v>6.5</v>
      </c>
      <c r="AQ32" s="17">
        <v>222.2</v>
      </c>
      <c r="AR32" s="17">
        <v>77</v>
      </c>
      <c r="AS32" s="17">
        <v>141.69999999999999</v>
      </c>
      <c r="AT32" s="17">
        <v>42.3</v>
      </c>
      <c r="AU32" s="17">
        <v>18.7</v>
      </c>
      <c r="AV32" s="17">
        <v>19.7</v>
      </c>
      <c r="AW32" s="17">
        <v>88.9</v>
      </c>
      <c r="AX32" s="17">
        <v>0</v>
      </c>
      <c r="AY32" s="17">
        <v>182.1</v>
      </c>
      <c r="AZ32" s="17">
        <v>90.7</v>
      </c>
      <c r="BA32" s="17">
        <v>109.4</v>
      </c>
      <c r="BB32" s="17">
        <v>0</v>
      </c>
      <c r="BC32" s="17">
        <v>7.2</v>
      </c>
      <c r="BD32" s="17">
        <v>46</v>
      </c>
      <c r="BE32" s="17">
        <v>0</v>
      </c>
      <c r="BF32" s="17">
        <v>3.8</v>
      </c>
      <c r="BG32" s="17">
        <v>38.299999999999997</v>
      </c>
      <c r="BH32" s="17">
        <v>176.1</v>
      </c>
      <c r="BI32" s="17"/>
      <c r="BJ32" s="17"/>
      <c r="BK32" s="17"/>
      <c r="BL32" s="17">
        <v>45.9</v>
      </c>
      <c r="BM32" s="17"/>
      <c r="BN32" s="17"/>
      <c r="BO32" s="17"/>
      <c r="BP32" s="17">
        <v>0</v>
      </c>
      <c r="BQ32" s="17">
        <v>0</v>
      </c>
      <c r="BR32" s="17">
        <v>0</v>
      </c>
      <c r="BS32" s="17"/>
      <c r="BT32" s="17">
        <v>0</v>
      </c>
      <c r="BU32" s="17">
        <v>0</v>
      </c>
      <c r="BV32" s="17"/>
      <c r="BW32" s="17"/>
      <c r="BX32" s="17"/>
      <c r="BY32" s="17"/>
      <c r="BZ32" s="17"/>
      <c r="CA32" s="17"/>
      <c r="CB32" s="17">
        <v>1.6</v>
      </c>
      <c r="CC32" s="17">
        <v>4.5999999999999996</v>
      </c>
      <c r="CD32" s="17">
        <v>255.9</v>
      </c>
      <c r="CE32" s="17">
        <v>134.30000000000001</v>
      </c>
      <c r="CF32" s="17">
        <v>64.900000000000006</v>
      </c>
      <c r="CG32" s="17">
        <v>80.900000000000006</v>
      </c>
      <c r="CH32" s="17">
        <v>19.2</v>
      </c>
      <c r="CI32" s="17"/>
      <c r="CJ32" s="17"/>
      <c r="CK32" s="17"/>
      <c r="CL32" s="17"/>
      <c r="CM32" s="17">
        <v>147.4</v>
      </c>
      <c r="CN32" s="17">
        <v>67.900000000000006</v>
      </c>
      <c r="CO32" s="17"/>
      <c r="CP32" s="17"/>
      <c r="CQ32" s="17"/>
      <c r="CR32" s="17"/>
      <c r="CS32" s="17"/>
      <c r="CT32" s="17"/>
      <c r="CU32" s="17"/>
      <c r="CV32" s="17">
        <v>1.2</v>
      </c>
      <c r="CW32" s="17">
        <v>91</v>
      </c>
      <c r="CX32" s="17">
        <v>30.2</v>
      </c>
      <c r="CY32" s="17">
        <v>13.6</v>
      </c>
      <c r="CZ32" s="17">
        <v>0.1</v>
      </c>
      <c r="DA32" s="17">
        <v>20</v>
      </c>
      <c r="DB32" s="17">
        <v>9.8000000000000007</v>
      </c>
      <c r="DC32" s="17">
        <v>5.5</v>
      </c>
      <c r="DD32" s="17">
        <v>1.2</v>
      </c>
      <c r="DE32" s="17">
        <v>3.1</v>
      </c>
      <c r="DF32" s="17">
        <v>5.0999999999999996</v>
      </c>
      <c r="DG32" s="17">
        <v>20.6</v>
      </c>
      <c r="DH32" s="17">
        <v>16.3</v>
      </c>
      <c r="DI32" s="17">
        <v>18.7</v>
      </c>
      <c r="DJ32" s="17">
        <v>3.7</v>
      </c>
      <c r="DK32" s="17">
        <v>18.5</v>
      </c>
      <c r="DL32" s="17">
        <v>5.3</v>
      </c>
      <c r="DM32" s="17">
        <v>6.3</v>
      </c>
      <c r="DN32" s="17">
        <v>18.7</v>
      </c>
      <c r="DO32" s="17">
        <v>60.4</v>
      </c>
      <c r="DP32" s="17"/>
      <c r="DQ32" s="17"/>
      <c r="DR32" s="17"/>
      <c r="DS32" s="17"/>
      <c r="DT32" s="17">
        <v>8.6999999999999993</v>
      </c>
      <c r="DU32" s="17">
        <v>2.4</v>
      </c>
      <c r="DV32" s="17">
        <v>12.7</v>
      </c>
      <c r="DW32" s="17">
        <v>3.1</v>
      </c>
      <c r="DX32" s="17"/>
      <c r="DY32" s="17">
        <v>19.8</v>
      </c>
      <c r="DZ32" s="17">
        <v>9.6</v>
      </c>
      <c r="EA32" s="17">
        <v>18.2</v>
      </c>
      <c r="EB32" s="17">
        <v>20.3</v>
      </c>
      <c r="EC32" s="17">
        <v>20</v>
      </c>
      <c r="ED32" s="17">
        <v>28.7</v>
      </c>
      <c r="EE32" s="17">
        <v>55</v>
      </c>
      <c r="EF32" s="17">
        <v>28.9</v>
      </c>
      <c r="EG32" s="17">
        <v>64.7</v>
      </c>
      <c r="EH32" s="17">
        <v>76.5</v>
      </c>
      <c r="EI32" s="17">
        <v>7.7</v>
      </c>
      <c r="EJ32" s="17">
        <v>5.6</v>
      </c>
      <c r="EK32" s="17">
        <v>20.9</v>
      </c>
      <c r="EL32" s="17">
        <v>6.7</v>
      </c>
      <c r="EM32" s="17">
        <v>7.4</v>
      </c>
      <c r="EN32" s="17">
        <v>20.399999999999999</v>
      </c>
      <c r="EO32" s="17">
        <v>20.399999999999999</v>
      </c>
      <c r="EP32" s="17">
        <v>20.2</v>
      </c>
      <c r="EQ32" s="17">
        <v>11.6</v>
      </c>
      <c r="ER32" s="17">
        <v>141.08000000000001</v>
      </c>
      <c r="ES32" s="17">
        <v>11.7</v>
      </c>
      <c r="ET32" s="17">
        <v>35.9</v>
      </c>
      <c r="EU32" s="17">
        <v>0.4</v>
      </c>
      <c r="EV32" s="17">
        <v>9.1999999999999993</v>
      </c>
      <c r="EW32" s="17">
        <v>0</v>
      </c>
      <c r="EX32" s="17">
        <v>27.6</v>
      </c>
      <c r="EY32" s="17">
        <v>13.4</v>
      </c>
      <c r="EZ32" s="17">
        <v>9.6</v>
      </c>
      <c r="FA32" s="17">
        <v>20</v>
      </c>
      <c r="FB32" s="17">
        <v>8.6</v>
      </c>
      <c r="FC32" s="17">
        <v>28.9</v>
      </c>
      <c r="FD32" s="17"/>
      <c r="FE32" s="17"/>
      <c r="FF32" s="17"/>
      <c r="FG32" s="17"/>
      <c r="FH32" s="17">
        <v>6571.18</v>
      </c>
      <c r="FI32" s="15"/>
      <c r="FJ32" s="17">
        <v>23.729320000000001</v>
      </c>
      <c r="FK32" s="17">
        <v>7.9480000000000004</v>
      </c>
      <c r="FL32" s="17"/>
      <c r="FM32" s="17">
        <v>13.2</v>
      </c>
      <c r="FN32" s="17"/>
      <c r="FO32" s="17">
        <v>0</v>
      </c>
      <c r="FP32" s="17">
        <v>10.7</v>
      </c>
      <c r="FQ32" s="17">
        <v>16.2</v>
      </c>
      <c r="FR32" s="17">
        <v>71.777320000000003</v>
      </c>
    </row>
    <row r="33" spans="1:174" ht="24" customHeight="1" x14ac:dyDescent="0.35">
      <c r="A33" s="16" t="s">
        <v>76</v>
      </c>
      <c r="B33" s="16" t="s">
        <v>764</v>
      </c>
      <c r="C33" s="17"/>
      <c r="D33" s="17"/>
      <c r="E33" s="17"/>
      <c r="F33" s="17">
        <v>643</v>
      </c>
      <c r="G33" s="17">
        <v>214.5</v>
      </c>
      <c r="H33" s="17"/>
      <c r="I33" s="17"/>
      <c r="J33" s="17">
        <v>89.5</v>
      </c>
      <c r="K33" s="17">
        <v>239.4</v>
      </c>
      <c r="L33" s="17"/>
      <c r="M33" s="17"/>
      <c r="N33" s="17">
        <v>137.80000000000001</v>
      </c>
      <c r="O33" s="17">
        <v>137.4</v>
      </c>
      <c r="P33" s="17">
        <v>137.5</v>
      </c>
      <c r="Q33" s="17">
        <v>237.3</v>
      </c>
      <c r="R33" s="17">
        <v>202.9</v>
      </c>
      <c r="S33" s="17">
        <v>108.5</v>
      </c>
      <c r="T33" s="17">
        <v>553.79999999999995</v>
      </c>
      <c r="U33" s="17">
        <v>10.4</v>
      </c>
      <c r="V33" s="17"/>
      <c r="W33" s="17"/>
      <c r="X33" s="17"/>
      <c r="Y33" s="17"/>
      <c r="Z33" s="17">
        <v>163.4</v>
      </c>
      <c r="AA33" s="17">
        <v>6.6</v>
      </c>
      <c r="AB33" s="17">
        <v>3.6</v>
      </c>
      <c r="AC33" s="17">
        <v>21.9</v>
      </c>
      <c r="AD33" s="17">
        <v>5.7</v>
      </c>
      <c r="AE33" s="17">
        <v>9.9</v>
      </c>
      <c r="AF33" s="17">
        <v>75.599999999999994</v>
      </c>
      <c r="AG33" s="17">
        <v>3.9</v>
      </c>
      <c r="AH33" s="17"/>
      <c r="AI33" s="17"/>
      <c r="AJ33" s="17"/>
      <c r="AK33" s="17">
        <v>109.8</v>
      </c>
      <c r="AL33" s="17">
        <v>221.7</v>
      </c>
      <c r="AM33" s="17"/>
      <c r="AN33" s="17"/>
      <c r="AO33" s="17"/>
      <c r="AP33" s="17">
        <v>6.5</v>
      </c>
      <c r="AQ33" s="17">
        <v>231.7</v>
      </c>
      <c r="AR33" s="17">
        <v>75.8</v>
      </c>
      <c r="AS33" s="17">
        <v>141.30000000000001</v>
      </c>
      <c r="AT33" s="17">
        <v>42.4</v>
      </c>
      <c r="AU33" s="17">
        <v>18.7</v>
      </c>
      <c r="AV33" s="17">
        <v>19.7</v>
      </c>
      <c r="AW33" s="17">
        <v>88</v>
      </c>
      <c r="AX33" s="17">
        <v>0</v>
      </c>
      <c r="AY33" s="17">
        <v>179.8</v>
      </c>
      <c r="AZ33" s="17">
        <v>90.5</v>
      </c>
      <c r="BA33" s="17">
        <v>107.9</v>
      </c>
      <c r="BB33" s="17">
        <v>0</v>
      </c>
      <c r="BC33" s="17">
        <v>7.3</v>
      </c>
      <c r="BD33" s="17">
        <v>45.8</v>
      </c>
      <c r="BE33" s="17">
        <v>0</v>
      </c>
      <c r="BF33" s="17">
        <v>3.8</v>
      </c>
      <c r="BG33" s="17">
        <v>37.6</v>
      </c>
      <c r="BH33" s="17">
        <v>171.7</v>
      </c>
      <c r="BI33" s="17"/>
      <c r="BJ33" s="17"/>
      <c r="BK33" s="17"/>
      <c r="BL33" s="17">
        <v>46.2</v>
      </c>
      <c r="BM33" s="17"/>
      <c r="BN33" s="17"/>
      <c r="BO33" s="17"/>
      <c r="BP33" s="17">
        <v>0</v>
      </c>
      <c r="BQ33" s="17">
        <v>0</v>
      </c>
      <c r="BR33" s="17">
        <v>0</v>
      </c>
      <c r="BS33" s="17"/>
      <c r="BT33" s="17">
        <v>0</v>
      </c>
      <c r="BU33" s="17">
        <v>0</v>
      </c>
      <c r="BV33" s="17"/>
      <c r="BW33" s="17"/>
      <c r="BX33" s="17"/>
      <c r="BY33" s="17"/>
      <c r="BZ33" s="17"/>
      <c r="CA33" s="17"/>
      <c r="CB33" s="17">
        <v>0</v>
      </c>
      <c r="CC33" s="17">
        <v>4.5999999999999996</v>
      </c>
      <c r="CD33" s="17">
        <v>210.6</v>
      </c>
      <c r="CE33" s="17">
        <v>131.4</v>
      </c>
      <c r="CF33" s="17">
        <v>63.8</v>
      </c>
      <c r="CG33" s="17">
        <v>80.5</v>
      </c>
      <c r="CH33" s="17">
        <v>18.600000000000001</v>
      </c>
      <c r="CI33" s="17"/>
      <c r="CJ33" s="17"/>
      <c r="CK33" s="17"/>
      <c r="CL33" s="17"/>
      <c r="CM33" s="17">
        <v>147.19999999999999</v>
      </c>
      <c r="CN33" s="17">
        <v>68.900000000000006</v>
      </c>
      <c r="CO33" s="17"/>
      <c r="CP33" s="17"/>
      <c r="CQ33" s="17"/>
      <c r="CR33" s="17"/>
      <c r="CS33" s="17"/>
      <c r="CT33" s="17"/>
      <c r="CU33" s="17"/>
      <c r="CV33" s="17">
        <v>0.8</v>
      </c>
      <c r="CW33" s="17">
        <v>83.1</v>
      </c>
      <c r="CX33" s="17">
        <v>48.9</v>
      </c>
      <c r="CY33" s="17">
        <v>13.8</v>
      </c>
      <c r="CZ33" s="17">
        <v>0.1</v>
      </c>
      <c r="DA33" s="17">
        <v>20</v>
      </c>
      <c r="DB33" s="17">
        <v>9.9</v>
      </c>
      <c r="DC33" s="17">
        <v>5.5</v>
      </c>
      <c r="DD33" s="17">
        <v>1.2</v>
      </c>
      <c r="DE33" s="17">
        <v>3.1</v>
      </c>
      <c r="DF33" s="17">
        <v>5.0999999999999996</v>
      </c>
      <c r="DG33" s="17">
        <v>20</v>
      </c>
      <c r="DH33" s="17">
        <v>11.6</v>
      </c>
      <c r="DI33" s="17">
        <v>18.7</v>
      </c>
      <c r="DJ33" s="17">
        <v>3.7</v>
      </c>
      <c r="DK33" s="17">
        <v>18.5</v>
      </c>
      <c r="DL33" s="17">
        <v>2.9</v>
      </c>
      <c r="DM33" s="17">
        <v>3.2</v>
      </c>
      <c r="DN33" s="17">
        <v>20.2</v>
      </c>
      <c r="DO33" s="17">
        <v>67.8</v>
      </c>
      <c r="DP33" s="17"/>
      <c r="DQ33" s="17"/>
      <c r="DR33" s="17"/>
      <c r="DS33" s="17"/>
      <c r="DT33" s="17">
        <v>9.9</v>
      </c>
      <c r="DU33" s="17">
        <v>2.4</v>
      </c>
      <c r="DV33" s="17">
        <v>20</v>
      </c>
      <c r="DW33" s="17">
        <v>3.1</v>
      </c>
      <c r="DX33" s="17"/>
      <c r="DY33" s="17">
        <v>19.899999999999999</v>
      </c>
      <c r="DZ33" s="17">
        <v>9.6</v>
      </c>
      <c r="EA33" s="17">
        <v>18.100000000000001</v>
      </c>
      <c r="EB33" s="17">
        <v>20.2</v>
      </c>
      <c r="EC33" s="17">
        <v>20</v>
      </c>
      <c r="ED33" s="17">
        <v>25.7</v>
      </c>
      <c r="EE33" s="17">
        <v>54.8</v>
      </c>
      <c r="EF33" s="17">
        <v>17</v>
      </c>
      <c r="EG33" s="17">
        <v>78.8</v>
      </c>
      <c r="EH33" s="17">
        <v>93</v>
      </c>
      <c r="EI33" s="17">
        <v>9.9</v>
      </c>
      <c r="EJ33" s="17">
        <v>9.1</v>
      </c>
      <c r="EK33" s="17">
        <v>20.9</v>
      </c>
      <c r="EL33" s="17">
        <v>6.7</v>
      </c>
      <c r="EM33" s="17">
        <v>6.1</v>
      </c>
      <c r="EN33" s="17">
        <v>20.399999999999999</v>
      </c>
      <c r="EO33" s="17">
        <v>20.399999999999999</v>
      </c>
      <c r="EP33" s="17">
        <v>20.2</v>
      </c>
      <c r="EQ33" s="17">
        <v>12.6</v>
      </c>
      <c r="ER33" s="17">
        <v>143.18</v>
      </c>
      <c r="ES33" s="17">
        <v>14.9</v>
      </c>
      <c r="ET33" s="17">
        <v>62.3</v>
      </c>
      <c r="EU33" s="17">
        <v>0.4</v>
      </c>
      <c r="EV33" s="17">
        <v>1.4</v>
      </c>
      <c r="EW33" s="17">
        <v>0</v>
      </c>
      <c r="EX33" s="17">
        <v>44.6</v>
      </c>
      <c r="EY33" s="17">
        <v>12.7</v>
      </c>
      <c r="EZ33" s="17">
        <v>9.6</v>
      </c>
      <c r="FA33" s="17">
        <v>20</v>
      </c>
      <c r="FB33" s="17">
        <v>8.5</v>
      </c>
      <c r="FC33" s="17">
        <v>28.9</v>
      </c>
      <c r="FD33" s="17"/>
      <c r="FE33" s="17"/>
      <c r="FF33" s="17"/>
      <c r="FG33" s="17"/>
      <c r="FH33" s="17">
        <v>6597.78</v>
      </c>
      <c r="FI33" s="15"/>
      <c r="FJ33" s="17">
        <v>23.729489999999998</v>
      </c>
      <c r="FK33" s="17">
        <v>7.9480000000000004</v>
      </c>
      <c r="FL33" s="17"/>
      <c r="FM33" s="17">
        <v>13.2</v>
      </c>
      <c r="FN33" s="17"/>
      <c r="FO33" s="17">
        <v>0</v>
      </c>
      <c r="FP33" s="17">
        <v>10.7</v>
      </c>
      <c r="FQ33" s="17">
        <v>16.3</v>
      </c>
      <c r="FR33" s="17">
        <v>71.877489999999995</v>
      </c>
    </row>
    <row r="34" spans="1:174" ht="24" customHeight="1" x14ac:dyDescent="0.35">
      <c r="A34" s="18" t="s">
        <v>76</v>
      </c>
      <c r="B34" s="18" t="s">
        <v>765</v>
      </c>
      <c r="C34" s="19"/>
      <c r="D34" s="19"/>
      <c r="E34" s="19"/>
      <c r="F34" s="19">
        <v>646.29999999999995</v>
      </c>
      <c r="G34" s="19">
        <v>214.9</v>
      </c>
      <c r="H34" s="19"/>
      <c r="I34" s="19"/>
      <c r="J34" s="19">
        <v>92.3</v>
      </c>
      <c r="K34" s="19">
        <v>240.1</v>
      </c>
      <c r="L34" s="19"/>
      <c r="M34" s="19"/>
      <c r="N34" s="19">
        <v>132.5</v>
      </c>
      <c r="O34" s="19">
        <v>130.6</v>
      </c>
      <c r="P34" s="19">
        <v>130.80000000000001</v>
      </c>
      <c r="Q34" s="19">
        <v>229.2</v>
      </c>
      <c r="R34" s="19">
        <v>202.9</v>
      </c>
      <c r="S34" s="19">
        <v>107.7</v>
      </c>
      <c r="T34" s="19">
        <v>556.1</v>
      </c>
      <c r="U34" s="19">
        <v>10.5</v>
      </c>
      <c r="V34" s="19"/>
      <c r="W34" s="19"/>
      <c r="X34" s="19"/>
      <c r="Y34" s="19"/>
      <c r="Z34" s="19">
        <v>164.3</v>
      </c>
      <c r="AA34" s="19">
        <v>7.1</v>
      </c>
      <c r="AB34" s="19">
        <v>3.9</v>
      </c>
      <c r="AC34" s="19">
        <v>21.9</v>
      </c>
      <c r="AD34" s="19">
        <v>5.7</v>
      </c>
      <c r="AE34" s="19">
        <v>9.9</v>
      </c>
      <c r="AF34" s="19">
        <v>75.3</v>
      </c>
      <c r="AG34" s="19">
        <v>5.2</v>
      </c>
      <c r="AH34" s="19"/>
      <c r="AI34" s="19"/>
      <c r="AJ34" s="19"/>
      <c r="AK34" s="19">
        <v>110.8</v>
      </c>
      <c r="AL34" s="19">
        <v>205.2</v>
      </c>
      <c r="AM34" s="19"/>
      <c r="AN34" s="19"/>
      <c r="AO34" s="19"/>
      <c r="AP34" s="19">
        <v>6.5</v>
      </c>
      <c r="AQ34" s="19">
        <v>209.9</v>
      </c>
      <c r="AR34" s="19">
        <v>75</v>
      </c>
      <c r="AS34" s="19">
        <v>145.80000000000001</v>
      </c>
      <c r="AT34" s="19">
        <v>42.3</v>
      </c>
      <c r="AU34" s="19">
        <v>18.7</v>
      </c>
      <c r="AV34" s="19">
        <v>19.7</v>
      </c>
      <c r="AW34" s="19">
        <v>92.9</v>
      </c>
      <c r="AX34" s="19">
        <v>0</v>
      </c>
      <c r="AY34" s="19">
        <v>182.3</v>
      </c>
      <c r="AZ34" s="19">
        <v>89.7</v>
      </c>
      <c r="BA34" s="19">
        <v>108.5</v>
      </c>
      <c r="BB34" s="19">
        <v>0</v>
      </c>
      <c r="BC34" s="19">
        <v>7.3</v>
      </c>
      <c r="BD34" s="19">
        <v>45.5</v>
      </c>
      <c r="BE34" s="19">
        <v>0</v>
      </c>
      <c r="BF34" s="19">
        <v>3.8</v>
      </c>
      <c r="BG34" s="19">
        <v>39</v>
      </c>
      <c r="BH34" s="19">
        <v>172.9</v>
      </c>
      <c r="BI34" s="19"/>
      <c r="BJ34" s="19"/>
      <c r="BK34" s="19"/>
      <c r="BL34" s="19">
        <v>45.7</v>
      </c>
      <c r="BM34" s="19"/>
      <c r="BN34" s="19"/>
      <c r="BO34" s="19"/>
      <c r="BP34" s="19">
        <v>0</v>
      </c>
      <c r="BQ34" s="19">
        <v>0</v>
      </c>
      <c r="BR34" s="19">
        <v>0</v>
      </c>
      <c r="BS34" s="19"/>
      <c r="BT34" s="19">
        <v>0</v>
      </c>
      <c r="BU34" s="19">
        <v>0</v>
      </c>
      <c r="BV34" s="19"/>
      <c r="BW34" s="19"/>
      <c r="BX34" s="19"/>
      <c r="BY34" s="19"/>
      <c r="BZ34" s="19"/>
      <c r="CA34" s="19"/>
      <c r="CB34" s="19">
        <v>0</v>
      </c>
      <c r="CC34" s="19">
        <v>4.5999999999999996</v>
      </c>
      <c r="CD34" s="19">
        <v>191.6</v>
      </c>
      <c r="CE34" s="19">
        <v>133.6</v>
      </c>
      <c r="CF34" s="19">
        <v>64.5</v>
      </c>
      <c r="CG34" s="19">
        <v>79.7</v>
      </c>
      <c r="CH34" s="19">
        <v>19.2</v>
      </c>
      <c r="CI34" s="19"/>
      <c r="CJ34" s="19"/>
      <c r="CK34" s="19"/>
      <c r="CL34" s="19"/>
      <c r="CM34" s="19">
        <v>146.1</v>
      </c>
      <c r="CN34" s="19">
        <v>67.099999999999994</v>
      </c>
      <c r="CO34" s="19"/>
      <c r="CP34" s="19"/>
      <c r="CQ34" s="19"/>
      <c r="CR34" s="19"/>
      <c r="CS34" s="19"/>
      <c r="CT34" s="19"/>
      <c r="CU34" s="19"/>
      <c r="CV34" s="19">
        <v>1.3</v>
      </c>
      <c r="CW34" s="19">
        <v>82.2</v>
      </c>
      <c r="CX34" s="19">
        <v>80.7</v>
      </c>
      <c r="CY34" s="19">
        <v>16.5</v>
      </c>
      <c r="CZ34" s="19">
        <v>0.1</v>
      </c>
      <c r="DA34" s="19">
        <v>20</v>
      </c>
      <c r="DB34" s="19">
        <v>10</v>
      </c>
      <c r="DC34" s="19">
        <v>5.4</v>
      </c>
      <c r="DD34" s="19">
        <v>1.2</v>
      </c>
      <c r="DE34" s="19">
        <v>3</v>
      </c>
      <c r="DF34" s="19">
        <v>5.2</v>
      </c>
      <c r="DG34" s="19">
        <v>20.100000000000001</v>
      </c>
      <c r="DH34" s="19">
        <v>15.3</v>
      </c>
      <c r="DI34" s="19">
        <v>18.7</v>
      </c>
      <c r="DJ34" s="19">
        <v>3.7</v>
      </c>
      <c r="DK34" s="19">
        <v>18.5</v>
      </c>
      <c r="DL34" s="19">
        <v>3.8</v>
      </c>
      <c r="DM34" s="19">
        <v>4.5999999999999996</v>
      </c>
      <c r="DN34" s="19">
        <v>22</v>
      </c>
      <c r="DO34" s="19">
        <v>71.3</v>
      </c>
      <c r="DP34" s="19"/>
      <c r="DQ34" s="19"/>
      <c r="DR34" s="19"/>
      <c r="DS34" s="19"/>
      <c r="DT34" s="19">
        <v>11.5</v>
      </c>
      <c r="DU34" s="19">
        <v>2.4</v>
      </c>
      <c r="DV34" s="19">
        <v>20</v>
      </c>
      <c r="DW34" s="19">
        <v>3.1</v>
      </c>
      <c r="DX34" s="19"/>
      <c r="DY34" s="19">
        <v>19.8</v>
      </c>
      <c r="DZ34" s="19">
        <v>9.6</v>
      </c>
      <c r="EA34" s="19">
        <v>18.399999999999999</v>
      </c>
      <c r="EB34" s="19">
        <v>20.2</v>
      </c>
      <c r="EC34" s="19">
        <v>20</v>
      </c>
      <c r="ED34" s="19">
        <v>25.4</v>
      </c>
      <c r="EE34" s="19">
        <v>61.8</v>
      </c>
      <c r="EF34" s="19">
        <v>20.399999999999999</v>
      </c>
      <c r="EG34" s="19">
        <v>87.9</v>
      </c>
      <c r="EH34" s="19">
        <v>96.6</v>
      </c>
      <c r="EI34" s="19">
        <v>10.8</v>
      </c>
      <c r="EJ34" s="19">
        <v>8.9</v>
      </c>
      <c r="EK34" s="19">
        <v>20.9</v>
      </c>
      <c r="EL34" s="19">
        <v>6.7</v>
      </c>
      <c r="EM34" s="19">
        <v>4.4000000000000004</v>
      </c>
      <c r="EN34" s="19">
        <v>20.399999999999999</v>
      </c>
      <c r="EO34" s="19">
        <v>20.399999999999999</v>
      </c>
      <c r="EP34" s="19">
        <v>20.2</v>
      </c>
      <c r="EQ34" s="19">
        <v>14.7</v>
      </c>
      <c r="ER34" s="19">
        <v>139.43</v>
      </c>
      <c r="ES34" s="19">
        <v>5.9</v>
      </c>
      <c r="ET34" s="19">
        <v>50.3</v>
      </c>
      <c r="EU34" s="19">
        <v>0.4</v>
      </c>
      <c r="EV34" s="19">
        <v>16.899999999999999</v>
      </c>
      <c r="EW34" s="19">
        <v>0</v>
      </c>
      <c r="EX34" s="19">
        <v>36.9</v>
      </c>
      <c r="EY34" s="19">
        <v>14.3</v>
      </c>
      <c r="EZ34" s="19">
        <v>9.6</v>
      </c>
      <c r="FA34" s="19">
        <v>20</v>
      </c>
      <c r="FB34" s="19">
        <v>10</v>
      </c>
      <c r="FC34" s="19">
        <v>29</v>
      </c>
      <c r="FD34" s="19"/>
      <c r="FE34" s="19"/>
      <c r="FF34" s="19"/>
      <c r="FG34" s="19"/>
      <c r="FH34" s="19">
        <v>6595.93</v>
      </c>
      <c r="FI34" s="15"/>
      <c r="FJ34" s="19">
        <v>23.568100000000001</v>
      </c>
      <c r="FK34" s="19">
        <v>7.9459999999999997</v>
      </c>
      <c r="FL34" s="19"/>
      <c r="FM34" s="19">
        <v>13.2</v>
      </c>
      <c r="FN34" s="19"/>
      <c r="FO34" s="19">
        <v>0</v>
      </c>
      <c r="FP34" s="19">
        <v>10.6</v>
      </c>
      <c r="FQ34" s="19">
        <v>16.2</v>
      </c>
      <c r="FR34" s="19">
        <v>71.514099999999999</v>
      </c>
    </row>
    <row r="35" spans="1:174" ht="24" customHeight="1" x14ac:dyDescent="0.35">
      <c r="A35" s="13" t="s">
        <v>76</v>
      </c>
      <c r="B35" s="13" t="s">
        <v>766</v>
      </c>
      <c r="C35" s="14"/>
      <c r="D35" s="14"/>
      <c r="E35" s="14"/>
      <c r="F35" s="14">
        <v>652</v>
      </c>
      <c r="G35" s="14">
        <v>216.3</v>
      </c>
      <c r="H35" s="14"/>
      <c r="I35" s="14"/>
      <c r="J35" s="14">
        <v>90.6</v>
      </c>
      <c r="K35" s="14">
        <v>240.8</v>
      </c>
      <c r="L35" s="14"/>
      <c r="M35" s="14"/>
      <c r="N35" s="14">
        <v>135.6</v>
      </c>
      <c r="O35" s="14">
        <v>130.80000000000001</v>
      </c>
      <c r="P35" s="14">
        <v>130.30000000000001</v>
      </c>
      <c r="Q35" s="14">
        <v>229.1</v>
      </c>
      <c r="R35" s="14">
        <v>203.1</v>
      </c>
      <c r="S35" s="14">
        <v>108</v>
      </c>
      <c r="T35" s="14">
        <v>561.4</v>
      </c>
      <c r="U35" s="14">
        <v>10.5</v>
      </c>
      <c r="V35" s="14"/>
      <c r="W35" s="14"/>
      <c r="X35" s="14"/>
      <c r="Y35" s="14"/>
      <c r="Z35" s="14">
        <v>164.8</v>
      </c>
      <c r="AA35" s="14">
        <v>7.3</v>
      </c>
      <c r="AB35" s="14">
        <v>3.8</v>
      </c>
      <c r="AC35" s="14">
        <v>4</v>
      </c>
      <c r="AD35" s="14">
        <v>5.8</v>
      </c>
      <c r="AE35" s="14">
        <v>10</v>
      </c>
      <c r="AF35" s="14">
        <v>75.3</v>
      </c>
      <c r="AG35" s="14">
        <v>5.0999999999999996</v>
      </c>
      <c r="AH35" s="14"/>
      <c r="AI35" s="14"/>
      <c r="AJ35" s="14"/>
      <c r="AK35" s="14">
        <v>111.2</v>
      </c>
      <c r="AL35" s="14">
        <v>179.7</v>
      </c>
      <c r="AM35" s="14"/>
      <c r="AN35" s="14"/>
      <c r="AO35" s="14"/>
      <c r="AP35" s="14">
        <v>6.5</v>
      </c>
      <c r="AQ35" s="14">
        <v>213.6</v>
      </c>
      <c r="AR35" s="14">
        <v>75</v>
      </c>
      <c r="AS35" s="14">
        <v>140.69999999999999</v>
      </c>
      <c r="AT35" s="14">
        <v>42.3</v>
      </c>
      <c r="AU35" s="14">
        <v>18.7</v>
      </c>
      <c r="AV35" s="14">
        <v>19.7</v>
      </c>
      <c r="AW35" s="14">
        <v>91.5</v>
      </c>
      <c r="AX35" s="14">
        <v>0</v>
      </c>
      <c r="AY35" s="14">
        <v>183</v>
      </c>
      <c r="AZ35" s="14">
        <v>90.5</v>
      </c>
      <c r="BA35" s="14">
        <v>109.7</v>
      </c>
      <c r="BB35" s="14">
        <v>0</v>
      </c>
      <c r="BC35" s="14">
        <v>7.2</v>
      </c>
      <c r="BD35" s="14">
        <v>46.2</v>
      </c>
      <c r="BE35" s="14">
        <v>0</v>
      </c>
      <c r="BF35" s="14">
        <v>3.8</v>
      </c>
      <c r="BG35" s="14">
        <v>37.9</v>
      </c>
      <c r="BH35" s="14">
        <v>175.4</v>
      </c>
      <c r="BI35" s="14"/>
      <c r="BJ35" s="14"/>
      <c r="BK35" s="14"/>
      <c r="BL35" s="14">
        <v>45.5</v>
      </c>
      <c r="BM35" s="14"/>
      <c r="BN35" s="14"/>
      <c r="BO35" s="14"/>
      <c r="BP35" s="14">
        <v>0</v>
      </c>
      <c r="BQ35" s="14">
        <v>0</v>
      </c>
      <c r="BR35" s="14">
        <v>0</v>
      </c>
      <c r="BS35" s="14"/>
      <c r="BT35" s="14">
        <v>0</v>
      </c>
      <c r="BU35" s="14">
        <v>0</v>
      </c>
      <c r="BV35" s="14"/>
      <c r="BW35" s="14"/>
      <c r="BX35" s="14"/>
      <c r="BY35" s="14"/>
      <c r="BZ35" s="14"/>
      <c r="CA35" s="14"/>
      <c r="CB35" s="14">
        <v>0</v>
      </c>
      <c r="CC35" s="14">
        <v>4.5999999999999996</v>
      </c>
      <c r="CD35" s="14">
        <v>171.3</v>
      </c>
      <c r="CE35" s="14">
        <v>134.5</v>
      </c>
      <c r="CF35" s="14">
        <v>65.099999999999994</v>
      </c>
      <c r="CG35" s="14">
        <v>79.8</v>
      </c>
      <c r="CH35" s="14">
        <v>19.2</v>
      </c>
      <c r="CI35" s="14"/>
      <c r="CJ35" s="14"/>
      <c r="CK35" s="14"/>
      <c r="CL35" s="14"/>
      <c r="CM35" s="14">
        <v>146.30000000000001</v>
      </c>
      <c r="CN35" s="14">
        <v>68.400000000000006</v>
      </c>
      <c r="CO35" s="14"/>
      <c r="CP35" s="14"/>
      <c r="CQ35" s="14"/>
      <c r="CR35" s="14"/>
      <c r="CS35" s="14"/>
      <c r="CT35" s="14"/>
      <c r="CU35" s="14"/>
      <c r="CV35" s="14">
        <v>0.4</v>
      </c>
      <c r="CW35" s="14">
        <v>87.8</v>
      </c>
      <c r="CX35" s="14">
        <v>46.7</v>
      </c>
      <c r="CY35" s="14">
        <v>16.600000000000001</v>
      </c>
      <c r="CZ35" s="14">
        <v>0.1</v>
      </c>
      <c r="DA35" s="14">
        <v>20</v>
      </c>
      <c r="DB35" s="14">
        <v>9.9</v>
      </c>
      <c r="DC35" s="14">
        <v>5.5</v>
      </c>
      <c r="DD35" s="14">
        <v>1.2</v>
      </c>
      <c r="DE35" s="14">
        <v>3.1</v>
      </c>
      <c r="DF35" s="14">
        <v>5.2</v>
      </c>
      <c r="DG35" s="14">
        <v>20.399999999999999</v>
      </c>
      <c r="DH35" s="14">
        <v>10</v>
      </c>
      <c r="DI35" s="14">
        <v>18.7</v>
      </c>
      <c r="DJ35" s="14">
        <v>3.7</v>
      </c>
      <c r="DK35" s="14">
        <v>18.5</v>
      </c>
      <c r="DL35" s="14">
        <v>6.3</v>
      </c>
      <c r="DM35" s="14">
        <v>7.8</v>
      </c>
      <c r="DN35" s="14">
        <v>22.5</v>
      </c>
      <c r="DO35" s="14">
        <v>75.400000000000006</v>
      </c>
      <c r="DP35" s="14"/>
      <c r="DQ35" s="14"/>
      <c r="DR35" s="14"/>
      <c r="DS35" s="14"/>
      <c r="DT35" s="14">
        <v>5</v>
      </c>
      <c r="DU35" s="14">
        <v>2.4</v>
      </c>
      <c r="DV35" s="14">
        <v>20</v>
      </c>
      <c r="DW35" s="14">
        <v>3.1</v>
      </c>
      <c r="DX35" s="14"/>
      <c r="DY35" s="14">
        <v>19.5</v>
      </c>
      <c r="DZ35" s="14">
        <v>9.4</v>
      </c>
      <c r="EA35" s="14">
        <v>18.5</v>
      </c>
      <c r="EB35" s="14">
        <v>20.3</v>
      </c>
      <c r="EC35" s="14">
        <v>20</v>
      </c>
      <c r="ED35" s="14">
        <v>20.399999999999999</v>
      </c>
      <c r="EE35" s="14">
        <v>55.1</v>
      </c>
      <c r="EF35" s="14">
        <v>11.1</v>
      </c>
      <c r="EG35" s="14">
        <v>95.2</v>
      </c>
      <c r="EH35" s="14">
        <v>97.3</v>
      </c>
      <c r="EI35" s="14">
        <v>12.2</v>
      </c>
      <c r="EJ35" s="14">
        <v>12.8</v>
      </c>
      <c r="EK35" s="14">
        <v>20.9</v>
      </c>
      <c r="EL35" s="14">
        <v>6.7</v>
      </c>
      <c r="EM35" s="14">
        <v>7</v>
      </c>
      <c r="EN35" s="14">
        <v>20.399999999999999</v>
      </c>
      <c r="EO35" s="14">
        <v>20.399999999999999</v>
      </c>
      <c r="EP35" s="14">
        <v>20.2</v>
      </c>
      <c r="EQ35" s="14">
        <v>15.5</v>
      </c>
      <c r="ER35" s="14">
        <v>166.28</v>
      </c>
      <c r="ES35" s="14">
        <v>8.8000000000000007</v>
      </c>
      <c r="ET35" s="14">
        <v>29.8</v>
      </c>
      <c r="EU35" s="14">
        <v>0.4</v>
      </c>
      <c r="EV35" s="14">
        <v>55.3</v>
      </c>
      <c r="EW35" s="14">
        <v>0</v>
      </c>
      <c r="EX35" s="14">
        <v>24.4</v>
      </c>
      <c r="EY35" s="14">
        <v>18.100000000000001</v>
      </c>
      <c r="EZ35" s="14">
        <v>9.6999999999999993</v>
      </c>
      <c r="FA35" s="14">
        <v>20</v>
      </c>
      <c r="FB35" s="14">
        <v>10.6</v>
      </c>
      <c r="FC35" s="14">
        <v>28.7</v>
      </c>
      <c r="FD35" s="14"/>
      <c r="FE35" s="14"/>
      <c r="FF35" s="14"/>
      <c r="FG35" s="14"/>
      <c r="FH35" s="14">
        <v>6557.18</v>
      </c>
      <c r="FI35" s="15"/>
      <c r="FJ35" s="14">
        <v>23.188569999999999</v>
      </c>
      <c r="FK35" s="14">
        <v>7.9459999999999997</v>
      </c>
      <c r="FL35" s="14"/>
      <c r="FM35" s="14">
        <v>13.2</v>
      </c>
      <c r="FN35" s="14"/>
      <c r="FO35" s="14">
        <v>0</v>
      </c>
      <c r="FP35" s="14">
        <v>10.5</v>
      </c>
      <c r="FQ35" s="14">
        <v>16.3</v>
      </c>
      <c r="FR35" s="14">
        <v>71.134569999999997</v>
      </c>
    </row>
    <row r="36" spans="1:174" ht="24" customHeight="1" x14ac:dyDescent="0.35">
      <c r="A36" s="16" t="s">
        <v>76</v>
      </c>
      <c r="B36" s="16" t="s">
        <v>767</v>
      </c>
      <c r="C36" s="17"/>
      <c r="D36" s="17"/>
      <c r="E36" s="17"/>
      <c r="F36" s="17">
        <v>648.6</v>
      </c>
      <c r="G36" s="17">
        <v>216.1</v>
      </c>
      <c r="H36" s="17"/>
      <c r="I36" s="17"/>
      <c r="J36" s="17">
        <v>89.7</v>
      </c>
      <c r="K36" s="17">
        <v>240.7</v>
      </c>
      <c r="L36" s="17"/>
      <c r="M36" s="17"/>
      <c r="N36" s="17">
        <v>105.8</v>
      </c>
      <c r="O36" s="17">
        <v>105.8</v>
      </c>
      <c r="P36" s="17">
        <v>106.8</v>
      </c>
      <c r="Q36" s="17">
        <v>206.2</v>
      </c>
      <c r="R36" s="17">
        <v>201.3</v>
      </c>
      <c r="S36" s="17">
        <v>108</v>
      </c>
      <c r="T36" s="17">
        <v>565.20000000000005</v>
      </c>
      <c r="U36" s="17">
        <v>10.4</v>
      </c>
      <c r="V36" s="17"/>
      <c r="W36" s="17"/>
      <c r="X36" s="17"/>
      <c r="Y36" s="17"/>
      <c r="Z36" s="17">
        <v>162.6</v>
      </c>
      <c r="AA36" s="17">
        <v>7</v>
      </c>
      <c r="AB36" s="17">
        <v>3.6</v>
      </c>
      <c r="AC36" s="17">
        <v>0</v>
      </c>
      <c r="AD36" s="17">
        <v>6.2</v>
      </c>
      <c r="AE36" s="17">
        <v>10.1</v>
      </c>
      <c r="AF36" s="17">
        <v>75.5</v>
      </c>
      <c r="AG36" s="17">
        <v>4.7</v>
      </c>
      <c r="AH36" s="17"/>
      <c r="AI36" s="17"/>
      <c r="AJ36" s="17"/>
      <c r="AK36" s="17">
        <v>110.8</v>
      </c>
      <c r="AL36" s="17">
        <v>191</v>
      </c>
      <c r="AM36" s="17"/>
      <c r="AN36" s="17"/>
      <c r="AO36" s="17"/>
      <c r="AP36" s="17">
        <v>6.5</v>
      </c>
      <c r="AQ36" s="17">
        <v>225.4</v>
      </c>
      <c r="AR36" s="17">
        <v>74.900000000000006</v>
      </c>
      <c r="AS36" s="17">
        <v>140.69999999999999</v>
      </c>
      <c r="AT36" s="17">
        <v>42.4</v>
      </c>
      <c r="AU36" s="17">
        <v>18.600000000000001</v>
      </c>
      <c r="AV36" s="17">
        <v>19.7</v>
      </c>
      <c r="AW36" s="17">
        <v>87.6</v>
      </c>
      <c r="AX36" s="17">
        <v>0</v>
      </c>
      <c r="AY36" s="17">
        <v>179.2</v>
      </c>
      <c r="AZ36" s="17">
        <v>90.5</v>
      </c>
      <c r="BA36" s="17">
        <v>108.4</v>
      </c>
      <c r="BB36" s="17">
        <v>0</v>
      </c>
      <c r="BC36" s="17">
        <v>7.2</v>
      </c>
      <c r="BD36" s="17">
        <v>45.5</v>
      </c>
      <c r="BE36" s="17">
        <v>0</v>
      </c>
      <c r="BF36" s="17">
        <v>3.8</v>
      </c>
      <c r="BG36" s="17">
        <v>37.5</v>
      </c>
      <c r="BH36" s="17">
        <v>173.7</v>
      </c>
      <c r="BI36" s="17"/>
      <c r="BJ36" s="17"/>
      <c r="BK36" s="17"/>
      <c r="BL36" s="17">
        <v>45.1</v>
      </c>
      <c r="BM36" s="17"/>
      <c r="BN36" s="17"/>
      <c r="BO36" s="17"/>
      <c r="BP36" s="17">
        <v>0</v>
      </c>
      <c r="BQ36" s="17">
        <v>0</v>
      </c>
      <c r="BR36" s="17">
        <v>9.8000000000000007</v>
      </c>
      <c r="BS36" s="17"/>
      <c r="BT36" s="17">
        <v>0</v>
      </c>
      <c r="BU36" s="17">
        <v>0</v>
      </c>
      <c r="BV36" s="17"/>
      <c r="BW36" s="17"/>
      <c r="BX36" s="17"/>
      <c r="BY36" s="17"/>
      <c r="BZ36" s="17"/>
      <c r="CA36" s="17"/>
      <c r="CB36" s="17">
        <v>0</v>
      </c>
      <c r="CC36" s="17">
        <v>4.5999999999999996</v>
      </c>
      <c r="CD36" s="17">
        <v>178.1</v>
      </c>
      <c r="CE36" s="17">
        <v>132.69999999999999</v>
      </c>
      <c r="CF36" s="17">
        <v>64.5</v>
      </c>
      <c r="CG36" s="17">
        <v>79.599999999999994</v>
      </c>
      <c r="CH36" s="17">
        <v>18.899999999999999</v>
      </c>
      <c r="CI36" s="17"/>
      <c r="CJ36" s="17"/>
      <c r="CK36" s="17"/>
      <c r="CL36" s="17"/>
      <c r="CM36" s="17">
        <v>146.30000000000001</v>
      </c>
      <c r="CN36" s="17">
        <v>67.900000000000006</v>
      </c>
      <c r="CO36" s="17"/>
      <c r="CP36" s="17"/>
      <c r="CQ36" s="17"/>
      <c r="CR36" s="17"/>
      <c r="CS36" s="17"/>
      <c r="CT36" s="17"/>
      <c r="CU36" s="17"/>
      <c r="CV36" s="17">
        <v>1.3</v>
      </c>
      <c r="CW36" s="17">
        <v>102</v>
      </c>
      <c r="CX36" s="17">
        <v>26</v>
      </c>
      <c r="CY36" s="17">
        <v>16.5</v>
      </c>
      <c r="CZ36" s="17">
        <v>0.2</v>
      </c>
      <c r="DA36" s="17">
        <v>19.899999999999999</v>
      </c>
      <c r="DB36" s="17">
        <v>10</v>
      </c>
      <c r="DC36" s="17">
        <v>5.4</v>
      </c>
      <c r="DD36" s="17">
        <v>1.2</v>
      </c>
      <c r="DE36" s="17">
        <v>3.1</v>
      </c>
      <c r="DF36" s="17">
        <v>5.2</v>
      </c>
      <c r="DG36" s="17">
        <v>20.3</v>
      </c>
      <c r="DH36" s="17">
        <v>10</v>
      </c>
      <c r="DI36" s="17">
        <v>18.7</v>
      </c>
      <c r="DJ36" s="17">
        <v>3.7</v>
      </c>
      <c r="DK36" s="17">
        <v>18.5</v>
      </c>
      <c r="DL36" s="17">
        <v>3.5</v>
      </c>
      <c r="DM36" s="17">
        <v>4</v>
      </c>
      <c r="DN36" s="17">
        <v>28</v>
      </c>
      <c r="DO36" s="17">
        <v>73.099999999999994</v>
      </c>
      <c r="DP36" s="17"/>
      <c r="DQ36" s="17"/>
      <c r="DR36" s="17"/>
      <c r="DS36" s="17"/>
      <c r="DT36" s="17">
        <v>3</v>
      </c>
      <c r="DU36" s="17">
        <v>2.4</v>
      </c>
      <c r="DV36" s="17">
        <v>20.2</v>
      </c>
      <c r="DW36" s="17">
        <v>3.1</v>
      </c>
      <c r="DX36" s="17"/>
      <c r="DY36" s="17">
        <v>19.8</v>
      </c>
      <c r="DZ36" s="17">
        <v>9.4</v>
      </c>
      <c r="EA36" s="17">
        <v>18.7</v>
      </c>
      <c r="EB36" s="17">
        <v>20.2</v>
      </c>
      <c r="EC36" s="17">
        <v>19.8</v>
      </c>
      <c r="ED36" s="17">
        <v>13.1</v>
      </c>
      <c r="EE36" s="17">
        <v>50.6</v>
      </c>
      <c r="EF36" s="17">
        <v>8.1999999999999993</v>
      </c>
      <c r="EG36" s="17">
        <v>89.1</v>
      </c>
      <c r="EH36" s="17">
        <v>87.9</v>
      </c>
      <c r="EI36" s="17">
        <v>12.1</v>
      </c>
      <c r="EJ36" s="17">
        <v>11.9</v>
      </c>
      <c r="EK36" s="17">
        <v>20.9</v>
      </c>
      <c r="EL36" s="17">
        <v>6.7</v>
      </c>
      <c r="EM36" s="17">
        <v>8.3000000000000007</v>
      </c>
      <c r="EN36" s="17">
        <v>20.399999999999999</v>
      </c>
      <c r="EO36" s="17">
        <v>20.399999999999999</v>
      </c>
      <c r="EP36" s="17">
        <v>20.2</v>
      </c>
      <c r="EQ36" s="17">
        <v>13.8</v>
      </c>
      <c r="ER36" s="17">
        <v>223.59</v>
      </c>
      <c r="ES36" s="17">
        <v>9</v>
      </c>
      <c r="ET36" s="17">
        <v>34.1</v>
      </c>
      <c r="EU36" s="17">
        <v>0.4</v>
      </c>
      <c r="EV36" s="17">
        <v>104.2</v>
      </c>
      <c r="EW36" s="17">
        <v>0</v>
      </c>
      <c r="EX36" s="17">
        <v>26.5</v>
      </c>
      <c r="EY36" s="17">
        <v>17.2</v>
      </c>
      <c r="EZ36" s="17">
        <v>9.6999999999999993</v>
      </c>
      <c r="FA36" s="17">
        <v>19.8</v>
      </c>
      <c r="FB36" s="17">
        <v>10.5</v>
      </c>
      <c r="FC36" s="17">
        <v>29</v>
      </c>
      <c r="FD36" s="17"/>
      <c r="FE36" s="17"/>
      <c r="FF36" s="17"/>
      <c r="FG36" s="17"/>
      <c r="FH36" s="17">
        <v>6539.99</v>
      </c>
      <c r="FI36" s="15"/>
      <c r="FJ36" s="17">
        <v>23.249369999999999</v>
      </c>
      <c r="FK36" s="17">
        <v>7.944</v>
      </c>
      <c r="FL36" s="17"/>
      <c r="FM36" s="17">
        <v>13.2</v>
      </c>
      <c r="FN36" s="17"/>
      <c r="FO36" s="17">
        <v>0</v>
      </c>
      <c r="FP36" s="17">
        <v>10.7</v>
      </c>
      <c r="FQ36" s="17">
        <v>16.2</v>
      </c>
      <c r="FR36" s="17">
        <v>71.293369999999996</v>
      </c>
    </row>
    <row r="37" spans="1:174" ht="24" customHeight="1" x14ac:dyDescent="0.35">
      <c r="A37" s="16" t="s">
        <v>76</v>
      </c>
      <c r="B37" s="16" t="s">
        <v>768</v>
      </c>
      <c r="C37" s="17"/>
      <c r="D37" s="17"/>
      <c r="E37" s="17"/>
      <c r="F37" s="17">
        <v>648.79999999999995</v>
      </c>
      <c r="G37" s="17">
        <v>216.7</v>
      </c>
      <c r="H37" s="17"/>
      <c r="I37" s="17"/>
      <c r="J37" s="17">
        <v>87.7</v>
      </c>
      <c r="K37" s="17">
        <v>239.4</v>
      </c>
      <c r="L37" s="17"/>
      <c r="M37" s="17"/>
      <c r="N37" s="17">
        <v>106.8</v>
      </c>
      <c r="O37" s="17">
        <v>106.4</v>
      </c>
      <c r="P37" s="17">
        <v>107.4</v>
      </c>
      <c r="Q37" s="17">
        <v>208.7</v>
      </c>
      <c r="R37" s="17">
        <v>204.6</v>
      </c>
      <c r="S37" s="17">
        <v>108.7</v>
      </c>
      <c r="T37" s="17">
        <v>563.79999999999995</v>
      </c>
      <c r="U37" s="17">
        <v>10.199999999999999</v>
      </c>
      <c r="V37" s="17"/>
      <c r="W37" s="17"/>
      <c r="X37" s="17"/>
      <c r="Y37" s="17"/>
      <c r="Z37" s="17">
        <v>165.9</v>
      </c>
      <c r="AA37" s="17">
        <v>7.3</v>
      </c>
      <c r="AB37" s="17">
        <v>3.1</v>
      </c>
      <c r="AC37" s="17">
        <v>0</v>
      </c>
      <c r="AD37" s="17">
        <v>6.3</v>
      </c>
      <c r="AE37" s="17">
        <v>10.3</v>
      </c>
      <c r="AF37" s="17">
        <v>74.8</v>
      </c>
      <c r="AG37" s="17">
        <v>5</v>
      </c>
      <c r="AH37" s="17"/>
      <c r="AI37" s="17"/>
      <c r="AJ37" s="17"/>
      <c r="AK37" s="17">
        <v>110.6</v>
      </c>
      <c r="AL37" s="17">
        <v>166.2</v>
      </c>
      <c r="AM37" s="17"/>
      <c r="AN37" s="17"/>
      <c r="AO37" s="17"/>
      <c r="AP37" s="17">
        <v>6.5</v>
      </c>
      <c r="AQ37" s="17">
        <v>214.2</v>
      </c>
      <c r="AR37" s="17">
        <v>74.099999999999994</v>
      </c>
      <c r="AS37" s="17">
        <v>137.5</v>
      </c>
      <c r="AT37" s="17">
        <v>42.4</v>
      </c>
      <c r="AU37" s="17">
        <v>18.600000000000001</v>
      </c>
      <c r="AV37" s="17">
        <v>19.7</v>
      </c>
      <c r="AW37" s="17">
        <v>92.5</v>
      </c>
      <c r="AX37" s="17">
        <v>0</v>
      </c>
      <c r="AY37" s="17">
        <v>120.7</v>
      </c>
      <c r="AZ37" s="17">
        <v>78</v>
      </c>
      <c r="BA37" s="17">
        <v>106.8</v>
      </c>
      <c r="BB37" s="17">
        <v>0</v>
      </c>
      <c r="BC37" s="17">
        <v>7.2</v>
      </c>
      <c r="BD37" s="17">
        <v>44.1</v>
      </c>
      <c r="BE37" s="17">
        <v>0</v>
      </c>
      <c r="BF37" s="17">
        <v>3.8</v>
      </c>
      <c r="BG37" s="17">
        <v>36.799999999999997</v>
      </c>
      <c r="BH37" s="17">
        <v>174.4</v>
      </c>
      <c r="BI37" s="17"/>
      <c r="BJ37" s="17"/>
      <c r="BK37" s="17"/>
      <c r="BL37" s="17">
        <v>45.7</v>
      </c>
      <c r="BM37" s="17"/>
      <c r="BN37" s="17"/>
      <c r="BO37" s="17"/>
      <c r="BP37" s="17">
        <v>0</v>
      </c>
      <c r="BQ37" s="17">
        <v>0</v>
      </c>
      <c r="BR37" s="17">
        <v>10.8</v>
      </c>
      <c r="BS37" s="17"/>
      <c r="BT37" s="17">
        <v>0</v>
      </c>
      <c r="BU37" s="17">
        <v>0</v>
      </c>
      <c r="BV37" s="17"/>
      <c r="BW37" s="17"/>
      <c r="BX37" s="17"/>
      <c r="BY37" s="17"/>
      <c r="BZ37" s="17"/>
      <c r="CA37" s="17"/>
      <c r="CB37" s="17">
        <v>0</v>
      </c>
      <c r="CC37" s="17">
        <v>3.8</v>
      </c>
      <c r="CD37" s="17">
        <v>232.3</v>
      </c>
      <c r="CE37" s="17">
        <v>131.4</v>
      </c>
      <c r="CF37" s="17">
        <v>64.2</v>
      </c>
      <c r="CG37" s="17">
        <v>79.3</v>
      </c>
      <c r="CH37" s="17">
        <v>18.5</v>
      </c>
      <c r="CI37" s="17"/>
      <c r="CJ37" s="17"/>
      <c r="CK37" s="17"/>
      <c r="CL37" s="17"/>
      <c r="CM37" s="17">
        <v>146.6</v>
      </c>
      <c r="CN37" s="17">
        <v>69</v>
      </c>
      <c r="CO37" s="17"/>
      <c r="CP37" s="17"/>
      <c r="CQ37" s="17"/>
      <c r="CR37" s="17"/>
      <c r="CS37" s="17"/>
      <c r="CT37" s="17"/>
      <c r="CU37" s="17"/>
      <c r="CV37" s="17">
        <v>1.3</v>
      </c>
      <c r="CW37" s="17">
        <v>104.6</v>
      </c>
      <c r="CX37" s="17">
        <v>29.6</v>
      </c>
      <c r="CY37" s="17">
        <v>16.600000000000001</v>
      </c>
      <c r="CZ37" s="17">
        <v>0.1</v>
      </c>
      <c r="DA37" s="17">
        <v>20</v>
      </c>
      <c r="DB37" s="17">
        <v>9.8000000000000007</v>
      </c>
      <c r="DC37" s="17">
        <v>5.4</v>
      </c>
      <c r="DD37" s="17">
        <v>1.2</v>
      </c>
      <c r="DE37" s="17">
        <v>3.1</v>
      </c>
      <c r="DF37" s="17">
        <v>5.0999999999999996</v>
      </c>
      <c r="DG37" s="17">
        <v>20.3</v>
      </c>
      <c r="DH37" s="17">
        <v>14.6</v>
      </c>
      <c r="DI37" s="17">
        <v>18.7</v>
      </c>
      <c r="DJ37" s="17">
        <v>3.7</v>
      </c>
      <c r="DK37" s="17">
        <v>18.5</v>
      </c>
      <c r="DL37" s="17">
        <v>4.2</v>
      </c>
      <c r="DM37" s="17">
        <v>5.0999999999999996</v>
      </c>
      <c r="DN37" s="17">
        <v>26.8</v>
      </c>
      <c r="DO37" s="17">
        <v>77.400000000000006</v>
      </c>
      <c r="DP37" s="17"/>
      <c r="DQ37" s="17"/>
      <c r="DR37" s="17"/>
      <c r="DS37" s="17"/>
      <c r="DT37" s="17">
        <v>2.1</v>
      </c>
      <c r="DU37" s="17">
        <v>0.9</v>
      </c>
      <c r="DV37" s="17">
        <v>20.2</v>
      </c>
      <c r="DW37" s="17">
        <v>3.1</v>
      </c>
      <c r="DX37" s="17"/>
      <c r="DY37" s="17">
        <v>19.8</v>
      </c>
      <c r="DZ37" s="17">
        <v>9.5</v>
      </c>
      <c r="EA37" s="17">
        <v>18.8</v>
      </c>
      <c r="EB37" s="17">
        <v>20.2</v>
      </c>
      <c r="EC37" s="17">
        <v>19.899999999999999</v>
      </c>
      <c r="ED37" s="17">
        <v>9.6999999999999993</v>
      </c>
      <c r="EE37" s="17">
        <v>55.6</v>
      </c>
      <c r="EF37" s="17">
        <v>8.1</v>
      </c>
      <c r="EG37" s="17">
        <v>95.4</v>
      </c>
      <c r="EH37" s="17">
        <v>86.9</v>
      </c>
      <c r="EI37" s="17">
        <v>13.6</v>
      </c>
      <c r="EJ37" s="17">
        <v>13.3</v>
      </c>
      <c r="EK37" s="17">
        <v>20.9</v>
      </c>
      <c r="EL37" s="17">
        <v>6.6</v>
      </c>
      <c r="EM37" s="17">
        <v>8.3000000000000007</v>
      </c>
      <c r="EN37" s="17">
        <v>20.399999999999999</v>
      </c>
      <c r="EO37" s="17">
        <v>20.399999999999999</v>
      </c>
      <c r="EP37" s="17">
        <v>20.2</v>
      </c>
      <c r="EQ37" s="17">
        <v>11.3</v>
      </c>
      <c r="ER37" s="17">
        <v>124.66</v>
      </c>
      <c r="ES37" s="17">
        <v>8.3000000000000007</v>
      </c>
      <c r="ET37" s="17">
        <v>45.9</v>
      </c>
      <c r="EU37" s="17">
        <v>0.4</v>
      </c>
      <c r="EV37" s="17">
        <v>123.5</v>
      </c>
      <c r="EW37" s="17">
        <v>0</v>
      </c>
      <c r="EX37" s="17">
        <v>39.1</v>
      </c>
      <c r="EY37" s="17">
        <v>9.4</v>
      </c>
      <c r="EZ37" s="17">
        <v>9.6</v>
      </c>
      <c r="FA37" s="17">
        <v>20</v>
      </c>
      <c r="FB37" s="17">
        <v>10.6</v>
      </c>
      <c r="FC37" s="17">
        <v>29</v>
      </c>
      <c r="FD37" s="17"/>
      <c r="FE37" s="17"/>
      <c r="FF37" s="17"/>
      <c r="FG37" s="17"/>
      <c r="FH37" s="17">
        <v>6449.36</v>
      </c>
      <c r="FI37" s="15"/>
      <c r="FJ37" s="17">
        <v>23.20946</v>
      </c>
      <c r="FK37" s="17">
        <v>7.9450000000000003</v>
      </c>
      <c r="FL37" s="17"/>
      <c r="FM37" s="17">
        <v>13.2</v>
      </c>
      <c r="FN37" s="17"/>
      <c r="FO37" s="17">
        <v>0</v>
      </c>
      <c r="FP37" s="17">
        <v>10.6</v>
      </c>
      <c r="FQ37" s="17">
        <v>16.3</v>
      </c>
      <c r="FR37" s="17">
        <v>71.254459999999995</v>
      </c>
    </row>
    <row r="38" spans="1:174" ht="24" customHeight="1" x14ac:dyDescent="0.35">
      <c r="A38" s="16" t="s">
        <v>76</v>
      </c>
      <c r="B38" s="16" t="s">
        <v>769</v>
      </c>
      <c r="C38" s="17"/>
      <c r="D38" s="17"/>
      <c r="E38" s="17"/>
      <c r="F38" s="17">
        <v>645.6</v>
      </c>
      <c r="G38" s="17">
        <v>215</v>
      </c>
      <c r="H38" s="17"/>
      <c r="I38" s="17"/>
      <c r="J38" s="17">
        <v>89.7</v>
      </c>
      <c r="K38" s="17">
        <v>224.3</v>
      </c>
      <c r="L38" s="17"/>
      <c r="M38" s="17"/>
      <c r="N38" s="17">
        <v>106.6</v>
      </c>
      <c r="O38" s="17">
        <v>106.5</v>
      </c>
      <c r="P38" s="17">
        <v>106.4</v>
      </c>
      <c r="Q38" s="17">
        <v>205.6</v>
      </c>
      <c r="R38" s="17">
        <v>201.4</v>
      </c>
      <c r="S38" s="17">
        <v>107.7</v>
      </c>
      <c r="T38" s="17">
        <v>557</v>
      </c>
      <c r="U38" s="17">
        <v>10.5</v>
      </c>
      <c r="V38" s="17"/>
      <c r="W38" s="17"/>
      <c r="X38" s="17"/>
      <c r="Y38" s="17"/>
      <c r="Z38" s="17">
        <v>164.8</v>
      </c>
      <c r="AA38" s="17">
        <v>7.2</v>
      </c>
      <c r="AB38" s="17">
        <v>3.1</v>
      </c>
      <c r="AC38" s="17">
        <v>0</v>
      </c>
      <c r="AD38" s="17">
        <v>6.5</v>
      </c>
      <c r="AE38" s="17">
        <v>10.3</v>
      </c>
      <c r="AF38" s="17">
        <v>74.5</v>
      </c>
      <c r="AG38" s="17">
        <v>5.0999999999999996</v>
      </c>
      <c r="AH38" s="17"/>
      <c r="AI38" s="17"/>
      <c r="AJ38" s="17"/>
      <c r="AK38" s="17">
        <v>110.4</v>
      </c>
      <c r="AL38" s="17">
        <v>174.4</v>
      </c>
      <c r="AM38" s="17"/>
      <c r="AN38" s="17"/>
      <c r="AO38" s="17"/>
      <c r="AP38" s="17">
        <v>6.5</v>
      </c>
      <c r="AQ38" s="17">
        <v>171.4</v>
      </c>
      <c r="AR38" s="17">
        <v>72.900000000000006</v>
      </c>
      <c r="AS38" s="17">
        <v>141.30000000000001</v>
      </c>
      <c r="AT38" s="17">
        <v>42.3</v>
      </c>
      <c r="AU38" s="17">
        <v>18.600000000000001</v>
      </c>
      <c r="AV38" s="17">
        <v>19.100000000000001</v>
      </c>
      <c r="AW38" s="17">
        <v>91.3</v>
      </c>
      <c r="AX38" s="17">
        <v>0</v>
      </c>
      <c r="AY38" s="17">
        <v>123</v>
      </c>
      <c r="AZ38" s="17">
        <v>74.3</v>
      </c>
      <c r="BA38" s="17">
        <v>108.4</v>
      </c>
      <c r="BB38" s="17">
        <v>0</v>
      </c>
      <c r="BC38" s="17">
        <v>7.2</v>
      </c>
      <c r="BD38" s="17">
        <v>45.6</v>
      </c>
      <c r="BE38" s="17">
        <v>19.899999999999999</v>
      </c>
      <c r="BF38" s="17">
        <v>3.8</v>
      </c>
      <c r="BG38" s="17">
        <v>37.700000000000003</v>
      </c>
      <c r="BH38" s="17">
        <v>172.9</v>
      </c>
      <c r="BI38" s="17"/>
      <c r="BJ38" s="17"/>
      <c r="BK38" s="17"/>
      <c r="BL38" s="17">
        <v>45.5</v>
      </c>
      <c r="BM38" s="17"/>
      <c r="BN38" s="17"/>
      <c r="BO38" s="17"/>
      <c r="BP38" s="17">
        <v>0</v>
      </c>
      <c r="BQ38" s="17">
        <v>0</v>
      </c>
      <c r="BR38" s="17">
        <v>10</v>
      </c>
      <c r="BS38" s="17"/>
      <c r="BT38" s="17">
        <v>0</v>
      </c>
      <c r="BU38" s="17">
        <v>0</v>
      </c>
      <c r="BV38" s="17"/>
      <c r="BW38" s="17"/>
      <c r="BX38" s="17"/>
      <c r="BY38" s="17"/>
      <c r="BZ38" s="17"/>
      <c r="CA38" s="17"/>
      <c r="CB38" s="17">
        <v>0</v>
      </c>
      <c r="CC38" s="17">
        <v>3.4</v>
      </c>
      <c r="CD38" s="17">
        <v>179.3</v>
      </c>
      <c r="CE38" s="17">
        <v>132.30000000000001</v>
      </c>
      <c r="CF38" s="17">
        <v>59.6</v>
      </c>
      <c r="CG38" s="17">
        <v>79.7</v>
      </c>
      <c r="CH38" s="17">
        <v>18.8</v>
      </c>
      <c r="CI38" s="17"/>
      <c r="CJ38" s="17"/>
      <c r="CK38" s="17"/>
      <c r="CL38" s="17"/>
      <c r="CM38" s="17">
        <v>145.4</v>
      </c>
      <c r="CN38" s="17">
        <v>68</v>
      </c>
      <c r="CO38" s="17"/>
      <c r="CP38" s="17"/>
      <c r="CQ38" s="17"/>
      <c r="CR38" s="17"/>
      <c r="CS38" s="17"/>
      <c r="CT38" s="17"/>
      <c r="CU38" s="17"/>
      <c r="CV38" s="17">
        <v>0.8</v>
      </c>
      <c r="CW38" s="17">
        <v>110.5</v>
      </c>
      <c r="CX38" s="17">
        <v>23.5</v>
      </c>
      <c r="CY38" s="17">
        <v>10.4</v>
      </c>
      <c r="CZ38" s="17">
        <v>0.1</v>
      </c>
      <c r="DA38" s="17">
        <v>19.899999999999999</v>
      </c>
      <c r="DB38" s="17">
        <v>9.9</v>
      </c>
      <c r="DC38" s="17">
        <v>5.5</v>
      </c>
      <c r="DD38" s="17">
        <v>1.2</v>
      </c>
      <c r="DE38" s="17">
        <v>3.1</v>
      </c>
      <c r="DF38" s="17">
        <v>5.0999999999999996</v>
      </c>
      <c r="DG38" s="17">
        <v>20.100000000000001</v>
      </c>
      <c r="DH38" s="17">
        <v>15.3</v>
      </c>
      <c r="DI38" s="17">
        <v>18.7</v>
      </c>
      <c r="DJ38" s="17">
        <v>3.7</v>
      </c>
      <c r="DK38" s="17">
        <v>18.5</v>
      </c>
      <c r="DL38" s="17">
        <v>4.0999999999999996</v>
      </c>
      <c r="DM38" s="17">
        <v>4.3</v>
      </c>
      <c r="DN38" s="17">
        <v>27.5</v>
      </c>
      <c r="DO38" s="17">
        <v>74.2</v>
      </c>
      <c r="DP38" s="17"/>
      <c r="DQ38" s="17"/>
      <c r="DR38" s="17"/>
      <c r="DS38" s="17"/>
      <c r="DT38" s="17">
        <v>1.9</v>
      </c>
      <c r="DU38" s="17">
        <v>0.7</v>
      </c>
      <c r="DV38" s="17">
        <v>20.3</v>
      </c>
      <c r="DW38" s="17">
        <v>3.1</v>
      </c>
      <c r="DX38" s="17"/>
      <c r="DY38" s="17">
        <v>19.8</v>
      </c>
      <c r="DZ38" s="17">
        <v>9.5</v>
      </c>
      <c r="EA38" s="17">
        <v>18.7</v>
      </c>
      <c r="EB38" s="17">
        <v>20.2</v>
      </c>
      <c r="EC38" s="17">
        <v>19.899999999999999</v>
      </c>
      <c r="ED38" s="17">
        <v>17</v>
      </c>
      <c r="EE38" s="17">
        <v>51.2</v>
      </c>
      <c r="EF38" s="17">
        <v>14.6</v>
      </c>
      <c r="EG38" s="17">
        <v>88.7</v>
      </c>
      <c r="EH38" s="17">
        <v>89.8</v>
      </c>
      <c r="EI38" s="17">
        <v>12.1</v>
      </c>
      <c r="EJ38" s="17">
        <v>11</v>
      </c>
      <c r="EK38" s="17">
        <v>20.9</v>
      </c>
      <c r="EL38" s="17">
        <v>6.6</v>
      </c>
      <c r="EM38" s="17">
        <v>8.4</v>
      </c>
      <c r="EN38" s="17">
        <v>20.399999999999999</v>
      </c>
      <c r="EO38" s="17">
        <v>20.399999999999999</v>
      </c>
      <c r="EP38" s="17">
        <v>20.2</v>
      </c>
      <c r="EQ38" s="17">
        <v>5</v>
      </c>
      <c r="ER38" s="17">
        <v>248.22</v>
      </c>
      <c r="ES38" s="17">
        <v>7.8</v>
      </c>
      <c r="ET38" s="17">
        <v>55.9</v>
      </c>
      <c r="EU38" s="17">
        <v>0.4</v>
      </c>
      <c r="EV38" s="17">
        <v>125.9</v>
      </c>
      <c r="EW38" s="17">
        <v>38.1</v>
      </c>
      <c r="EX38" s="17">
        <v>44.8</v>
      </c>
      <c r="EY38" s="17">
        <v>7.6</v>
      </c>
      <c r="EZ38" s="17">
        <v>9.6999999999999993</v>
      </c>
      <c r="FA38" s="17">
        <v>20</v>
      </c>
      <c r="FB38" s="17">
        <v>10.199999999999999</v>
      </c>
      <c r="FC38" s="17">
        <v>28.8</v>
      </c>
      <c r="FD38" s="17"/>
      <c r="FE38" s="17"/>
      <c r="FF38" s="17"/>
      <c r="FG38" s="17"/>
      <c r="FH38" s="17">
        <v>6505.02</v>
      </c>
      <c r="FI38" s="15"/>
      <c r="FJ38" s="17">
        <v>23.244509999999998</v>
      </c>
      <c r="FK38" s="17">
        <v>7.94</v>
      </c>
      <c r="FL38" s="17"/>
      <c r="FM38" s="17">
        <v>13.2</v>
      </c>
      <c r="FN38" s="17"/>
      <c r="FO38" s="17">
        <v>0</v>
      </c>
      <c r="FP38" s="17">
        <v>10.7</v>
      </c>
      <c r="FQ38" s="17">
        <v>16.2</v>
      </c>
      <c r="FR38" s="17">
        <v>71.284509999999997</v>
      </c>
    </row>
    <row r="39" spans="1:174" ht="24" customHeight="1" x14ac:dyDescent="0.35">
      <c r="A39" s="16" t="s">
        <v>76</v>
      </c>
      <c r="B39" s="16" t="s">
        <v>770</v>
      </c>
      <c r="C39" s="17"/>
      <c r="D39" s="17"/>
      <c r="E39" s="17"/>
      <c r="F39" s="17">
        <v>649.29999999999995</v>
      </c>
      <c r="G39" s="17">
        <v>215.3</v>
      </c>
      <c r="H39" s="17"/>
      <c r="I39" s="17"/>
      <c r="J39" s="17">
        <v>88.9</v>
      </c>
      <c r="K39" s="17">
        <v>212.4</v>
      </c>
      <c r="L39" s="17"/>
      <c r="M39" s="17"/>
      <c r="N39" s="17">
        <v>132.1</v>
      </c>
      <c r="O39" s="17">
        <v>137.6</v>
      </c>
      <c r="P39" s="17">
        <v>137.4</v>
      </c>
      <c r="Q39" s="17">
        <v>229.6</v>
      </c>
      <c r="R39" s="17">
        <v>110.6</v>
      </c>
      <c r="S39" s="17">
        <v>73.5</v>
      </c>
      <c r="T39" s="17">
        <v>565.1</v>
      </c>
      <c r="U39" s="17">
        <v>10.199999999999999</v>
      </c>
      <c r="V39" s="17"/>
      <c r="W39" s="17"/>
      <c r="X39" s="17"/>
      <c r="Y39" s="17"/>
      <c r="Z39" s="17">
        <v>163.19999999999999</v>
      </c>
      <c r="AA39" s="17">
        <v>7.5</v>
      </c>
      <c r="AB39" s="17">
        <v>3</v>
      </c>
      <c r="AC39" s="17">
        <v>0</v>
      </c>
      <c r="AD39" s="17">
        <v>6.7</v>
      </c>
      <c r="AE39" s="17">
        <v>10.3</v>
      </c>
      <c r="AF39" s="17">
        <v>75.400000000000006</v>
      </c>
      <c r="AG39" s="17">
        <v>5.4</v>
      </c>
      <c r="AH39" s="17"/>
      <c r="AI39" s="17"/>
      <c r="AJ39" s="17"/>
      <c r="AK39" s="17">
        <v>110.8</v>
      </c>
      <c r="AL39" s="17">
        <v>224.8</v>
      </c>
      <c r="AM39" s="17"/>
      <c r="AN39" s="17"/>
      <c r="AO39" s="17"/>
      <c r="AP39" s="17">
        <v>6.5</v>
      </c>
      <c r="AQ39" s="17">
        <v>232.5</v>
      </c>
      <c r="AR39" s="17">
        <v>73</v>
      </c>
      <c r="AS39" s="17">
        <v>148.9</v>
      </c>
      <c r="AT39" s="17">
        <v>42.4</v>
      </c>
      <c r="AU39" s="17">
        <v>18.7</v>
      </c>
      <c r="AV39" s="17">
        <v>19.100000000000001</v>
      </c>
      <c r="AW39" s="17">
        <v>85.9</v>
      </c>
      <c r="AX39" s="17">
        <v>0</v>
      </c>
      <c r="AY39" s="17">
        <v>120.7</v>
      </c>
      <c r="AZ39" s="17">
        <v>75</v>
      </c>
      <c r="BA39" s="17">
        <v>109.7</v>
      </c>
      <c r="BB39" s="17">
        <v>4.3</v>
      </c>
      <c r="BC39" s="17">
        <v>7.2</v>
      </c>
      <c r="BD39" s="17">
        <v>45.8</v>
      </c>
      <c r="BE39" s="17">
        <v>19.8</v>
      </c>
      <c r="BF39" s="17">
        <v>3.8</v>
      </c>
      <c r="BG39" s="17">
        <v>37.200000000000003</v>
      </c>
      <c r="BH39" s="17">
        <v>174</v>
      </c>
      <c r="BI39" s="17"/>
      <c r="BJ39" s="17"/>
      <c r="BK39" s="17"/>
      <c r="BL39" s="17">
        <v>45.5</v>
      </c>
      <c r="BM39" s="17"/>
      <c r="BN39" s="17"/>
      <c r="BO39" s="17"/>
      <c r="BP39" s="17">
        <v>0</v>
      </c>
      <c r="BQ39" s="17">
        <v>0</v>
      </c>
      <c r="BR39" s="17">
        <v>11.2</v>
      </c>
      <c r="BS39" s="17"/>
      <c r="BT39" s="17">
        <v>0</v>
      </c>
      <c r="BU39" s="17">
        <v>0</v>
      </c>
      <c r="BV39" s="17"/>
      <c r="BW39" s="17"/>
      <c r="BX39" s="17"/>
      <c r="BY39" s="17"/>
      <c r="BZ39" s="17"/>
      <c r="CA39" s="17"/>
      <c r="CB39" s="17">
        <v>0</v>
      </c>
      <c r="CC39" s="17">
        <v>3.4</v>
      </c>
      <c r="CD39" s="17">
        <v>255</v>
      </c>
      <c r="CE39" s="17">
        <v>133.69999999999999</v>
      </c>
      <c r="CF39" s="17">
        <v>66.2</v>
      </c>
      <c r="CG39" s="17">
        <v>79.900000000000006</v>
      </c>
      <c r="CH39" s="17">
        <v>18.600000000000001</v>
      </c>
      <c r="CI39" s="17"/>
      <c r="CJ39" s="17"/>
      <c r="CK39" s="17"/>
      <c r="CL39" s="17"/>
      <c r="CM39" s="17">
        <v>122.6</v>
      </c>
      <c r="CN39" s="17">
        <v>59.4</v>
      </c>
      <c r="CO39" s="17"/>
      <c r="CP39" s="17"/>
      <c r="CQ39" s="17"/>
      <c r="CR39" s="17"/>
      <c r="CS39" s="17"/>
      <c r="CT39" s="17"/>
      <c r="CU39" s="17"/>
      <c r="CV39" s="17">
        <v>0.7</v>
      </c>
      <c r="CW39" s="17">
        <v>122.4</v>
      </c>
      <c r="CX39" s="17">
        <v>18.2</v>
      </c>
      <c r="CY39" s="17">
        <v>5.8</v>
      </c>
      <c r="CZ39" s="17">
        <v>0.1</v>
      </c>
      <c r="DA39" s="17">
        <v>20</v>
      </c>
      <c r="DB39" s="17">
        <v>10</v>
      </c>
      <c r="DC39" s="17">
        <v>5.5</v>
      </c>
      <c r="DD39" s="17">
        <v>1.2</v>
      </c>
      <c r="DE39" s="17">
        <v>3.2</v>
      </c>
      <c r="DF39" s="17">
        <v>5.0999999999999996</v>
      </c>
      <c r="DG39" s="17">
        <v>20.6</v>
      </c>
      <c r="DH39" s="17">
        <v>15.3</v>
      </c>
      <c r="DI39" s="17">
        <v>18.7</v>
      </c>
      <c r="DJ39" s="17">
        <v>3.7</v>
      </c>
      <c r="DK39" s="17">
        <v>18.5</v>
      </c>
      <c r="DL39" s="17">
        <v>5.3</v>
      </c>
      <c r="DM39" s="17">
        <v>6.7</v>
      </c>
      <c r="DN39" s="17">
        <v>29.1</v>
      </c>
      <c r="DO39" s="17">
        <v>79.900000000000006</v>
      </c>
      <c r="DP39" s="17"/>
      <c r="DQ39" s="17"/>
      <c r="DR39" s="17"/>
      <c r="DS39" s="17"/>
      <c r="DT39" s="17">
        <v>2.5</v>
      </c>
      <c r="DU39" s="17">
        <v>0.8</v>
      </c>
      <c r="DV39" s="17">
        <v>20.2</v>
      </c>
      <c r="DW39" s="17">
        <v>3.1</v>
      </c>
      <c r="DX39" s="17"/>
      <c r="DY39" s="17">
        <v>19.5</v>
      </c>
      <c r="DZ39" s="17">
        <v>9.6</v>
      </c>
      <c r="EA39" s="17">
        <v>18.899999999999999</v>
      </c>
      <c r="EB39" s="17">
        <v>20.2</v>
      </c>
      <c r="EC39" s="17">
        <v>20</v>
      </c>
      <c r="ED39" s="17">
        <v>21.6</v>
      </c>
      <c r="EE39" s="17">
        <v>54.2</v>
      </c>
      <c r="EF39" s="17">
        <v>15.6</v>
      </c>
      <c r="EG39" s="17">
        <v>89.5</v>
      </c>
      <c r="EH39" s="17">
        <v>90.4</v>
      </c>
      <c r="EI39" s="17">
        <v>12.8</v>
      </c>
      <c r="EJ39" s="17">
        <v>10.8</v>
      </c>
      <c r="EK39" s="17">
        <v>20.9</v>
      </c>
      <c r="EL39" s="17">
        <v>6.6</v>
      </c>
      <c r="EM39" s="17">
        <v>8.3000000000000007</v>
      </c>
      <c r="EN39" s="17">
        <v>20.399999999999999</v>
      </c>
      <c r="EO39" s="17">
        <v>20.399999999999999</v>
      </c>
      <c r="EP39" s="17">
        <v>20.2</v>
      </c>
      <c r="EQ39" s="17">
        <v>4.5999999999999996</v>
      </c>
      <c r="ER39" s="17">
        <v>77.02</v>
      </c>
      <c r="ES39" s="17">
        <v>10.3</v>
      </c>
      <c r="ET39" s="17">
        <v>29.2</v>
      </c>
      <c r="EU39" s="17">
        <v>0.4</v>
      </c>
      <c r="EV39" s="17">
        <v>125.7</v>
      </c>
      <c r="EW39" s="17">
        <v>39.5</v>
      </c>
      <c r="EX39" s="17">
        <v>23.9</v>
      </c>
      <c r="EY39" s="17">
        <v>8</v>
      </c>
      <c r="EZ39" s="17">
        <v>9.4</v>
      </c>
      <c r="FA39" s="17">
        <v>20</v>
      </c>
      <c r="FB39" s="17">
        <v>10.3</v>
      </c>
      <c r="FC39" s="17">
        <v>29</v>
      </c>
      <c r="FD39" s="17"/>
      <c r="FE39" s="17"/>
      <c r="FF39" s="17"/>
      <c r="FG39" s="17"/>
      <c r="FH39" s="17">
        <v>6472.92</v>
      </c>
      <c r="FI39" s="15"/>
      <c r="FJ39" s="17">
        <v>22.941749999999999</v>
      </c>
      <c r="FK39" s="17">
        <v>7.9370000000000003</v>
      </c>
      <c r="FL39" s="17"/>
      <c r="FM39" s="17">
        <v>13.2</v>
      </c>
      <c r="FN39" s="17"/>
      <c r="FO39" s="17">
        <v>2.3007499999999999</v>
      </c>
      <c r="FP39" s="17">
        <v>10.7</v>
      </c>
      <c r="FQ39" s="17">
        <v>16.100000000000001</v>
      </c>
      <c r="FR39" s="17">
        <v>73.179500000000004</v>
      </c>
    </row>
    <row r="40" spans="1:174" ht="24" customHeight="1" x14ac:dyDescent="0.35">
      <c r="A40" s="16" t="s">
        <v>76</v>
      </c>
      <c r="B40" s="16" t="s">
        <v>771</v>
      </c>
      <c r="C40" s="17"/>
      <c r="D40" s="17"/>
      <c r="E40" s="17"/>
      <c r="F40" s="17">
        <v>649.70000000000005</v>
      </c>
      <c r="G40" s="17">
        <v>215.1</v>
      </c>
      <c r="H40" s="17"/>
      <c r="I40" s="17"/>
      <c r="J40" s="17">
        <v>90.4</v>
      </c>
      <c r="K40" s="17">
        <v>207.3</v>
      </c>
      <c r="L40" s="17"/>
      <c r="M40" s="17"/>
      <c r="N40" s="17">
        <v>141.69999999999999</v>
      </c>
      <c r="O40" s="17">
        <v>141.80000000000001</v>
      </c>
      <c r="P40" s="17">
        <v>141.9</v>
      </c>
      <c r="Q40" s="17">
        <v>227</v>
      </c>
      <c r="R40" s="17">
        <v>107.8</v>
      </c>
      <c r="S40" s="17">
        <v>68.3</v>
      </c>
      <c r="T40" s="17">
        <v>566.79999999999995</v>
      </c>
      <c r="U40" s="17">
        <v>10.5</v>
      </c>
      <c r="V40" s="17"/>
      <c r="W40" s="17"/>
      <c r="X40" s="17"/>
      <c r="Y40" s="17"/>
      <c r="Z40" s="17">
        <v>164.8</v>
      </c>
      <c r="AA40" s="17">
        <v>7.4</v>
      </c>
      <c r="AB40" s="17">
        <v>3.2</v>
      </c>
      <c r="AC40" s="17">
        <v>0</v>
      </c>
      <c r="AD40" s="17">
        <v>6.7</v>
      </c>
      <c r="AE40" s="17">
        <v>10.9</v>
      </c>
      <c r="AF40" s="17">
        <v>75.7</v>
      </c>
      <c r="AG40" s="17">
        <v>5.4</v>
      </c>
      <c r="AH40" s="17"/>
      <c r="AI40" s="17"/>
      <c r="AJ40" s="17"/>
      <c r="AK40" s="17">
        <v>110.8</v>
      </c>
      <c r="AL40" s="17">
        <v>223.3</v>
      </c>
      <c r="AM40" s="17"/>
      <c r="AN40" s="17"/>
      <c r="AO40" s="17"/>
      <c r="AP40" s="17">
        <v>6.5</v>
      </c>
      <c r="AQ40" s="17">
        <v>227.5</v>
      </c>
      <c r="AR40" s="17">
        <v>73</v>
      </c>
      <c r="AS40" s="17">
        <v>150.1</v>
      </c>
      <c r="AT40" s="17">
        <v>42.4</v>
      </c>
      <c r="AU40" s="17">
        <v>18.7</v>
      </c>
      <c r="AV40" s="17">
        <v>19.2</v>
      </c>
      <c r="AW40" s="17">
        <v>92.5</v>
      </c>
      <c r="AX40" s="17">
        <v>0</v>
      </c>
      <c r="AY40" s="17">
        <v>124.2</v>
      </c>
      <c r="AZ40" s="17">
        <v>74.8</v>
      </c>
      <c r="BA40" s="17">
        <v>109.5</v>
      </c>
      <c r="BB40" s="17">
        <v>8.6</v>
      </c>
      <c r="BC40" s="17">
        <v>7.3</v>
      </c>
      <c r="BD40" s="17">
        <v>46.2</v>
      </c>
      <c r="BE40" s="17">
        <v>19.8</v>
      </c>
      <c r="BF40" s="17">
        <v>3.8</v>
      </c>
      <c r="BG40" s="17">
        <v>38.299999999999997</v>
      </c>
      <c r="BH40" s="17">
        <v>174.8</v>
      </c>
      <c r="BI40" s="17"/>
      <c r="BJ40" s="17"/>
      <c r="BK40" s="17"/>
      <c r="BL40" s="17">
        <v>44.5</v>
      </c>
      <c r="BM40" s="17"/>
      <c r="BN40" s="17"/>
      <c r="BO40" s="17"/>
      <c r="BP40" s="17">
        <v>0</v>
      </c>
      <c r="BQ40" s="17">
        <v>0</v>
      </c>
      <c r="BR40" s="17">
        <v>10.3</v>
      </c>
      <c r="BS40" s="17"/>
      <c r="BT40" s="17">
        <v>0</v>
      </c>
      <c r="BU40" s="17">
        <v>0</v>
      </c>
      <c r="BV40" s="17"/>
      <c r="BW40" s="17"/>
      <c r="BX40" s="17"/>
      <c r="BY40" s="17"/>
      <c r="BZ40" s="17"/>
      <c r="CA40" s="17"/>
      <c r="CB40" s="17">
        <v>0</v>
      </c>
      <c r="CC40" s="17">
        <v>0</v>
      </c>
      <c r="CD40" s="17">
        <v>268.3</v>
      </c>
      <c r="CE40" s="17">
        <v>132.5</v>
      </c>
      <c r="CF40" s="17">
        <v>65.900000000000006</v>
      </c>
      <c r="CG40" s="17">
        <v>79.8</v>
      </c>
      <c r="CH40" s="17">
        <v>19</v>
      </c>
      <c r="CI40" s="17"/>
      <c r="CJ40" s="17"/>
      <c r="CK40" s="17"/>
      <c r="CL40" s="17"/>
      <c r="CM40" s="17">
        <v>119.7</v>
      </c>
      <c r="CN40" s="17">
        <v>59</v>
      </c>
      <c r="CO40" s="17"/>
      <c r="CP40" s="17"/>
      <c r="CQ40" s="17"/>
      <c r="CR40" s="17"/>
      <c r="CS40" s="17"/>
      <c r="CT40" s="17"/>
      <c r="CU40" s="17"/>
      <c r="CV40" s="17">
        <v>1</v>
      </c>
      <c r="CW40" s="17">
        <v>120.6</v>
      </c>
      <c r="CX40" s="17">
        <v>22.3</v>
      </c>
      <c r="CY40" s="17">
        <v>4.5</v>
      </c>
      <c r="CZ40" s="17">
        <v>0.1</v>
      </c>
      <c r="DA40" s="17">
        <v>20</v>
      </c>
      <c r="DB40" s="17">
        <v>10</v>
      </c>
      <c r="DC40" s="17">
        <v>5.4</v>
      </c>
      <c r="DD40" s="17">
        <v>1.2</v>
      </c>
      <c r="DE40" s="17">
        <v>3.2</v>
      </c>
      <c r="DF40" s="17">
        <v>5.0999999999999996</v>
      </c>
      <c r="DG40" s="17">
        <v>20.2</v>
      </c>
      <c r="DH40" s="17">
        <v>15.3</v>
      </c>
      <c r="DI40" s="17">
        <v>18.7</v>
      </c>
      <c r="DJ40" s="17">
        <v>3.7</v>
      </c>
      <c r="DK40" s="17">
        <v>18.5</v>
      </c>
      <c r="DL40" s="17">
        <v>3.5</v>
      </c>
      <c r="DM40" s="17">
        <v>3.9</v>
      </c>
      <c r="DN40" s="17">
        <v>28.6</v>
      </c>
      <c r="DO40" s="17">
        <v>79.3</v>
      </c>
      <c r="DP40" s="17"/>
      <c r="DQ40" s="17"/>
      <c r="DR40" s="17"/>
      <c r="DS40" s="17"/>
      <c r="DT40" s="17">
        <v>2.9</v>
      </c>
      <c r="DU40" s="17">
        <v>0.7</v>
      </c>
      <c r="DV40" s="17">
        <v>20.2</v>
      </c>
      <c r="DW40" s="17">
        <v>3.1</v>
      </c>
      <c r="DX40" s="17"/>
      <c r="DY40" s="17">
        <v>19.5</v>
      </c>
      <c r="DZ40" s="17">
        <v>9.6</v>
      </c>
      <c r="EA40" s="17">
        <v>19.3</v>
      </c>
      <c r="EB40" s="17">
        <v>20.2</v>
      </c>
      <c r="EC40" s="17">
        <v>20</v>
      </c>
      <c r="ED40" s="17">
        <v>23.1</v>
      </c>
      <c r="EE40" s="17">
        <v>71.3</v>
      </c>
      <c r="EF40" s="17">
        <v>6.5</v>
      </c>
      <c r="EG40" s="17">
        <v>91.9</v>
      </c>
      <c r="EH40" s="17">
        <v>95.6</v>
      </c>
      <c r="EI40" s="17">
        <v>17.2</v>
      </c>
      <c r="EJ40" s="17">
        <v>8.9</v>
      </c>
      <c r="EK40" s="17">
        <v>20.9</v>
      </c>
      <c r="EL40" s="17">
        <v>6.5</v>
      </c>
      <c r="EM40" s="17">
        <v>8.6</v>
      </c>
      <c r="EN40" s="17">
        <v>20.399999999999999</v>
      </c>
      <c r="EO40" s="17">
        <v>20.399999999999999</v>
      </c>
      <c r="EP40" s="17">
        <v>20.2</v>
      </c>
      <c r="EQ40" s="17">
        <v>3.1</v>
      </c>
      <c r="ER40" s="17">
        <v>0</v>
      </c>
      <c r="ES40" s="17">
        <v>12.2</v>
      </c>
      <c r="ET40" s="17">
        <v>26.5</v>
      </c>
      <c r="EU40" s="17">
        <v>0.4</v>
      </c>
      <c r="EV40" s="17">
        <v>123.2</v>
      </c>
      <c r="EW40" s="17">
        <v>39.200000000000003</v>
      </c>
      <c r="EX40" s="17">
        <v>22.6</v>
      </c>
      <c r="EY40" s="17">
        <v>6.2</v>
      </c>
      <c r="EZ40" s="17">
        <v>9.5</v>
      </c>
      <c r="FA40" s="17">
        <v>20</v>
      </c>
      <c r="FB40" s="17">
        <v>10.1</v>
      </c>
      <c r="FC40" s="17">
        <v>29</v>
      </c>
      <c r="FD40" s="17"/>
      <c r="FE40" s="17"/>
      <c r="FF40" s="17"/>
      <c r="FG40" s="17"/>
      <c r="FH40" s="17">
        <v>6426.8</v>
      </c>
      <c r="FI40" s="15"/>
      <c r="FJ40" s="17">
        <v>22.557780000000001</v>
      </c>
      <c r="FK40" s="17">
        <v>7.9379999999999997</v>
      </c>
      <c r="FL40" s="17"/>
      <c r="FM40" s="17">
        <v>13.2</v>
      </c>
      <c r="FN40" s="17"/>
      <c r="FO40" s="17">
        <v>0</v>
      </c>
      <c r="FP40" s="17">
        <v>10.7</v>
      </c>
      <c r="FQ40" s="17">
        <v>16.100000000000001</v>
      </c>
      <c r="FR40" s="17">
        <v>70.495779999999996</v>
      </c>
    </row>
    <row r="41" spans="1:174" ht="24" customHeight="1" x14ac:dyDescent="0.35">
      <c r="A41" s="16" t="s">
        <v>76</v>
      </c>
      <c r="B41" s="16" t="s">
        <v>772</v>
      </c>
      <c r="C41" s="17"/>
      <c r="D41" s="17"/>
      <c r="E41" s="17"/>
      <c r="F41" s="17">
        <v>644</v>
      </c>
      <c r="G41" s="17">
        <v>214.8</v>
      </c>
      <c r="H41" s="17"/>
      <c r="I41" s="17"/>
      <c r="J41" s="17">
        <v>90</v>
      </c>
      <c r="K41" s="17">
        <v>201.7</v>
      </c>
      <c r="L41" s="17"/>
      <c r="M41" s="17"/>
      <c r="N41" s="17">
        <v>132.1</v>
      </c>
      <c r="O41" s="17">
        <v>131.4</v>
      </c>
      <c r="P41" s="17">
        <v>132.19999999999999</v>
      </c>
      <c r="Q41" s="17">
        <v>231.2</v>
      </c>
      <c r="R41" s="17">
        <v>186.2</v>
      </c>
      <c r="S41" s="17">
        <v>88.3</v>
      </c>
      <c r="T41" s="17">
        <v>553</v>
      </c>
      <c r="U41" s="17">
        <v>10.5</v>
      </c>
      <c r="V41" s="17"/>
      <c r="W41" s="17"/>
      <c r="X41" s="17"/>
      <c r="Y41" s="17"/>
      <c r="Z41" s="17">
        <v>166.1</v>
      </c>
      <c r="AA41" s="17">
        <v>7.3</v>
      </c>
      <c r="AB41" s="17">
        <v>3.4</v>
      </c>
      <c r="AC41" s="17">
        <v>0</v>
      </c>
      <c r="AD41" s="17">
        <v>6.7</v>
      </c>
      <c r="AE41" s="17">
        <v>10.8</v>
      </c>
      <c r="AF41" s="17">
        <v>74.8</v>
      </c>
      <c r="AG41" s="17">
        <v>5.4</v>
      </c>
      <c r="AH41" s="17"/>
      <c r="AI41" s="17"/>
      <c r="AJ41" s="17"/>
      <c r="AK41" s="17">
        <v>110.4</v>
      </c>
      <c r="AL41" s="17">
        <v>213.4</v>
      </c>
      <c r="AM41" s="17"/>
      <c r="AN41" s="17"/>
      <c r="AO41" s="17"/>
      <c r="AP41" s="17">
        <v>6.5</v>
      </c>
      <c r="AQ41" s="17">
        <v>187.4</v>
      </c>
      <c r="AR41" s="17">
        <v>72.8</v>
      </c>
      <c r="AS41" s="17">
        <v>149.19999999999999</v>
      </c>
      <c r="AT41" s="17">
        <v>42.5</v>
      </c>
      <c r="AU41" s="17">
        <v>18.600000000000001</v>
      </c>
      <c r="AV41" s="17">
        <v>19.2</v>
      </c>
      <c r="AW41" s="17">
        <v>91.1</v>
      </c>
      <c r="AX41" s="17">
        <v>0</v>
      </c>
      <c r="AY41" s="17">
        <v>123.8</v>
      </c>
      <c r="AZ41" s="17">
        <v>74.3</v>
      </c>
      <c r="BA41" s="17">
        <v>108.2</v>
      </c>
      <c r="BB41" s="17">
        <v>8.5</v>
      </c>
      <c r="BC41" s="17">
        <v>7.4</v>
      </c>
      <c r="BD41" s="17">
        <v>45.8</v>
      </c>
      <c r="BE41" s="17">
        <v>19.899999999999999</v>
      </c>
      <c r="BF41" s="17">
        <v>3.8</v>
      </c>
      <c r="BG41" s="17">
        <v>37.9</v>
      </c>
      <c r="BH41" s="17">
        <v>172.9</v>
      </c>
      <c r="BI41" s="17"/>
      <c r="BJ41" s="17"/>
      <c r="BK41" s="17"/>
      <c r="BL41" s="17">
        <v>44.9</v>
      </c>
      <c r="BM41" s="17"/>
      <c r="BN41" s="17"/>
      <c r="BO41" s="17"/>
      <c r="BP41" s="17">
        <v>0</v>
      </c>
      <c r="BQ41" s="17">
        <v>0</v>
      </c>
      <c r="BR41" s="17">
        <v>10.3</v>
      </c>
      <c r="BS41" s="17"/>
      <c r="BT41" s="17">
        <v>0</v>
      </c>
      <c r="BU41" s="17">
        <v>0</v>
      </c>
      <c r="BV41" s="17"/>
      <c r="BW41" s="17"/>
      <c r="BX41" s="17"/>
      <c r="BY41" s="17"/>
      <c r="BZ41" s="17"/>
      <c r="CA41" s="17"/>
      <c r="CB41" s="17">
        <v>0</v>
      </c>
      <c r="CC41" s="17">
        <v>0</v>
      </c>
      <c r="CD41" s="17">
        <v>181.9</v>
      </c>
      <c r="CE41" s="17">
        <v>132.6</v>
      </c>
      <c r="CF41" s="17">
        <v>65.599999999999994</v>
      </c>
      <c r="CG41" s="17">
        <v>79.8</v>
      </c>
      <c r="CH41" s="17">
        <v>18.8</v>
      </c>
      <c r="CI41" s="17"/>
      <c r="CJ41" s="17"/>
      <c r="CK41" s="17"/>
      <c r="CL41" s="17"/>
      <c r="CM41" s="17">
        <v>144.5</v>
      </c>
      <c r="CN41" s="17">
        <v>67.900000000000006</v>
      </c>
      <c r="CO41" s="17"/>
      <c r="CP41" s="17"/>
      <c r="CQ41" s="17"/>
      <c r="CR41" s="17"/>
      <c r="CS41" s="17"/>
      <c r="CT41" s="17"/>
      <c r="CU41" s="17"/>
      <c r="CV41" s="17">
        <v>0.3</v>
      </c>
      <c r="CW41" s="17">
        <v>120.5</v>
      </c>
      <c r="CX41" s="17">
        <v>17.2</v>
      </c>
      <c r="CY41" s="17">
        <v>3.6</v>
      </c>
      <c r="CZ41" s="17">
        <v>0.1</v>
      </c>
      <c r="DA41" s="17">
        <v>19.899999999999999</v>
      </c>
      <c r="DB41" s="17">
        <v>10</v>
      </c>
      <c r="DC41" s="17">
        <v>5.5</v>
      </c>
      <c r="DD41" s="17">
        <v>1.2</v>
      </c>
      <c r="DE41" s="17">
        <v>3.2</v>
      </c>
      <c r="DF41" s="17">
        <v>5.0999999999999996</v>
      </c>
      <c r="DG41" s="17">
        <v>20.100000000000001</v>
      </c>
      <c r="DH41" s="17">
        <v>15.3</v>
      </c>
      <c r="DI41" s="17">
        <v>18.899999999999999</v>
      </c>
      <c r="DJ41" s="17">
        <v>3.7</v>
      </c>
      <c r="DK41" s="17">
        <v>18.5</v>
      </c>
      <c r="DL41" s="17">
        <v>2.7</v>
      </c>
      <c r="DM41" s="17">
        <v>3.2</v>
      </c>
      <c r="DN41" s="17">
        <v>27.7</v>
      </c>
      <c r="DO41" s="17">
        <v>79</v>
      </c>
      <c r="DP41" s="17"/>
      <c r="DQ41" s="17"/>
      <c r="DR41" s="17"/>
      <c r="DS41" s="17"/>
      <c r="DT41" s="17">
        <v>2.8</v>
      </c>
      <c r="DU41" s="17">
        <v>0.7</v>
      </c>
      <c r="DV41" s="17">
        <v>20.2</v>
      </c>
      <c r="DW41" s="17">
        <v>3.1</v>
      </c>
      <c r="DX41" s="17"/>
      <c r="DY41" s="17">
        <v>19.8</v>
      </c>
      <c r="DZ41" s="17">
        <v>9.6</v>
      </c>
      <c r="EA41" s="17">
        <v>19</v>
      </c>
      <c r="EB41" s="17">
        <v>20.2</v>
      </c>
      <c r="EC41" s="17">
        <v>20</v>
      </c>
      <c r="ED41" s="17">
        <v>23.6</v>
      </c>
      <c r="EE41" s="17">
        <v>77.2</v>
      </c>
      <c r="EF41" s="17">
        <v>4.8</v>
      </c>
      <c r="EG41" s="17">
        <v>97.8</v>
      </c>
      <c r="EH41" s="17">
        <v>98.4</v>
      </c>
      <c r="EI41" s="17">
        <v>16.7</v>
      </c>
      <c r="EJ41" s="17">
        <v>13.7</v>
      </c>
      <c r="EK41" s="17">
        <v>20.9</v>
      </c>
      <c r="EL41" s="17">
        <v>6.5</v>
      </c>
      <c r="EM41" s="17">
        <v>8.6999999999999993</v>
      </c>
      <c r="EN41" s="17">
        <v>20.399999999999999</v>
      </c>
      <c r="EO41" s="17">
        <v>20.399999999999999</v>
      </c>
      <c r="EP41" s="17">
        <v>20.2</v>
      </c>
      <c r="EQ41" s="17">
        <v>2.2000000000000002</v>
      </c>
      <c r="ER41" s="17">
        <v>0</v>
      </c>
      <c r="ES41" s="17">
        <v>11.2</v>
      </c>
      <c r="ET41" s="17">
        <v>41.2</v>
      </c>
      <c r="EU41" s="17">
        <v>0.4</v>
      </c>
      <c r="EV41" s="17">
        <v>124.7</v>
      </c>
      <c r="EW41" s="17">
        <v>39</v>
      </c>
      <c r="EX41" s="17">
        <v>32.799999999999997</v>
      </c>
      <c r="EY41" s="17">
        <v>6</v>
      </c>
      <c r="EZ41" s="17">
        <v>9.5</v>
      </c>
      <c r="FA41" s="17">
        <v>20</v>
      </c>
      <c r="FB41" s="17">
        <v>10.4</v>
      </c>
      <c r="FC41" s="17">
        <v>29.1</v>
      </c>
      <c r="FD41" s="17"/>
      <c r="FE41" s="17"/>
      <c r="FF41" s="17"/>
      <c r="FG41" s="17"/>
      <c r="FH41" s="17">
        <v>6396.7</v>
      </c>
      <c r="FI41" s="15"/>
      <c r="FJ41" s="17">
        <v>22.68655</v>
      </c>
      <c r="FK41" s="17">
        <v>7.9320000000000004</v>
      </c>
      <c r="FL41" s="17"/>
      <c r="FM41" s="17">
        <v>13.2</v>
      </c>
      <c r="FN41" s="17"/>
      <c r="FO41" s="17">
        <v>0.39007000000000003</v>
      </c>
      <c r="FP41" s="17">
        <v>10.8</v>
      </c>
      <c r="FQ41" s="17">
        <v>16.100000000000001</v>
      </c>
      <c r="FR41" s="17">
        <v>71.108620000000002</v>
      </c>
    </row>
    <row r="42" spans="1:174" ht="24" customHeight="1" x14ac:dyDescent="0.35">
      <c r="A42" s="18" t="s">
        <v>76</v>
      </c>
      <c r="B42" s="18" t="s">
        <v>773</v>
      </c>
      <c r="C42" s="19"/>
      <c r="D42" s="19"/>
      <c r="E42" s="19"/>
      <c r="F42" s="19">
        <v>644.5</v>
      </c>
      <c r="G42" s="19">
        <v>214.7</v>
      </c>
      <c r="H42" s="19"/>
      <c r="I42" s="19"/>
      <c r="J42" s="19">
        <v>89.8</v>
      </c>
      <c r="K42" s="19">
        <v>202.8</v>
      </c>
      <c r="L42" s="19"/>
      <c r="M42" s="19"/>
      <c r="N42" s="19">
        <v>105.9</v>
      </c>
      <c r="O42" s="19">
        <v>105.5</v>
      </c>
      <c r="P42" s="19">
        <v>105.8</v>
      </c>
      <c r="Q42" s="19">
        <v>207.7</v>
      </c>
      <c r="R42" s="19">
        <v>203.9</v>
      </c>
      <c r="S42" s="19">
        <v>107.8</v>
      </c>
      <c r="T42" s="19">
        <v>558</v>
      </c>
      <c r="U42" s="19">
        <v>10.4</v>
      </c>
      <c r="V42" s="19"/>
      <c r="W42" s="19"/>
      <c r="X42" s="19"/>
      <c r="Y42" s="19"/>
      <c r="Z42" s="19">
        <v>163.9</v>
      </c>
      <c r="AA42" s="19">
        <v>7.2</v>
      </c>
      <c r="AB42" s="19">
        <v>3.8</v>
      </c>
      <c r="AC42" s="19">
        <v>0</v>
      </c>
      <c r="AD42" s="19">
        <v>6.7</v>
      </c>
      <c r="AE42" s="19">
        <v>10.8</v>
      </c>
      <c r="AF42" s="19">
        <v>75.2</v>
      </c>
      <c r="AG42" s="19">
        <v>5.4</v>
      </c>
      <c r="AH42" s="19"/>
      <c r="AI42" s="19"/>
      <c r="AJ42" s="19"/>
      <c r="AK42" s="19">
        <v>110.2</v>
      </c>
      <c r="AL42" s="19">
        <v>191.7</v>
      </c>
      <c r="AM42" s="19"/>
      <c r="AN42" s="19"/>
      <c r="AO42" s="19"/>
      <c r="AP42" s="19">
        <v>6.5</v>
      </c>
      <c r="AQ42" s="19">
        <v>188.2</v>
      </c>
      <c r="AR42" s="19">
        <v>72.8</v>
      </c>
      <c r="AS42" s="19">
        <v>148.9</v>
      </c>
      <c r="AT42" s="19">
        <v>42.3</v>
      </c>
      <c r="AU42" s="19">
        <v>18.7</v>
      </c>
      <c r="AV42" s="19">
        <v>19.399999999999999</v>
      </c>
      <c r="AW42" s="19">
        <v>86.2</v>
      </c>
      <c r="AX42" s="19">
        <v>0</v>
      </c>
      <c r="AY42" s="19">
        <v>122.8</v>
      </c>
      <c r="AZ42" s="19">
        <v>74</v>
      </c>
      <c r="BA42" s="19">
        <v>108.5</v>
      </c>
      <c r="BB42" s="19">
        <v>8.4</v>
      </c>
      <c r="BC42" s="19">
        <v>7.3</v>
      </c>
      <c r="BD42" s="19">
        <v>45.9</v>
      </c>
      <c r="BE42" s="19">
        <v>15</v>
      </c>
      <c r="BF42" s="19">
        <v>3.8</v>
      </c>
      <c r="BG42" s="19">
        <v>37.700000000000003</v>
      </c>
      <c r="BH42" s="19">
        <v>172.6</v>
      </c>
      <c r="BI42" s="19"/>
      <c r="BJ42" s="19"/>
      <c r="BK42" s="19"/>
      <c r="BL42" s="19">
        <v>45.1</v>
      </c>
      <c r="BM42" s="19"/>
      <c r="BN42" s="19"/>
      <c r="BO42" s="19"/>
      <c r="BP42" s="19">
        <v>0</v>
      </c>
      <c r="BQ42" s="19">
        <v>0</v>
      </c>
      <c r="BR42" s="19">
        <v>9.6999999999999993</v>
      </c>
      <c r="BS42" s="19"/>
      <c r="BT42" s="19">
        <v>0</v>
      </c>
      <c r="BU42" s="19">
        <v>0</v>
      </c>
      <c r="BV42" s="19"/>
      <c r="BW42" s="19"/>
      <c r="BX42" s="19"/>
      <c r="BY42" s="19"/>
      <c r="BZ42" s="19"/>
      <c r="CA42" s="19"/>
      <c r="CB42" s="19">
        <v>0</v>
      </c>
      <c r="CC42" s="19">
        <v>0</v>
      </c>
      <c r="CD42" s="19">
        <v>208.5</v>
      </c>
      <c r="CE42" s="19">
        <v>132</v>
      </c>
      <c r="CF42" s="19">
        <v>65.400000000000006</v>
      </c>
      <c r="CG42" s="19">
        <v>73.8</v>
      </c>
      <c r="CH42" s="19">
        <v>18.7</v>
      </c>
      <c r="CI42" s="19"/>
      <c r="CJ42" s="19"/>
      <c r="CK42" s="19"/>
      <c r="CL42" s="19"/>
      <c r="CM42" s="19">
        <v>144.69999999999999</v>
      </c>
      <c r="CN42" s="19">
        <v>67.7</v>
      </c>
      <c r="CO42" s="19"/>
      <c r="CP42" s="19"/>
      <c r="CQ42" s="19"/>
      <c r="CR42" s="19"/>
      <c r="CS42" s="19"/>
      <c r="CT42" s="19"/>
      <c r="CU42" s="19"/>
      <c r="CV42" s="19">
        <v>0.2</v>
      </c>
      <c r="CW42" s="19">
        <v>119.4</v>
      </c>
      <c r="CX42" s="19">
        <v>17.399999999999999</v>
      </c>
      <c r="CY42" s="19">
        <v>4.5</v>
      </c>
      <c r="CZ42" s="19">
        <v>0.1</v>
      </c>
      <c r="DA42" s="19">
        <v>20</v>
      </c>
      <c r="DB42" s="19">
        <v>9.9</v>
      </c>
      <c r="DC42" s="19">
        <v>5.4</v>
      </c>
      <c r="DD42" s="19">
        <v>1.2</v>
      </c>
      <c r="DE42" s="19">
        <v>3.1</v>
      </c>
      <c r="DF42" s="19">
        <v>5.0999999999999996</v>
      </c>
      <c r="DG42" s="19">
        <v>20</v>
      </c>
      <c r="DH42" s="19">
        <v>15.8</v>
      </c>
      <c r="DI42" s="19">
        <v>18.399999999999999</v>
      </c>
      <c r="DJ42" s="19">
        <v>3.7</v>
      </c>
      <c r="DK42" s="19">
        <v>18.5</v>
      </c>
      <c r="DL42" s="19">
        <v>1.9</v>
      </c>
      <c r="DM42" s="19">
        <v>2.1</v>
      </c>
      <c r="DN42" s="19">
        <v>29.6</v>
      </c>
      <c r="DO42" s="19">
        <v>81.900000000000006</v>
      </c>
      <c r="DP42" s="19"/>
      <c r="DQ42" s="19"/>
      <c r="DR42" s="19"/>
      <c r="DS42" s="19"/>
      <c r="DT42" s="19">
        <v>1.2</v>
      </c>
      <c r="DU42" s="19">
        <v>0.7</v>
      </c>
      <c r="DV42" s="19">
        <v>20.2</v>
      </c>
      <c r="DW42" s="19">
        <v>3.1</v>
      </c>
      <c r="DX42" s="19"/>
      <c r="DY42" s="19">
        <v>19.8</v>
      </c>
      <c r="DZ42" s="19">
        <v>9.6</v>
      </c>
      <c r="EA42" s="19">
        <v>19.100000000000001</v>
      </c>
      <c r="EB42" s="19">
        <v>20.2</v>
      </c>
      <c r="EC42" s="19">
        <v>20</v>
      </c>
      <c r="ED42" s="19">
        <v>27.8</v>
      </c>
      <c r="EE42" s="19">
        <v>79.5</v>
      </c>
      <c r="EF42" s="19">
        <v>6.5</v>
      </c>
      <c r="EG42" s="19">
        <v>101</v>
      </c>
      <c r="EH42" s="19">
        <v>92</v>
      </c>
      <c r="EI42" s="19">
        <v>19.5</v>
      </c>
      <c r="EJ42" s="19">
        <v>12.5</v>
      </c>
      <c r="EK42" s="19">
        <v>20.9</v>
      </c>
      <c r="EL42" s="19">
        <v>6.5</v>
      </c>
      <c r="EM42" s="19">
        <v>8.6999999999999993</v>
      </c>
      <c r="EN42" s="19">
        <v>20.399999999999999</v>
      </c>
      <c r="EO42" s="19">
        <v>20.399999999999999</v>
      </c>
      <c r="EP42" s="19">
        <v>20.2</v>
      </c>
      <c r="EQ42" s="19">
        <v>2.2999999999999998</v>
      </c>
      <c r="ER42" s="19">
        <v>87.97</v>
      </c>
      <c r="ES42" s="19">
        <v>6.9</v>
      </c>
      <c r="ET42" s="19">
        <v>18</v>
      </c>
      <c r="EU42" s="19">
        <v>0.4</v>
      </c>
      <c r="EV42" s="19">
        <v>122.4</v>
      </c>
      <c r="EW42" s="19">
        <v>39.1</v>
      </c>
      <c r="EX42" s="19">
        <v>12.6</v>
      </c>
      <c r="EY42" s="19">
        <v>6.1</v>
      </c>
      <c r="EZ42" s="19">
        <v>9.6</v>
      </c>
      <c r="FA42" s="19">
        <v>20</v>
      </c>
      <c r="FB42" s="19">
        <v>10.3</v>
      </c>
      <c r="FC42" s="19">
        <v>29</v>
      </c>
      <c r="FD42" s="19"/>
      <c r="FE42" s="19"/>
      <c r="FF42" s="19"/>
      <c r="FG42" s="19"/>
      <c r="FH42" s="19">
        <v>6368.97</v>
      </c>
      <c r="FI42" s="15"/>
      <c r="FJ42" s="19">
        <v>22.657969999999999</v>
      </c>
      <c r="FK42" s="19">
        <v>7.9290000000000003</v>
      </c>
      <c r="FL42" s="19"/>
      <c r="FM42" s="19">
        <v>13.2</v>
      </c>
      <c r="FN42" s="19"/>
      <c r="FO42" s="19">
        <v>0</v>
      </c>
      <c r="FP42" s="19">
        <v>10.9</v>
      </c>
      <c r="FQ42" s="19">
        <v>16.2</v>
      </c>
      <c r="FR42" s="19">
        <v>70.886970000000005</v>
      </c>
    </row>
    <row r="43" spans="1:174" ht="24" customHeight="1" x14ac:dyDescent="0.35">
      <c r="A43" s="13" t="s">
        <v>76</v>
      </c>
      <c r="B43" s="13" t="s">
        <v>774</v>
      </c>
      <c r="C43" s="14"/>
      <c r="D43" s="14"/>
      <c r="E43" s="14"/>
      <c r="F43" s="14">
        <v>650.5</v>
      </c>
      <c r="G43" s="14">
        <v>215.6</v>
      </c>
      <c r="H43" s="14"/>
      <c r="I43" s="14"/>
      <c r="J43" s="14">
        <v>90.2</v>
      </c>
      <c r="K43" s="14">
        <v>203.9</v>
      </c>
      <c r="L43" s="14"/>
      <c r="M43" s="14"/>
      <c r="N43" s="14">
        <v>106.7</v>
      </c>
      <c r="O43" s="14">
        <v>106.9</v>
      </c>
      <c r="P43" s="14">
        <v>107.2</v>
      </c>
      <c r="Q43" s="14">
        <v>206.7</v>
      </c>
      <c r="R43" s="14">
        <v>206.7</v>
      </c>
      <c r="S43" s="14">
        <v>108.9</v>
      </c>
      <c r="T43" s="14">
        <v>562.4</v>
      </c>
      <c r="U43" s="14">
        <v>10.4</v>
      </c>
      <c r="V43" s="14"/>
      <c r="W43" s="14"/>
      <c r="X43" s="14"/>
      <c r="Y43" s="14"/>
      <c r="Z43" s="14">
        <v>163.5</v>
      </c>
      <c r="AA43" s="14">
        <v>7.7</v>
      </c>
      <c r="AB43" s="14">
        <v>3.6</v>
      </c>
      <c r="AC43" s="14">
        <v>0</v>
      </c>
      <c r="AD43" s="14">
        <v>6.7</v>
      </c>
      <c r="AE43" s="14">
        <v>10.8</v>
      </c>
      <c r="AF43" s="14">
        <v>75.7</v>
      </c>
      <c r="AG43" s="14">
        <v>5.4</v>
      </c>
      <c r="AH43" s="14"/>
      <c r="AI43" s="14"/>
      <c r="AJ43" s="14"/>
      <c r="AK43" s="14">
        <v>111.1</v>
      </c>
      <c r="AL43" s="14">
        <v>199.9</v>
      </c>
      <c r="AM43" s="14"/>
      <c r="AN43" s="14"/>
      <c r="AO43" s="14"/>
      <c r="AP43" s="14">
        <v>6.5</v>
      </c>
      <c r="AQ43" s="14">
        <v>232.9</v>
      </c>
      <c r="AR43" s="14">
        <v>72.099999999999994</v>
      </c>
      <c r="AS43" s="14">
        <v>149.5</v>
      </c>
      <c r="AT43" s="14">
        <v>42.3</v>
      </c>
      <c r="AU43" s="14">
        <v>18.7</v>
      </c>
      <c r="AV43" s="14">
        <v>19.3</v>
      </c>
      <c r="AW43" s="14">
        <v>90.7</v>
      </c>
      <c r="AX43" s="14">
        <v>0</v>
      </c>
      <c r="AY43" s="14">
        <v>123</v>
      </c>
      <c r="AZ43" s="14">
        <v>74.5</v>
      </c>
      <c r="BA43" s="14">
        <v>108.6</v>
      </c>
      <c r="BB43" s="14">
        <v>8.4</v>
      </c>
      <c r="BC43" s="14">
        <v>7.4</v>
      </c>
      <c r="BD43" s="14">
        <v>45.9</v>
      </c>
      <c r="BE43" s="14">
        <v>15</v>
      </c>
      <c r="BF43" s="14">
        <v>3.8</v>
      </c>
      <c r="BG43" s="14">
        <v>37.799999999999997</v>
      </c>
      <c r="BH43" s="14">
        <v>175</v>
      </c>
      <c r="BI43" s="14"/>
      <c r="BJ43" s="14"/>
      <c r="BK43" s="14"/>
      <c r="BL43" s="14">
        <v>45</v>
      </c>
      <c r="BM43" s="14"/>
      <c r="BN43" s="14"/>
      <c r="BO43" s="14"/>
      <c r="BP43" s="14">
        <v>0</v>
      </c>
      <c r="BQ43" s="14">
        <v>0</v>
      </c>
      <c r="BR43" s="14">
        <v>10.199999999999999</v>
      </c>
      <c r="BS43" s="14"/>
      <c r="BT43" s="14">
        <v>0</v>
      </c>
      <c r="BU43" s="14">
        <v>0</v>
      </c>
      <c r="BV43" s="14"/>
      <c r="BW43" s="14"/>
      <c r="BX43" s="14"/>
      <c r="BY43" s="14"/>
      <c r="BZ43" s="14"/>
      <c r="CA43" s="14"/>
      <c r="CB43" s="14">
        <v>0</v>
      </c>
      <c r="CC43" s="14">
        <v>0</v>
      </c>
      <c r="CD43" s="14">
        <v>267.39999999999998</v>
      </c>
      <c r="CE43" s="14">
        <v>134.30000000000001</v>
      </c>
      <c r="CF43" s="14">
        <v>66.400000000000006</v>
      </c>
      <c r="CG43" s="14">
        <v>78.099999999999994</v>
      </c>
      <c r="CH43" s="14">
        <v>19</v>
      </c>
      <c r="CI43" s="14"/>
      <c r="CJ43" s="14"/>
      <c r="CK43" s="14"/>
      <c r="CL43" s="14"/>
      <c r="CM43" s="14">
        <v>145.19999999999999</v>
      </c>
      <c r="CN43" s="14">
        <v>67.8</v>
      </c>
      <c r="CO43" s="14"/>
      <c r="CP43" s="14"/>
      <c r="CQ43" s="14"/>
      <c r="CR43" s="14"/>
      <c r="CS43" s="14"/>
      <c r="CT43" s="14"/>
      <c r="CU43" s="14"/>
      <c r="CV43" s="14">
        <v>0.2</v>
      </c>
      <c r="CW43" s="14">
        <v>117.8</v>
      </c>
      <c r="CX43" s="14">
        <v>3.9</v>
      </c>
      <c r="CY43" s="14">
        <v>3.3</v>
      </c>
      <c r="CZ43" s="14">
        <v>0</v>
      </c>
      <c r="DA43" s="14">
        <v>20</v>
      </c>
      <c r="DB43" s="14">
        <v>9.9</v>
      </c>
      <c r="DC43" s="14">
        <v>5.5</v>
      </c>
      <c r="DD43" s="14">
        <v>1.2</v>
      </c>
      <c r="DE43" s="14">
        <v>3</v>
      </c>
      <c r="DF43" s="14">
        <v>5.0999999999999996</v>
      </c>
      <c r="DG43" s="14">
        <v>20.399999999999999</v>
      </c>
      <c r="DH43" s="14">
        <v>15.3</v>
      </c>
      <c r="DI43" s="14">
        <v>18.2</v>
      </c>
      <c r="DJ43" s="14">
        <v>3.7</v>
      </c>
      <c r="DK43" s="14">
        <v>18.5</v>
      </c>
      <c r="DL43" s="14">
        <v>0.7</v>
      </c>
      <c r="DM43" s="14">
        <v>0.7</v>
      </c>
      <c r="DN43" s="14">
        <v>29.3</v>
      </c>
      <c r="DO43" s="14">
        <v>83.3</v>
      </c>
      <c r="DP43" s="14"/>
      <c r="DQ43" s="14"/>
      <c r="DR43" s="14"/>
      <c r="DS43" s="14"/>
      <c r="DT43" s="14">
        <v>0.5</v>
      </c>
      <c r="DU43" s="14">
        <v>2</v>
      </c>
      <c r="DV43" s="14">
        <v>20.3</v>
      </c>
      <c r="DW43" s="14">
        <v>3</v>
      </c>
      <c r="DX43" s="14"/>
      <c r="DY43" s="14">
        <v>19.8</v>
      </c>
      <c r="DZ43" s="14">
        <v>9.6</v>
      </c>
      <c r="EA43" s="14">
        <v>19</v>
      </c>
      <c r="EB43" s="14">
        <v>20.3</v>
      </c>
      <c r="EC43" s="14">
        <v>20</v>
      </c>
      <c r="ED43" s="14">
        <v>30.1</v>
      </c>
      <c r="EE43" s="14">
        <v>81.2</v>
      </c>
      <c r="EF43" s="14">
        <v>5.6</v>
      </c>
      <c r="EG43" s="14">
        <v>96.6</v>
      </c>
      <c r="EH43" s="14">
        <v>94.6</v>
      </c>
      <c r="EI43" s="14">
        <v>18.3</v>
      </c>
      <c r="EJ43" s="14">
        <v>12.8</v>
      </c>
      <c r="EK43" s="14">
        <v>20.9</v>
      </c>
      <c r="EL43" s="14">
        <v>6.5</v>
      </c>
      <c r="EM43" s="14">
        <v>8.6999999999999993</v>
      </c>
      <c r="EN43" s="14">
        <v>20.399999999999999</v>
      </c>
      <c r="EO43" s="14">
        <v>20.399999999999999</v>
      </c>
      <c r="EP43" s="14">
        <v>20.2</v>
      </c>
      <c r="EQ43" s="14">
        <v>2.5</v>
      </c>
      <c r="ER43" s="14">
        <v>22.07</v>
      </c>
      <c r="ES43" s="14">
        <v>5.2</v>
      </c>
      <c r="ET43" s="14">
        <v>6.5</v>
      </c>
      <c r="EU43" s="14">
        <v>0.4</v>
      </c>
      <c r="EV43" s="14">
        <v>124.2</v>
      </c>
      <c r="EW43" s="14">
        <v>38.5</v>
      </c>
      <c r="EX43" s="14">
        <v>4.8</v>
      </c>
      <c r="EY43" s="14">
        <v>0.9</v>
      </c>
      <c r="EZ43" s="14">
        <v>9.5</v>
      </c>
      <c r="FA43" s="14">
        <v>20</v>
      </c>
      <c r="FB43" s="14">
        <v>9.9</v>
      </c>
      <c r="FC43" s="14">
        <v>29</v>
      </c>
      <c r="FD43" s="14"/>
      <c r="FE43" s="14"/>
      <c r="FF43" s="14"/>
      <c r="FG43" s="14"/>
      <c r="FH43" s="14">
        <v>6409.57</v>
      </c>
      <c r="FI43" s="15"/>
      <c r="FJ43" s="14">
        <v>22.698699999999999</v>
      </c>
      <c r="FK43" s="14">
        <v>7.9279999999999999</v>
      </c>
      <c r="FL43" s="14"/>
      <c r="FM43" s="14">
        <v>13.2</v>
      </c>
      <c r="FN43" s="14"/>
      <c r="FO43" s="14">
        <v>0</v>
      </c>
      <c r="FP43" s="14">
        <v>10.8</v>
      </c>
      <c r="FQ43" s="14">
        <v>16.3</v>
      </c>
      <c r="FR43" s="14">
        <v>70.926699999999997</v>
      </c>
    </row>
    <row r="44" spans="1:174" ht="24" customHeight="1" x14ac:dyDescent="0.35">
      <c r="A44" s="16" t="s">
        <v>76</v>
      </c>
      <c r="B44" s="16" t="s">
        <v>775</v>
      </c>
      <c r="C44" s="17"/>
      <c r="D44" s="17"/>
      <c r="E44" s="17"/>
      <c r="F44" s="17">
        <v>644.29999999999995</v>
      </c>
      <c r="G44" s="17">
        <v>214.9</v>
      </c>
      <c r="H44" s="17"/>
      <c r="I44" s="17"/>
      <c r="J44" s="17">
        <v>90</v>
      </c>
      <c r="K44" s="17">
        <v>202.6</v>
      </c>
      <c r="L44" s="17"/>
      <c r="M44" s="17"/>
      <c r="N44" s="17">
        <v>111.1</v>
      </c>
      <c r="O44" s="17">
        <v>111.8</v>
      </c>
      <c r="P44" s="17">
        <v>111.5</v>
      </c>
      <c r="Q44" s="17">
        <v>211.3</v>
      </c>
      <c r="R44" s="17">
        <v>206.5</v>
      </c>
      <c r="S44" s="17">
        <v>108.2</v>
      </c>
      <c r="T44" s="17">
        <v>555.70000000000005</v>
      </c>
      <c r="U44" s="17">
        <v>10.4</v>
      </c>
      <c r="V44" s="17"/>
      <c r="W44" s="17"/>
      <c r="X44" s="17"/>
      <c r="Y44" s="17"/>
      <c r="Z44" s="17">
        <v>166.4</v>
      </c>
      <c r="AA44" s="17">
        <v>7.4</v>
      </c>
      <c r="AB44" s="17">
        <v>3.6</v>
      </c>
      <c r="AC44" s="17">
        <v>0</v>
      </c>
      <c r="AD44" s="17">
        <v>6.7</v>
      </c>
      <c r="AE44" s="17">
        <v>10.8</v>
      </c>
      <c r="AF44" s="17">
        <v>75</v>
      </c>
      <c r="AG44" s="17">
        <v>5.4</v>
      </c>
      <c r="AH44" s="17"/>
      <c r="AI44" s="17"/>
      <c r="AJ44" s="17"/>
      <c r="AK44" s="17">
        <v>110.7</v>
      </c>
      <c r="AL44" s="17">
        <v>222.9</v>
      </c>
      <c r="AM44" s="17"/>
      <c r="AN44" s="17"/>
      <c r="AO44" s="17"/>
      <c r="AP44" s="17">
        <v>6.5</v>
      </c>
      <c r="AQ44" s="17">
        <v>186.4</v>
      </c>
      <c r="AR44" s="17">
        <v>70</v>
      </c>
      <c r="AS44" s="17">
        <v>150</v>
      </c>
      <c r="AT44" s="17">
        <v>42.3</v>
      </c>
      <c r="AU44" s="17">
        <v>18.7</v>
      </c>
      <c r="AV44" s="17">
        <v>19.2</v>
      </c>
      <c r="AW44" s="17">
        <v>90.5</v>
      </c>
      <c r="AX44" s="17">
        <v>0</v>
      </c>
      <c r="AY44" s="17">
        <v>123.2</v>
      </c>
      <c r="AZ44" s="17">
        <v>73.900000000000006</v>
      </c>
      <c r="BA44" s="17">
        <v>109.5</v>
      </c>
      <c r="BB44" s="17">
        <v>8.3000000000000007</v>
      </c>
      <c r="BC44" s="17">
        <v>7.5</v>
      </c>
      <c r="BD44" s="17">
        <v>45.8</v>
      </c>
      <c r="BE44" s="17">
        <v>15.1</v>
      </c>
      <c r="BF44" s="17">
        <v>3.8</v>
      </c>
      <c r="BG44" s="17">
        <v>38.4</v>
      </c>
      <c r="BH44" s="17">
        <v>173.4</v>
      </c>
      <c r="BI44" s="17"/>
      <c r="BJ44" s="17"/>
      <c r="BK44" s="17"/>
      <c r="BL44" s="17">
        <v>45.3</v>
      </c>
      <c r="BM44" s="17"/>
      <c r="BN44" s="17"/>
      <c r="BO44" s="17"/>
      <c r="BP44" s="17">
        <v>0</v>
      </c>
      <c r="BQ44" s="17">
        <v>0</v>
      </c>
      <c r="BR44" s="17">
        <v>22.5</v>
      </c>
      <c r="BS44" s="17"/>
      <c r="BT44" s="17">
        <v>0</v>
      </c>
      <c r="BU44" s="17">
        <v>0</v>
      </c>
      <c r="BV44" s="17"/>
      <c r="BW44" s="17"/>
      <c r="BX44" s="17"/>
      <c r="BY44" s="17"/>
      <c r="BZ44" s="17"/>
      <c r="CA44" s="17"/>
      <c r="CB44" s="17">
        <v>0</v>
      </c>
      <c r="CC44" s="17">
        <v>1.4</v>
      </c>
      <c r="CD44" s="17">
        <v>215.7</v>
      </c>
      <c r="CE44" s="17">
        <v>132.9</v>
      </c>
      <c r="CF44" s="17">
        <v>65.7</v>
      </c>
      <c r="CG44" s="17">
        <v>77.8</v>
      </c>
      <c r="CH44" s="17">
        <v>18.899999999999999</v>
      </c>
      <c r="CI44" s="17"/>
      <c r="CJ44" s="17"/>
      <c r="CK44" s="17"/>
      <c r="CL44" s="17"/>
      <c r="CM44" s="17">
        <v>144.9</v>
      </c>
      <c r="CN44" s="17">
        <v>67.400000000000006</v>
      </c>
      <c r="CO44" s="17"/>
      <c r="CP44" s="17"/>
      <c r="CQ44" s="17"/>
      <c r="CR44" s="17"/>
      <c r="CS44" s="17"/>
      <c r="CT44" s="17"/>
      <c r="CU44" s="17"/>
      <c r="CV44" s="17">
        <v>0.1</v>
      </c>
      <c r="CW44" s="17">
        <v>103.6</v>
      </c>
      <c r="CX44" s="17">
        <v>0.9</v>
      </c>
      <c r="CY44" s="17">
        <v>0.2</v>
      </c>
      <c r="CZ44" s="17">
        <v>0</v>
      </c>
      <c r="DA44" s="17">
        <v>20</v>
      </c>
      <c r="DB44" s="17">
        <v>9.9</v>
      </c>
      <c r="DC44" s="17">
        <v>5.4</v>
      </c>
      <c r="DD44" s="17">
        <v>1.2</v>
      </c>
      <c r="DE44" s="17">
        <v>3</v>
      </c>
      <c r="DF44" s="17">
        <v>5.0999999999999996</v>
      </c>
      <c r="DG44" s="17">
        <v>20.3</v>
      </c>
      <c r="DH44" s="17">
        <v>15.3</v>
      </c>
      <c r="DI44" s="17">
        <v>18.399999999999999</v>
      </c>
      <c r="DJ44" s="17">
        <v>3.7</v>
      </c>
      <c r="DK44" s="17">
        <v>18.5</v>
      </c>
      <c r="DL44" s="17">
        <v>0.1</v>
      </c>
      <c r="DM44" s="17">
        <v>0</v>
      </c>
      <c r="DN44" s="17">
        <v>28.4</v>
      </c>
      <c r="DO44" s="17">
        <v>81.099999999999994</v>
      </c>
      <c r="DP44" s="17"/>
      <c r="DQ44" s="17"/>
      <c r="DR44" s="17"/>
      <c r="DS44" s="17"/>
      <c r="DT44" s="17">
        <v>0</v>
      </c>
      <c r="DU44" s="17">
        <v>2.2999999999999998</v>
      </c>
      <c r="DV44" s="17">
        <v>20.2</v>
      </c>
      <c r="DW44" s="17">
        <v>3</v>
      </c>
      <c r="DX44" s="17"/>
      <c r="DY44" s="17">
        <v>19.600000000000001</v>
      </c>
      <c r="DZ44" s="17">
        <v>9.6</v>
      </c>
      <c r="EA44" s="17">
        <v>18.600000000000001</v>
      </c>
      <c r="EB44" s="17">
        <v>20.2</v>
      </c>
      <c r="EC44" s="17">
        <v>20</v>
      </c>
      <c r="ED44" s="17">
        <v>30.3</v>
      </c>
      <c r="EE44" s="17">
        <v>81.7</v>
      </c>
      <c r="EF44" s="17">
        <v>0.8</v>
      </c>
      <c r="EG44" s="17">
        <v>103.2</v>
      </c>
      <c r="EH44" s="17">
        <v>96</v>
      </c>
      <c r="EI44" s="17">
        <v>19.899999999999999</v>
      </c>
      <c r="EJ44" s="17">
        <v>12.7</v>
      </c>
      <c r="EK44" s="17">
        <v>20.9</v>
      </c>
      <c r="EL44" s="17">
        <v>6.4</v>
      </c>
      <c r="EM44" s="17">
        <v>8.6999999999999993</v>
      </c>
      <c r="EN44" s="17">
        <v>20.399999999999999</v>
      </c>
      <c r="EO44" s="17">
        <v>20.399999999999999</v>
      </c>
      <c r="EP44" s="17">
        <v>20.2</v>
      </c>
      <c r="EQ44" s="17">
        <v>0.1</v>
      </c>
      <c r="ER44" s="17">
        <v>5.26</v>
      </c>
      <c r="ES44" s="17">
        <v>2.8</v>
      </c>
      <c r="ET44" s="17">
        <v>2</v>
      </c>
      <c r="EU44" s="17">
        <v>0.4</v>
      </c>
      <c r="EV44" s="17">
        <v>127.8</v>
      </c>
      <c r="EW44" s="17">
        <v>38.799999999999997</v>
      </c>
      <c r="EX44" s="17">
        <v>1.8</v>
      </c>
      <c r="EY44" s="17">
        <v>0.3</v>
      </c>
      <c r="EZ44" s="17">
        <v>9.5</v>
      </c>
      <c r="FA44" s="17">
        <v>20</v>
      </c>
      <c r="FB44" s="17">
        <v>10.1</v>
      </c>
      <c r="FC44" s="17">
        <v>28.9</v>
      </c>
      <c r="FD44" s="17"/>
      <c r="FE44" s="17"/>
      <c r="FF44" s="17"/>
      <c r="FG44" s="17"/>
      <c r="FH44" s="17">
        <v>6300.26</v>
      </c>
      <c r="FI44" s="15"/>
      <c r="FJ44" s="17">
        <v>22.727419999999999</v>
      </c>
      <c r="FK44" s="17">
        <v>7.923</v>
      </c>
      <c r="FL44" s="17"/>
      <c r="FM44" s="17">
        <v>13.2</v>
      </c>
      <c r="FN44" s="17"/>
      <c r="FO44" s="17">
        <v>5.8270900000000001</v>
      </c>
      <c r="FP44" s="17">
        <v>10.9</v>
      </c>
      <c r="FQ44" s="17">
        <v>16.399999999999999</v>
      </c>
      <c r="FR44" s="17">
        <v>76.977509999999995</v>
      </c>
    </row>
    <row r="45" spans="1:174" ht="24" customHeight="1" x14ac:dyDescent="0.35">
      <c r="A45" s="16" t="s">
        <v>76</v>
      </c>
      <c r="B45" s="16" t="s">
        <v>776</v>
      </c>
      <c r="C45" s="17"/>
      <c r="D45" s="17"/>
      <c r="E45" s="17"/>
      <c r="F45" s="17">
        <v>648.9</v>
      </c>
      <c r="G45" s="17">
        <v>215.8</v>
      </c>
      <c r="H45" s="17"/>
      <c r="I45" s="17"/>
      <c r="J45" s="17">
        <v>90.2</v>
      </c>
      <c r="K45" s="17">
        <v>203.3</v>
      </c>
      <c r="L45" s="17"/>
      <c r="M45" s="17"/>
      <c r="N45" s="17">
        <v>106.1</v>
      </c>
      <c r="O45" s="17">
        <v>106.1</v>
      </c>
      <c r="P45" s="17">
        <v>106.1</v>
      </c>
      <c r="Q45" s="17">
        <v>206.5</v>
      </c>
      <c r="R45" s="17">
        <v>205.5</v>
      </c>
      <c r="S45" s="17">
        <v>108.6</v>
      </c>
      <c r="T45" s="17">
        <v>559.9</v>
      </c>
      <c r="U45" s="17">
        <v>10.4</v>
      </c>
      <c r="V45" s="17"/>
      <c r="W45" s="17"/>
      <c r="X45" s="17"/>
      <c r="Y45" s="17"/>
      <c r="Z45" s="17">
        <v>166.1</v>
      </c>
      <c r="AA45" s="17">
        <v>7.6</v>
      </c>
      <c r="AB45" s="17">
        <v>3.6</v>
      </c>
      <c r="AC45" s="17">
        <v>0</v>
      </c>
      <c r="AD45" s="17">
        <v>6.7</v>
      </c>
      <c r="AE45" s="17">
        <v>11</v>
      </c>
      <c r="AF45" s="17">
        <v>75.5</v>
      </c>
      <c r="AG45" s="17">
        <v>5.7</v>
      </c>
      <c r="AH45" s="17"/>
      <c r="AI45" s="17"/>
      <c r="AJ45" s="17"/>
      <c r="AK45" s="17">
        <v>111.2</v>
      </c>
      <c r="AL45" s="17">
        <v>182.3</v>
      </c>
      <c r="AM45" s="17"/>
      <c r="AN45" s="17"/>
      <c r="AO45" s="17"/>
      <c r="AP45" s="17">
        <v>6.5</v>
      </c>
      <c r="AQ45" s="17">
        <v>193.5</v>
      </c>
      <c r="AR45" s="17">
        <v>70</v>
      </c>
      <c r="AS45" s="17">
        <v>150</v>
      </c>
      <c r="AT45" s="17">
        <v>42.4</v>
      </c>
      <c r="AU45" s="17">
        <v>18.7</v>
      </c>
      <c r="AV45" s="17">
        <v>19.399999999999999</v>
      </c>
      <c r="AW45" s="17">
        <v>89.8</v>
      </c>
      <c r="AX45" s="17">
        <v>0</v>
      </c>
      <c r="AY45" s="17">
        <v>123.2</v>
      </c>
      <c r="AZ45" s="17">
        <v>74.2</v>
      </c>
      <c r="BA45" s="17">
        <v>108.8</v>
      </c>
      <c r="BB45" s="17">
        <v>8.3000000000000007</v>
      </c>
      <c r="BC45" s="17">
        <v>7.9</v>
      </c>
      <c r="BD45" s="17">
        <v>45.5</v>
      </c>
      <c r="BE45" s="17">
        <v>15.1</v>
      </c>
      <c r="BF45" s="17">
        <v>3.8</v>
      </c>
      <c r="BG45" s="17">
        <v>37.6</v>
      </c>
      <c r="BH45" s="17">
        <v>174.4</v>
      </c>
      <c r="BI45" s="17"/>
      <c r="BJ45" s="17"/>
      <c r="BK45" s="17"/>
      <c r="BL45" s="17">
        <v>45.4</v>
      </c>
      <c r="BM45" s="17"/>
      <c r="BN45" s="17"/>
      <c r="BO45" s="17"/>
      <c r="BP45" s="17">
        <v>86.9</v>
      </c>
      <c r="BQ45" s="17">
        <v>0</v>
      </c>
      <c r="BR45" s="17">
        <v>74.7</v>
      </c>
      <c r="BS45" s="17"/>
      <c r="BT45" s="17">
        <v>0</v>
      </c>
      <c r="BU45" s="17">
        <v>0</v>
      </c>
      <c r="BV45" s="17"/>
      <c r="BW45" s="17"/>
      <c r="BX45" s="17"/>
      <c r="BY45" s="17"/>
      <c r="BZ45" s="17"/>
      <c r="CA45" s="17"/>
      <c r="CB45" s="17">
        <v>0</v>
      </c>
      <c r="CC45" s="17">
        <v>1.5</v>
      </c>
      <c r="CD45" s="17">
        <v>231</v>
      </c>
      <c r="CE45" s="17">
        <v>133.6</v>
      </c>
      <c r="CF45" s="17">
        <v>66.099999999999994</v>
      </c>
      <c r="CG45" s="17">
        <v>77.900000000000006</v>
      </c>
      <c r="CH45" s="17">
        <v>19</v>
      </c>
      <c r="CI45" s="17"/>
      <c r="CJ45" s="17"/>
      <c r="CK45" s="17"/>
      <c r="CL45" s="17"/>
      <c r="CM45" s="17">
        <v>145.4</v>
      </c>
      <c r="CN45" s="17">
        <v>67.900000000000006</v>
      </c>
      <c r="CO45" s="17"/>
      <c r="CP45" s="17"/>
      <c r="CQ45" s="17"/>
      <c r="CR45" s="17"/>
      <c r="CS45" s="17"/>
      <c r="CT45" s="17"/>
      <c r="CU45" s="17"/>
      <c r="CV45" s="17">
        <v>0</v>
      </c>
      <c r="CW45" s="17">
        <v>90.7</v>
      </c>
      <c r="CX45" s="17">
        <v>0</v>
      </c>
      <c r="CY45" s="17">
        <v>0</v>
      </c>
      <c r="CZ45" s="17">
        <v>0</v>
      </c>
      <c r="DA45" s="17">
        <v>20</v>
      </c>
      <c r="DB45" s="17">
        <v>9.9</v>
      </c>
      <c r="DC45" s="17">
        <v>5.5</v>
      </c>
      <c r="DD45" s="17">
        <v>1.2</v>
      </c>
      <c r="DE45" s="17">
        <v>3</v>
      </c>
      <c r="DF45" s="17">
        <v>5.0999999999999996</v>
      </c>
      <c r="DG45" s="17">
        <v>20.5</v>
      </c>
      <c r="DH45" s="17">
        <v>15.3</v>
      </c>
      <c r="DI45" s="17">
        <v>18.3</v>
      </c>
      <c r="DJ45" s="17">
        <v>3.7</v>
      </c>
      <c r="DK45" s="17">
        <v>18.5</v>
      </c>
      <c r="DL45" s="17">
        <v>0</v>
      </c>
      <c r="DM45" s="17">
        <v>0</v>
      </c>
      <c r="DN45" s="17">
        <v>28.2</v>
      </c>
      <c r="DO45" s="17">
        <v>80.900000000000006</v>
      </c>
      <c r="DP45" s="17"/>
      <c r="DQ45" s="17"/>
      <c r="DR45" s="17"/>
      <c r="DS45" s="17"/>
      <c r="DT45" s="17">
        <v>0</v>
      </c>
      <c r="DU45" s="17">
        <v>2.4</v>
      </c>
      <c r="DV45" s="17">
        <v>14.3</v>
      </c>
      <c r="DW45" s="17">
        <v>3.1</v>
      </c>
      <c r="DX45" s="17"/>
      <c r="DY45" s="17">
        <v>19.600000000000001</v>
      </c>
      <c r="DZ45" s="17">
        <v>9.6</v>
      </c>
      <c r="EA45" s="17">
        <v>18.399999999999999</v>
      </c>
      <c r="EB45" s="17">
        <v>20.3</v>
      </c>
      <c r="EC45" s="17">
        <v>20</v>
      </c>
      <c r="ED45" s="17">
        <v>29.5</v>
      </c>
      <c r="EE45" s="17">
        <v>81</v>
      </c>
      <c r="EF45" s="17">
        <v>0</v>
      </c>
      <c r="EG45" s="17">
        <v>101.7</v>
      </c>
      <c r="EH45" s="17">
        <v>94.8</v>
      </c>
      <c r="EI45" s="17">
        <v>14.2</v>
      </c>
      <c r="EJ45" s="17">
        <v>12</v>
      </c>
      <c r="EK45" s="17">
        <v>20.9</v>
      </c>
      <c r="EL45" s="17">
        <v>6.4</v>
      </c>
      <c r="EM45" s="17">
        <v>8.8000000000000007</v>
      </c>
      <c r="EN45" s="17">
        <v>20.399999999999999</v>
      </c>
      <c r="EO45" s="17">
        <v>20.399999999999999</v>
      </c>
      <c r="EP45" s="17">
        <v>20.2</v>
      </c>
      <c r="EQ45" s="17">
        <v>0</v>
      </c>
      <c r="ER45" s="17">
        <v>0</v>
      </c>
      <c r="ES45" s="17">
        <v>0.1</v>
      </c>
      <c r="ET45" s="17">
        <v>0</v>
      </c>
      <c r="EU45" s="17">
        <v>0.4</v>
      </c>
      <c r="EV45" s="17">
        <v>129.19999999999999</v>
      </c>
      <c r="EW45" s="17">
        <v>39.700000000000003</v>
      </c>
      <c r="EX45" s="17">
        <v>0</v>
      </c>
      <c r="EY45" s="17">
        <v>0</v>
      </c>
      <c r="EZ45" s="17">
        <v>9.6</v>
      </c>
      <c r="FA45" s="17">
        <v>20</v>
      </c>
      <c r="FB45" s="17">
        <v>10.1</v>
      </c>
      <c r="FC45" s="17">
        <v>29</v>
      </c>
      <c r="FD45" s="17"/>
      <c r="FE45" s="17"/>
      <c r="FF45" s="17"/>
      <c r="FG45" s="17"/>
      <c r="FH45" s="17">
        <v>6372.5</v>
      </c>
      <c r="FI45" s="15"/>
      <c r="FJ45" s="17">
        <v>22.564710000000002</v>
      </c>
      <c r="FK45" s="17">
        <v>7.9160000000000004</v>
      </c>
      <c r="FL45" s="17"/>
      <c r="FM45" s="17">
        <v>13.2</v>
      </c>
      <c r="FN45" s="17"/>
      <c r="FO45" s="17">
        <v>9.4419699999999995</v>
      </c>
      <c r="FP45" s="17">
        <v>10.8</v>
      </c>
      <c r="FQ45" s="17">
        <v>16.2</v>
      </c>
      <c r="FR45" s="17">
        <v>80.122680000000003</v>
      </c>
    </row>
    <row r="46" spans="1:174" ht="24" customHeight="1" x14ac:dyDescent="0.35">
      <c r="A46" s="16" t="s">
        <v>76</v>
      </c>
      <c r="B46" s="16" t="s">
        <v>777</v>
      </c>
      <c r="C46" s="17"/>
      <c r="D46" s="17"/>
      <c r="E46" s="17"/>
      <c r="F46" s="17">
        <v>650.9</v>
      </c>
      <c r="G46" s="17">
        <v>215.8</v>
      </c>
      <c r="H46" s="17"/>
      <c r="I46" s="17"/>
      <c r="J46" s="17">
        <v>90.8</v>
      </c>
      <c r="K46" s="17">
        <v>203.4</v>
      </c>
      <c r="L46" s="17"/>
      <c r="M46" s="17"/>
      <c r="N46" s="17">
        <v>139</v>
      </c>
      <c r="O46" s="17">
        <v>138.69999999999999</v>
      </c>
      <c r="P46" s="17">
        <v>139.1</v>
      </c>
      <c r="Q46" s="17">
        <v>231</v>
      </c>
      <c r="R46" s="17">
        <v>205.1</v>
      </c>
      <c r="S46" s="17">
        <v>109</v>
      </c>
      <c r="T46" s="17">
        <v>563.6</v>
      </c>
      <c r="U46" s="17">
        <v>10.4</v>
      </c>
      <c r="V46" s="17"/>
      <c r="W46" s="17"/>
      <c r="X46" s="17"/>
      <c r="Y46" s="17"/>
      <c r="Z46" s="17">
        <v>161.6</v>
      </c>
      <c r="AA46" s="17">
        <v>7.8</v>
      </c>
      <c r="AB46" s="17">
        <v>3.7</v>
      </c>
      <c r="AC46" s="17">
        <v>0</v>
      </c>
      <c r="AD46" s="17">
        <v>6.7</v>
      </c>
      <c r="AE46" s="17">
        <v>10.9</v>
      </c>
      <c r="AF46" s="17">
        <v>91.1</v>
      </c>
      <c r="AG46" s="17">
        <v>5</v>
      </c>
      <c r="AH46" s="17"/>
      <c r="AI46" s="17"/>
      <c r="AJ46" s="17"/>
      <c r="AK46" s="17">
        <v>111.3</v>
      </c>
      <c r="AL46" s="17">
        <v>224.3</v>
      </c>
      <c r="AM46" s="17"/>
      <c r="AN46" s="17"/>
      <c r="AO46" s="17"/>
      <c r="AP46" s="17">
        <v>6.5</v>
      </c>
      <c r="AQ46" s="17">
        <v>226.7</v>
      </c>
      <c r="AR46" s="17">
        <v>70.400000000000006</v>
      </c>
      <c r="AS46" s="17">
        <v>149.69999999999999</v>
      </c>
      <c r="AT46" s="17">
        <v>42.3</v>
      </c>
      <c r="AU46" s="17">
        <v>18.3</v>
      </c>
      <c r="AV46" s="17">
        <v>19.399999999999999</v>
      </c>
      <c r="AW46" s="17">
        <v>91.7</v>
      </c>
      <c r="AX46" s="17">
        <v>0</v>
      </c>
      <c r="AY46" s="17">
        <v>125</v>
      </c>
      <c r="AZ46" s="17">
        <v>74</v>
      </c>
      <c r="BA46" s="17">
        <v>109.2</v>
      </c>
      <c r="BB46" s="17">
        <v>8.1999999999999993</v>
      </c>
      <c r="BC46" s="17">
        <v>8</v>
      </c>
      <c r="BD46" s="17">
        <v>46.2</v>
      </c>
      <c r="BE46" s="17">
        <v>14.9</v>
      </c>
      <c r="BF46" s="17">
        <v>3.8</v>
      </c>
      <c r="BG46" s="17">
        <v>38.200000000000003</v>
      </c>
      <c r="BH46" s="17">
        <v>175.3</v>
      </c>
      <c r="BI46" s="17"/>
      <c r="BJ46" s="17"/>
      <c r="BK46" s="17"/>
      <c r="BL46" s="17">
        <v>45.5</v>
      </c>
      <c r="BM46" s="17"/>
      <c r="BN46" s="17"/>
      <c r="BO46" s="17"/>
      <c r="BP46" s="17">
        <v>87</v>
      </c>
      <c r="BQ46" s="17">
        <v>0</v>
      </c>
      <c r="BR46" s="17">
        <v>74.2</v>
      </c>
      <c r="BS46" s="17"/>
      <c r="BT46" s="17">
        <v>0</v>
      </c>
      <c r="BU46" s="17">
        <v>0</v>
      </c>
      <c r="BV46" s="17"/>
      <c r="BW46" s="17"/>
      <c r="BX46" s="17"/>
      <c r="BY46" s="17"/>
      <c r="BZ46" s="17"/>
      <c r="CA46" s="17"/>
      <c r="CB46" s="17">
        <v>0</v>
      </c>
      <c r="CC46" s="17">
        <v>1.5</v>
      </c>
      <c r="CD46" s="17">
        <v>262.89999999999998</v>
      </c>
      <c r="CE46" s="17">
        <v>134.4</v>
      </c>
      <c r="CF46" s="17">
        <v>66.400000000000006</v>
      </c>
      <c r="CG46" s="17">
        <v>77.900000000000006</v>
      </c>
      <c r="CH46" s="17">
        <v>19.2</v>
      </c>
      <c r="CI46" s="17"/>
      <c r="CJ46" s="17"/>
      <c r="CK46" s="17"/>
      <c r="CL46" s="17"/>
      <c r="CM46" s="17">
        <v>144.9</v>
      </c>
      <c r="CN46" s="17">
        <v>67.400000000000006</v>
      </c>
      <c r="CO46" s="17"/>
      <c r="CP46" s="17"/>
      <c r="CQ46" s="17"/>
      <c r="CR46" s="17"/>
      <c r="CS46" s="17"/>
      <c r="CT46" s="17"/>
      <c r="CU46" s="17"/>
      <c r="CV46" s="17">
        <v>0</v>
      </c>
      <c r="CW46" s="17">
        <v>71</v>
      </c>
      <c r="CX46" s="17">
        <v>0</v>
      </c>
      <c r="CY46" s="17">
        <v>0</v>
      </c>
      <c r="CZ46" s="17">
        <v>0</v>
      </c>
      <c r="DA46" s="17">
        <v>20</v>
      </c>
      <c r="DB46" s="17">
        <v>9.9</v>
      </c>
      <c r="DC46" s="17">
        <v>5.6</v>
      </c>
      <c r="DD46" s="17">
        <v>1.2</v>
      </c>
      <c r="DE46" s="17">
        <v>3.2</v>
      </c>
      <c r="DF46" s="17">
        <v>5</v>
      </c>
      <c r="DG46" s="17">
        <v>20.6</v>
      </c>
      <c r="DH46" s="17">
        <v>15.3</v>
      </c>
      <c r="DI46" s="17">
        <v>18.2</v>
      </c>
      <c r="DJ46" s="17">
        <v>3.7</v>
      </c>
      <c r="DK46" s="17">
        <v>18.5</v>
      </c>
      <c r="DL46" s="17">
        <v>0</v>
      </c>
      <c r="DM46" s="17">
        <v>0</v>
      </c>
      <c r="DN46" s="17">
        <v>27</v>
      </c>
      <c r="DO46" s="17">
        <v>81.2</v>
      </c>
      <c r="DP46" s="17"/>
      <c r="DQ46" s="17"/>
      <c r="DR46" s="17"/>
      <c r="DS46" s="17"/>
      <c r="DT46" s="17">
        <v>0</v>
      </c>
      <c r="DU46" s="17">
        <v>2.4</v>
      </c>
      <c r="DV46" s="17">
        <v>11.7</v>
      </c>
      <c r="DW46" s="17">
        <v>3</v>
      </c>
      <c r="DX46" s="17"/>
      <c r="DY46" s="17">
        <v>19.600000000000001</v>
      </c>
      <c r="DZ46" s="17">
        <v>9.6</v>
      </c>
      <c r="EA46" s="17">
        <v>18.2</v>
      </c>
      <c r="EB46" s="17">
        <v>20.3</v>
      </c>
      <c r="EC46" s="17">
        <v>20</v>
      </c>
      <c r="ED46" s="17">
        <v>23.8</v>
      </c>
      <c r="EE46" s="17">
        <v>78.5</v>
      </c>
      <c r="EF46" s="17">
        <v>0</v>
      </c>
      <c r="EG46" s="17">
        <v>88.6</v>
      </c>
      <c r="EH46" s="17">
        <v>94.4</v>
      </c>
      <c r="EI46" s="17">
        <v>10.199999999999999</v>
      </c>
      <c r="EJ46" s="17">
        <v>4.4000000000000004</v>
      </c>
      <c r="EK46" s="17">
        <v>21</v>
      </c>
      <c r="EL46" s="17">
        <v>6.4</v>
      </c>
      <c r="EM46" s="17">
        <v>8.6999999999999993</v>
      </c>
      <c r="EN46" s="17">
        <v>20.399999999999999</v>
      </c>
      <c r="EO46" s="17">
        <v>20.399999999999999</v>
      </c>
      <c r="EP46" s="17">
        <v>20.2</v>
      </c>
      <c r="EQ46" s="17">
        <v>0</v>
      </c>
      <c r="ER46" s="17">
        <v>0</v>
      </c>
      <c r="ES46" s="17">
        <v>0</v>
      </c>
      <c r="ET46" s="17">
        <v>0</v>
      </c>
      <c r="EU46" s="17">
        <v>0.4</v>
      </c>
      <c r="EV46" s="17">
        <v>128.5</v>
      </c>
      <c r="EW46" s="17">
        <v>38.6</v>
      </c>
      <c r="EX46" s="17">
        <v>0</v>
      </c>
      <c r="EY46" s="17">
        <v>0</v>
      </c>
      <c r="EZ46" s="17">
        <v>9.5</v>
      </c>
      <c r="FA46" s="17">
        <v>20</v>
      </c>
      <c r="FB46" s="17">
        <v>10.4</v>
      </c>
      <c r="FC46" s="17">
        <v>27.7</v>
      </c>
      <c r="FD46" s="17"/>
      <c r="FE46" s="17"/>
      <c r="FF46" s="17"/>
      <c r="FG46" s="17"/>
      <c r="FH46" s="17">
        <v>6565.6</v>
      </c>
      <c r="FI46" s="15"/>
      <c r="FJ46" s="17">
        <v>22.522600000000001</v>
      </c>
      <c r="FK46" s="17">
        <v>7.91</v>
      </c>
      <c r="FL46" s="17"/>
      <c r="FM46" s="17">
        <v>13.2</v>
      </c>
      <c r="FN46" s="17"/>
      <c r="FO46" s="17">
        <v>9.4441000000000006</v>
      </c>
      <c r="FP46" s="17">
        <v>11</v>
      </c>
      <c r="FQ46" s="17">
        <v>16.2</v>
      </c>
      <c r="FR46" s="17">
        <v>80.276700000000005</v>
      </c>
    </row>
    <row r="47" spans="1:174" ht="24" customHeight="1" x14ac:dyDescent="0.35">
      <c r="A47" s="16" t="s">
        <v>76</v>
      </c>
      <c r="B47" s="16" t="s">
        <v>778</v>
      </c>
      <c r="C47" s="17"/>
      <c r="D47" s="17"/>
      <c r="E47" s="17"/>
      <c r="F47" s="17">
        <v>654.70000000000005</v>
      </c>
      <c r="G47" s="17">
        <v>216.7</v>
      </c>
      <c r="H47" s="17"/>
      <c r="I47" s="17"/>
      <c r="J47" s="17">
        <v>90</v>
      </c>
      <c r="K47" s="17">
        <v>204.6</v>
      </c>
      <c r="L47" s="17"/>
      <c r="M47" s="17"/>
      <c r="N47" s="17">
        <v>183.9</v>
      </c>
      <c r="O47" s="17">
        <v>192.2</v>
      </c>
      <c r="P47" s="17">
        <v>191.7</v>
      </c>
      <c r="Q47" s="17">
        <v>279</v>
      </c>
      <c r="R47" s="17">
        <v>206.5</v>
      </c>
      <c r="S47" s="17">
        <v>109.6</v>
      </c>
      <c r="T47" s="17">
        <v>571.4</v>
      </c>
      <c r="U47" s="17">
        <v>10.4</v>
      </c>
      <c r="V47" s="17"/>
      <c r="W47" s="17"/>
      <c r="X47" s="17"/>
      <c r="Y47" s="17"/>
      <c r="Z47" s="17">
        <v>0</v>
      </c>
      <c r="AA47" s="17">
        <v>7.7</v>
      </c>
      <c r="AB47" s="17">
        <v>3.8</v>
      </c>
      <c r="AC47" s="17">
        <v>22.1</v>
      </c>
      <c r="AD47" s="17">
        <v>6.7</v>
      </c>
      <c r="AE47" s="17">
        <v>12.4</v>
      </c>
      <c r="AF47" s="17">
        <v>111.8</v>
      </c>
      <c r="AG47" s="17">
        <v>6.2</v>
      </c>
      <c r="AH47" s="17"/>
      <c r="AI47" s="17"/>
      <c r="AJ47" s="17"/>
      <c r="AK47" s="17">
        <v>111.5</v>
      </c>
      <c r="AL47" s="17">
        <v>225.1</v>
      </c>
      <c r="AM47" s="17"/>
      <c r="AN47" s="17"/>
      <c r="AO47" s="17"/>
      <c r="AP47" s="17">
        <v>6.5</v>
      </c>
      <c r="AQ47" s="17">
        <v>231.1</v>
      </c>
      <c r="AR47" s="17">
        <v>71.099999999999994</v>
      </c>
      <c r="AS47" s="17">
        <v>150.30000000000001</v>
      </c>
      <c r="AT47" s="17">
        <v>42.4</v>
      </c>
      <c r="AU47" s="17">
        <v>18.7</v>
      </c>
      <c r="AV47" s="17">
        <v>19.399999999999999</v>
      </c>
      <c r="AW47" s="17">
        <v>89.9</v>
      </c>
      <c r="AX47" s="17">
        <v>0</v>
      </c>
      <c r="AY47" s="17">
        <v>183.1</v>
      </c>
      <c r="AZ47" s="17">
        <v>90.8</v>
      </c>
      <c r="BA47" s="17">
        <v>109.1</v>
      </c>
      <c r="BB47" s="17">
        <v>8.3000000000000007</v>
      </c>
      <c r="BC47" s="17">
        <v>7.9</v>
      </c>
      <c r="BD47" s="17">
        <v>46.2</v>
      </c>
      <c r="BE47" s="17">
        <v>12.1</v>
      </c>
      <c r="BF47" s="17">
        <v>3.8</v>
      </c>
      <c r="BG47" s="17">
        <v>38</v>
      </c>
      <c r="BH47" s="17">
        <v>176.8</v>
      </c>
      <c r="BI47" s="17"/>
      <c r="BJ47" s="17"/>
      <c r="BK47" s="17"/>
      <c r="BL47" s="17">
        <v>46.2</v>
      </c>
      <c r="BM47" s="17"/>
      <c r="BN47" s="17"/>
      <c r="BO47" s="17"/>
      <c r="BP47" s="17">
        <v>87.3</v>
      </c>
      <c r="BQ47" s="17">
        <v>20.9</v>
      </c>
      <c r="BR47" s="17">
        <v>75.900000000000006</v>
      </c>
      <c r="BS47" s="17"/>
      <c r="BT47" s="17">
        <v>0</v>
      </c>
      <c r="BU47" s="17">
        <v>15.6</v>
      </c>
      <c r="BV47" s="17"/>
      <c r="BW47" s="17"/>
      <c r="BX47" s="17"/>
      <c r="BY47" s="17"/>
      <c r="BZ47" s="17"/>
      <c r="CA47" s="17"/>
      <c r="CB47" s="17">
        <v>0</v>
      </c>
      <c r="CC47" s="17">
        <v>1.5</v>
      </c>
      <c r="CD47" s="17">
        <v>272</v>
      </c>
      <c r="CE47" s="17">
        <v>134.80000000000001</v>
      </c>
      <c r="CF47" s="17">
        <v>66.5</v>
      </c>
      <c r="CG47" s="17">
        <v>80.099999999999994</v>
      </c>
      <c r="CH47" s="17">
        <v>19.399999999999999</v>
      </c>
      <c r="CI47" s="17"/>
      <c r="CJ47" s="17"/>
      <c r="CK47" s="17"/>
      <c r="CL47" s="17"/>
      <c r="CM47" s="17">
        <v>146.5</v>
      </c>
      <c r="CN47" s="17">
        <v>73.2</v>
      </c>
      <c r="CO47" s="17"/>
      <c r="CP47" s="17"/>
      <c r="CQ47" s="17"/>
      <c r="CR47" s="17"/>
      <c r="CS47" s="17"/>
      <c r="CT47" s="17"/>
      <c r="CU47" s="17"/>
      <c r="CV47" s="17">
        <v>0</v>
      </c>
      <c r="CW47" s="17">
        <v>66.5</v>
      </c>
      <c r="CX47" s="17">
        <v>0</v>
      </c>
      <c r="CY47" s="17">
        <v>0</v>
      </c>
      <c r="CZ47" s="17">
        <v>0</v>
      </c>
      <c r="DA47" s="17">
        <v>20</v>
      </c>
      <c r="DB47" s="17">
        <v>9.9</v>
      </c>
      <c r="DC47" s="17">
        <v>5.3</v>
      </c>
      <c r="DD47" s="17">
        <v>1.2</v>
      </c>
      <c r="DE47" s="17">
        <v>3.2</v>
      </c>
      <c r="DF47" s="17">
        <v>5.0999999999999996</v>
      </c>
      <c r="DG47" s="17">
        <v>20.7</v>
      </c>
      <c r="DH47" s="17">
        <v>15.3</v>
      </c>
      <c r="DI47" s="17">
        <v>18.100000000000001</v>
      </c>
      <c r="DJ47" s="17">
        <v>3.8</v>
      </c>
      <c r="DK47" s="17">
        <v>18.5</v>
      </c>
      <c r="DL47" s="17">
        <v>0</v>
      </c>
      <c r="DM47" s="17">
        <v>0</v>
      </c>
      <c r="DN47" s="17">
        <v>25.7</v>
      </c>
      <c r="DO47" s="17">
        <v>72.7</v>
      </c>
      <c r="DP47" s="17"/>
      <c r="DQ47" s="17"/>
      <c r="DR47" s="17"/>
      <c r="DS47" s="17"/>
      <c r="DT47" s="17">
        <v>0</v>
      </c>
      <c r="DU47" s="17">
        <v>2.4</v>
      </c>
      <c r="DV47" s="17">
        <v>17.8</v>
      </c>
      <c r="DW47" s="17">
        <v>3.1</v>
      </c>
      <c r="DX47" s="17"/>
      <c r="DY47" s="17">
        <v>19.600000000000001</v>
      </c>
      <c r="DZ47" s="17">
        <v>9.6</v>
      </c>
      <c r="EA47" s="17">
        <v>18</v>
      </c>
      <c r="EB47" s="17">
        <v>20.3</v>
      </c>
      <c r="EC47" s="17">
        <v>20.2</v>
      </c>
      <c r="ED47" s="17">
        <v>23.4</v>
      </c>
      <c r="EE47" s="17">
        <v>75.400000000000006</v>
      </c>
      <c r="EF47" s="17">
        <v>0</v>
      </c>
      <c r="EG47" s="17">
        <v>84.9</v>
      </c>
      <c r="EH47" s="17">
        <v>92.9</v>
      </c>
      <c r="EI47" s="17">
        <v>9.1999999999999993</v>
      </c>
      <c r="EJ47" s="17">
        <v>6.2</v>
      </c>
      <c r="EK47" s="17">
        <v>21</v>
      </c>
      <c r="EL47" s="17">
        <v>6.4</v>
      </c>
      <c r="EM47" s="17">
        <v>9.1999999999999993</v>
      </c>
      <c r="EN47" s="17">
        <v>20.399999999999999</v>
      </c>
      <c r="EO47" s="17">
        <v>20.399999999999999</v>
      </c>
      <c r="EP47" s="17">
        <v>20.2</v>
      </c>
      <c r="EQ47" s="17">
        <v>0</v>
      </c>
      <c r="ER47" s="17">
        <v>0</v>
      </c>
      <c r="ES47" s="17">
        <v>0</v>
      </c>
      <c r="ET47" s="17">
        <v>0</v>
      </c>
      <c r="EU47" s="17">
        <v>0.4</v>
      </c>
      <c r="EV47" s="17">
        <v>126.5</v>
      </c>
      <c r="EW47" s="17">
        <v>38.4</v>
      </c>
      <c r="EX47" s="17">
        <v>0</v>
      </c>
      <c r="EY47" s="17">
        <v>0</v>
      </c>
      <c r="EZ47" s="17">
        <v>9.6</v>
      </c>
      <c r="FA47" s="17">
        <v>20.2</v>
      </c>
      <c r="FB47" s="17">
        <v>9.9</v>
      </c>
      <c r="FC47" s="17">
        <v>30</v>
      </c>
      <c r="FD47" s="17"/>
      <c r="FE47" s="17"/>
      <c r="FF47" s="17"/>
      <c r="FG47" s="17"/>
      <c r="FH47" s="17">
        <v>6785</v>
      </c>
      <c r="FI47" s="15"/>
      <c r="FJ47" s="17">
        <v>22.783290000000001</v>
      </c>
      <c r="FK47" s="17">
        <v>7.9059999999999997</v>
      </c>
      <c r="FL47" s="17"/>
      <c r="FM47" s="17">
        <v>13.2</v>
      </c>
      <c r="FN47" s="17"/>
      <c r="FO47" s="17">
        <v>9.4418500000000005</v>
      </c>
      <c r="FP47" s="17">
        <v>11.1</v>
      </c>
      <c r="FQ47" s="17">
        <v>16.100000000000001</v>
      </c>
      <c r="FR47" s="17">
        <v>80.531139999999994</v>
      </c>
    </row>
    <row r="48" spans="1:174" ht="24" customHeight="1" x14ac:dyDescent="0.35">
      <c r="A48" s="16" t="s">
        <v>76</v>
      </c>
      <c r="B48" s="16" t="s">
        <v>779</v>
      </c>
      <c r="C48" s="17"/>
      <c r="D48" s="17"/>
      <c r="E48" s="17"/>
      <c r="F48" s="17">
        <v>647.6</v>
      </c>
      <c r="G48" s="17">
        <v>215.8</v>
      </c>
      <c r="H48" s="17"/>
      <c r="I48" s="17"/>
      <c r="J48" s="17">
        <v>90.3</v>
      </c>
      <c r="K48" s="17">
        <v>203.9</v>
      </c>
      <c r="L48" s="17"/>
      <c r="M48" s="17"/>
      <c r="N48" s="17">
        <v>170.6</v>
      </c>
      <c r="O48" s="17">
        <v>170.7</v>
      </c>
      <c r="P48" s="17">
        <v>169.6</v>
      </c>
      <c r="Q48" s="17">
        <v>266</v>
      </c>
      <c r="R48" s="17">
        <v>208.9</v>
      </c>
      <c r="S48" s="17">
        <v>110.1</v>
      </c>
      <c r="T48" s="17">
        <v>558</v>
      </c>
      <c r="U48" s="17">
        <v>10.5</v>
      </c>
      <c r="V48" s="17"/>
      <c r="W48" s="17"/>
      <c r="X48" s="17"/>
      <c r="Y48" s="17"/>
      <c r="Z48" s="17">
        <v>0</v>
      </c>
      <c r="AA48" s="17">
        <v>7.3</v>
      </c>
      <c r="AB48" s="17">
        <v>3.7</v>
      </c>
      <c r="AC48" s="17">
        <v>22.1</v>
      </c>
      <c r="AD48" s="17">
        <v>6.7</v>
      </c>
      <c r="AE48" s="17">
        <v>14.1</v>
      </c>
      <c r="AF48" s="17">
        <v>135.69999999999999</v>
      </c>
      <c r="AG48" s="17">
        <v>6.6</v>
      </c>
      <c r="AH48" s="17"/>
      <c r="AI48" s="17"/>
      <c r="AJ48" s="17"/>
      <c r="AK48" s="17">
        <v>111.1</v>
      </c>
      <c r="AL48" s="17">
        <v>222.9</v>
      </c>
      <c r="AM48" s="17"/>
      <c r="AN48" s="17"/>
      <c r="AO48" s="17"/>
      <c r="AP48" s="17">
        <v>6.5</v>
      </c>
      <c r="AQ48" s="17">
        <v>228.7</v>
      </c>
      <c r="AR48" s="17">
        <v>71</v>
      </c>
      <c r="AS48" s="17">
        <v>149.6</v>
      </c>
      <c r="AT48" s="17">
        <v>42.4</v>
      </c>
      <c r="AU48" s="17">
        <v>18.7</v>
      </c>
      <c r="AV48" s="17">
        <v>19.399999999999999</v>
      </c>
      <c r="AW48" s="17">
        <v>91.2</v>
      </c>
      <c r="AX48" s="17">
        <v>29.5</v>
      </c>
      <c r="AY48" s="17">
        <v>180.6</v>
      </c>
      <c r="AZ48" s="17">
        <v>88.8</v>
      </c>
      <c r="BA48" s="17">
        <v>108.8</v>
      </c>
      <c r="BB48" s="17">
        <v>8.3000000000000007</v>
      </c>
      <c r="BC48" s="17">
        <v>7.9</v>
      </c>
      <c r="BD48" s="17">
        <v>45.5</v>
      </c>
      <c r="BE48" s="17">
        <v>11.9</v>
      </c>
      <c r="BF48" s="17">
        <v>3.8</v>
      </c>
      <c r="BG48" s="17">
        <v>37.200000000000003</v>
      </c>
      <c r="BH48" s="17">
        <v>174.2</v>
      </c>
      <c r="BI48" s="17"/>
      <c r="BJ48" s="17"/>
      <c r="BK48" s="17"/>
      <c r="BL48" s="17">
        <v>46</v>
      </c>
      <c r="BM48" s="17"/>
      <c r="BN48" s="17"/>
      <c r="BO48" s="17"/>
      <c r="BP48" s="17">
        <v>86.9</v>
      </c>
      <c r="BQ48" s="17">
        <v>84.7</v>
      </c>
      <c r="BR48" s="17">
        <v>74.900000000000006</v>
      </c>
      <c r="BS48" s="17"/>
      <c r="BT48" s="17">
        <v>0</v>
      </c>
      <c r="BU48" s="17">
        <v>75.5</v>
      </c>
      <c r="BV48" s="17"/>
      <c r="BW48" s="17"/>
      <c r="BX48" s="17"/>
      <c r="BY48" s="17"/>
      <c r="BZ48" s="17"/>
      <c r="CA48" s="17"/>
      <c r="CB48" s="17">
        <v>0</v>
      </c>
      <c r="CC48" s="17">
        <v>1.5</v>
      </c>
      <c r="CD48" s="17">
        <v>266.60000000000002</v>
      </c>
      <c r="CE48" s="17">
        <v>133.4</v>
      </c>
      <c r="CF48" s="17">
        <v>64.099999999999994</v>
      </c>
      <c r="CG48" s="17">
        <v>80.099999999999994</v>
      </c>
      <c r="CH48" s="17">
        <v>18.899999999999999</v>
      </c>
      <c r="CI48" s="17"/>
      <c r="CJ48" s="17"/>
      <c r="CK48" s="17"/>
      <c r="CL48" s="17"/>
      <c r="CM48" s="17">
        <v>146.30000000000001</v>
      </c>
      <c r="CN48" s="17">
        <v>78.7</v>
      </c>
      <c r="CO48" s="17"/>
      <c r="CP48" s="17"/>
      <c r="CQ48" s="17"/>
      <c r="CR48" s="17"/>
      <c r="CS48" s="17"/>
      <c r="CT48" s="17"/>
      <c r="CU48" s="17"/>
      <c r="CV48" s="17">
        <v>0</v>
      </c>
      <c r="CW48" s="17">
        <v>65.900000000000006</v>
      </c>
      <c r="CX48" s="17">
        <v>0</v>
      </c>
      <c r="CY48" s="17">
        <v>0</v>
      </c>
      <c r="CZ48" s="17">
        <v>0</v>
      </c>
      <c r="DA48" s="17">
        <v>20</v>
      </c>
      <c r="DB48" s="17">
        <v>10</v>
      </c>
      <c r="DC48" s="17">
        <v>5.5</v>
      </c>
      <c r="DD48" s="17">
        <v>1.2</v>
      </c>
      <c r="DE48" s="17">
        <v>3.1</v>
      </c>
      <c r="DF48" s="17">
        <v>5.0999999999999996</v>
      </c>
      <c r="DG48" s="17">
        <v>20.2</v>
      </c>
      <c r="DH48" s="17">
        <v>15.3</v>
      </c>
      <c r="DI48" s="17">
        <v>9.8000000000000007</v>
      </c>
      <c r="DJ48" s="17">
        <v>3.8</v>
      </c>
      <c r="DK48" s="17">
        <v>18.5</v>
      </c>
      <c r="DL48" s="17">
        <v>0</v>
      </c>
      <c r="DM48" s="17">
        <v>0</v>
      </c>
      <c r="DN48" s="17">
        <v>24.8</v>
      </c>
      <c r="DO48" s="17">
        <v>74.599999999999994</v>
      </c>
      <c r="DP48" s="17"/>
      <c r="DQ48" s="17"/>
      <c r="DR48" s="17"/>
      <c r="DS48" s="17"/>
      <c r="DT48" s="17">
        <v>0</v>
      </c>
      <c r="DU48" s="17">
        <v>2.4</v>
      </c>
      <c r="DV48" s="17">
        <v>1.7</v>
      </c>
      <c r="DW48" s="17">
        <v>3.1</v>
      </c>
      <c r="DX48" s="17"/>
      <c r="DY48" s="17">
        <v>19.600000000000001</v>
      </c>
      <c r="DZ48" s="17">
        <v>9.6</v>
      </c>
      <c r="EA48" s="17">
        <v>18.100000000000001</v>
      </c>
      <c r="EB48" s="17">
        <v>20.3</v>
      </c>
      <c r="EC48" s="17">
        <v>20.100000000000001</v>
      </c>
      <c r="ED48" s="17">
        <v>22.4</v>
      </c>
      <c r="EE48" s="17">
        <v>74.2</v>
      </c>
      <c r="EF48" s="17">
        <v>0</v>
      </c>
      <c r="EG48" s="17">
        <v>91.5</v>
      </c>
      <c r="EH48" s="17">
        <v>94.4</v>
      </c>
      <c r="EI48" s="17">
        <v>10</v>
      </c>
      <c r="EJ48" s="17">
        <v>4.5</v>
      </c>
      <c r="EK48" s="17">
        <v>21</v>
      </c>
      <c r="EL48" s="17">
        <v>6.3</v>
      </c>
      <c r="EM48" s="17">
        <v>8.9</v>
      </c>
      <c r="EN48" s="17">
        <v>20.399999999999999</v>
      </c>
      <c r="EO48" s="17">
        <v>20.399999999999999</v>
      </c>
      <c r="EP48" s="17">
        <v>20.2</v>
      </c>
      <c r="EQ48" s="17">
        <v>0</v>
      </c>
      <c r="ER48" s="17">
        <v>0</v>
      </c>
      <c r="ES48" s="17">
        <v>0</v>
      </c>
      <c r="ET48" s="17">
        <v>0</v>
      </c>
      <c r="EU48" s="17">
        <v>0.4</v>
      </c>
      <c r="EV48" s="17">
        <v>124.8</v>
      </c>
      <c r="EW48" s="17">
        <v>39.1</v>
      </c>
      <c r="EX48" s="17">
        <v>0</v>
      </c>
      <c r="EY48" s="17">
        <v>0</v>
      </c>
      <c r="EZ48" s="17">
        <v>9.6</v>
      </c>
      <c r="FA48" s="17">
        <v>20.2</v>
      </c>
      <c r="FB48" s="17">
        <v>9.6999999999999993</v>
      </c>
      <c r="FC48" s="17">
        <v>29.9</v>
      </c>
      <c r="FD48" s="17"/>
      <c r="FE48" s="17"/>
      <c r="FF48" s="17"/>
      <c r="FG48" s="17"/>
      <c r="FH48" s="17">
        <v>6834.4</v>
      </c>
      <c r="FI48" s="15"/>
      <c r="FJ48" s="17">
        <v>22.74438</v>
      </c>
      <c r="FK48" s="17">
        <v>7.907</v>
      </c>
      <c r="FL48" s="17"/>
      <c r="FM48" s="17">
        <v>13.2</v>
      </c>
      <c r="FN48" s="17"/>
      <c r="FO48" s="17">
        <v>9.4429800000000004</v>
      </c>
      <c r="FP48" s="17">
        <v>11</v>
      </c>
      <c r="FQ48" s="17">
        <v>16</v>
      </c>
      <c r="FR48" s="17">
        <v>80.294359999999998</v>
      </c>
    </row>
    <row r="49" spans="1:174" ht="24" customHeight="1" x14ac:dyDescent="0.35">
      <c r="A49" s="16" t="s">
        <v>76</v>
      </c>
      <c r="B49" s="16" t="s">
        <v>780</v>
      </c>
      <c r="C49" s="17"/>
      <c r="D49" s="17"/>
      <c r="E49" s="17"/>
      <c r="F49" s="17">
        <v>649.79999999999995</v>
      </c>
      <c r="G49" s="17">
        <v>216.5</v>
      </c>
      <c r="H49" s="17"/>
      <c r="I49" s="17"/>
      <c r="J49" s="17">
        <v>90.4</v>
      </c>
      <c r="K49" s="17">
        <v>204.7</v>
      </c>
      <c r="L49" s="17"/>
      <c r="M49" s="17"/>
      <c r="N49" s="17">
        <v>129.80000000000001</v>
      </c>
      <c r="O49" s="17">
        <v>130.9</v>
      </c>
      <c r="P49" s="17">
        <v>129.69999999999999</v>
      </c>
      <c r="Q49" s="17">
        <v>235.9</v>
      </c>
      <c r="R49" s="17">
        <v>208.7</v>
      </c>
      <c r="S49" s="17">
        <v>109.9</v>
      </c>
      <c r="T49" s="17">
        <v>559.70000000000005</v>
      </c>
      <c r="U49" s="17">
        <v>10.5</v>
      </c>
      <c r="V49" s="17"/>
      <c r="W49" s="17"/>
      <c r="X49" s="17"/>
      <c r="Y49" s="17"/>
      <c r="Z49" s="17">
        <v>0</v>
      </c>
      <c r="AA49" s="17">
        <v>7.3</v>
      </c>
      <c r="AB49" s="17">
        <v>3.6</v>
      </c>
      <c r="AC49" s="17">
        <v>22.1</v>
      </c>
      <c r="AD49" s="17">
        <v>6</v>
      </c>
      <c r="AE49" s="17">
        <v>15.1</v>
      </c>
      <c r="AF49" s="17">
        <v>110.3</v>
      </c>
      <c r="AG49" s="17">
        <v>7.7</v>
      </c>
      <c r="AH49" s="17"/>
      <c r="AI49" s="17"/>
      <c r="AJ49" s="17"/>
      <c r="AK49" s="17">
        <v>111.3</v>
      </c>
      <c r="AL49" s="17">
        <v>222.9</v>
      </c>
      <c r="AM49" s="17"/>
      <c r="AN49" s="17"/>
      <c r="AO49" s="17"/>
      <c r="AP49" s="17">
        <v>6.5</v>
      </c>
      <c r="AQ49" s="17">
        <v>231.9</v>
      </c>
      <c r="AR49" s="17">
        <v>71.8</v>
      </c>
      <c r="AS49" s="17">
        <v>149.80000000000001</v>
      </c>
      <c r="AT49" s="17">
        <v>42.4</v>
      </c>
      <c r="AU49" s="17">
        <v>18.7</v>
      </c>
      <c r="AV49" s="17">
        <v>19.3</v>
      </c>
      <c r="AW49" s="17">
        <v>87.8</v>
      </c>
      <c r="AX49" s="17">
        <v>175.1</v>
      </c>
      <c r="AY49" s="17">
        <v>182.6</v>
      </c>
      <c r="AZ49" s="17">
        <v>84.6</v>
      </c>
      <c r="BA49" s="17">
        <v>108.7</v>
      </c>
      <c r="BB49" s="17">
        <v>8.3000000000000007</v>
      </c>
      <c r="BC49" s="17">
        <v>8</v>
      </c>
      <c r="BD49" s="17">
        <v>45.7</v>
      </c>
      <c r="BE49" s="17">
        <v>12</v>
      </c>
      <c r="BF49" s="17">
        <v>3.8</v>
      </c>
      <c r="BG49" s="17">
        <v>38</v>
      </c>
      <c r="BH49" s="17">
        <v>174.8</v>
      </c>
      <c r="BI49" s="17"/>
      <c r="BJ49" s="17"/>
      <c r="BK49" s="17"/>
      <c r="BL49" s="17">
        <v>46.8</v>
      </c>
      <c r="BM49" s="17"/>
      <c r="BN49" s="17"/>
      <c r="BO49" s="17"/>
      <c r="BP49" s="17">
        <v>87</v>
      </c>
      <c r="BQ49" s="17">
        <v>171.3</v>
      </c>
      <c r="BR49" s="17">
        <v>60.3</v>
      </c>
      <c r="BS49" s="17"/>
      <c r="BT49" s="17">
        <v>0</v>
      </c>
      <c r="BU49" s="17">
        <v>75.2</v>
      </c>
      <c r="BV49" s="17"/>
      <c r="BW49" s="17"/>
      <c r="BX49" s="17"/>
      <c r="BY49" s="17"/>
      <c r="BZ49" s="17"/>
      <c r="CA49" s="17"/>
      <c r="CB49" s="17">
        <v>0</v>
      </c>
      <c r="CC49" s="17">
        <v>1.5</v>
      </c>
      <c r="CD49" s="17">
        <v>248</v>
      </c>
      <c r="CE49" s="17">
        <v>134.1</v>
      </c>
      <c r="CF49" s="17">
        <v>62.2</v>
      </c>
      <c r="CG49" s="17">
        <v>79.900000000000006</v>
      </c>
      <c r="CH49" s="17">
        <v>19.2</v>
      </c>
      <c r="CI49" s="17"/>
      <c r="CJ49" s="17"/>
      <c r="CK49" s="17"/>
      <c r="CL49" s="17"/>
      <c r="CM49" s="17">
        <v>146.9</v>
      </c>
      <c r="CN49" s="17">
        <v>79.599999999999994</v>
      </c>
      <c r="CO49" s="17"/>
      <c r="CP49" s="17"/>
      <c r="CQ49" s="17"/>
      <c r="CR49" s="17"/>
      <c r="CS49" s="17"/>
      <c r="CT49" s="17"/>
      <c r="CU49" s="17"/>
      <c r="CV49" s="17">
        <v>0</v>
      </c>
      <c r="CW49" s="17">
        <v>64.8</v>
      </c>
      <c r="CX49" s="17">
        <v>0</v>
      </c>
      <c r="CY49" s="17">
        <v>0</v>
      </c>
      <c r="CZ49" s="17">
        <v>0</v>
      </c>
      <c r="DA49" s="17">
        <v>20</v>
      </c>
      <c r="DB49" s="17">
        <v>9.9</v>
      </c>
      <c r="DC49" s="17">
        <v>5.4</v>
      </c>
      <c r="DD49" s="17">
        <v>1.2</v>
      </c>
      <c r="DE49" s="17">
        <v>3.2</v>
      </c>
      <c r="DF49" s="17">
        <v>5.0999999999999996</v>
      </c>
      <c r="DG49" s="17">
        <v>20.5</v>
      </c>
      <c r="DH49" s="17">
        <v>15.3</v>
      </c>
      <c r="DI49" s="17">
        <v>0</v>
      </c>
      <c r="DJ49" s="17">
        <v>3.8</v>
      </c>
      <c r="DK49" s="17">
        <v>18.5</v>
      </c>
      <c r="DL49" s="17">
        <v>0</v>
      </c>
      <c r="DM49" s="17">
        <v>0</v>
      </c>
      <c r="DN49" s="17">
        <v>27.7</v>
      </c>
      <c r="DO49" s="17">
        <v>74.7</v>
      </c>
      <c r="DP49" s="17"/>
      <c r="DQ49" s="17"/>
      <c r="DR49" s="17"/>
      <c r="DS49" s="17"/>
      <c r="DT49" s="17">
        <v>0</v>
      </c>
      <c r="DU49" s="17">
        <v>2.4</v>
      </c>
      <c r="DV49" s="17">
        <v>0.2</v>
      </c>
      <c r="DW49" s="17">
        <v>3.1</v>
      </c>
      <c r="DX49" s="17"/>
      <c r="DY49" s="17">
        <v>19.600000000000001</v>
      </c>
      <c r="DZ49" s="17">
        <v>9.6</v>
      </c>
      <c r="EA49" s="17">
        <v>18</v>
      </c>
      <c r="EB49" s="17">
        <v>20.3</v>
      </c>
      <c r="EC49" s="17">
        <v>20</v>
      </c>
      <c r="ED49" s="17">
        <v>21.5</v>
      </c>
      <c r="EE49" s="17">
        <v>74.900000000000006</v>
      </c>
      <c r="EF49" s="17">
        <v>0</v>
      </c>
      <c r="EG49" s="17">
        <v>85.9</v>
      </c>
      <c r="EH49" s="17">
        <v>95.1</v>
      </c>
      <c r="EI49" s="17">
        <v>9.3000000000000007</v>
      </c>
      <c r="EJ49" s="17">
        <v>4.3</v>
      </c>
      <c r="EK49" s="17">
        <v>21</v>
      </c>
      <c r="EL49" s="17">
        <v>6.3</v>
      </c>
      <c r="EM49" s="17">
        <v>8.4</v>
      </c>
      <c r="EN49" s="17">
        <v>20.399999999999999</v>
      </c>
      <c r="EO49" s="17">
        <v>20.399999999999999</v>
      </c>
      <c r="EP49" s="17">
        <v>20.2</v>
      </c>
      <c r="EQ49" s="17">
        <v>0</v>
      </c>
      <c r="ER49" s="17">
        <v>0</v>
      </c>
      <c r="ES49" s="17">
        <v>0</v>
      </c>
      <c r="ET49" s="17">
        <v>0</v>
      </c>
      <c r="EU49" s="17">
        <v>0.4</v>
      </c>
      <c r="EV49" s="17">
        <v>126.6</v>
      </c>
      <c r="EW49" s="17">
        <v>39.299999999999997</v>
      </c>
      <c r="EX49" s="17">
        <v>0</v>
      </c>
      <c r="EY49" s="17">
        <v>0</v>
      </c>
      <c r="EZ49" s="17">
        <v>9.6</v>
      </c>
      <c r="FA49" s="17">
        <v>20</v>
      </c>
      <c r="FB49" s="17">
        <v>9.5</v>
      </c>
      <c r="FC49" s="17">
        <v>30</v>
      </c>
      <c r="FD49" s="17"/>
      <c r="FE49" s="17"/>
      <c r="FF49" s="17"/>
      <c r="FG49" s="17"/>
      <c r="FH49" s="17">
        <v>6851</v>
      </c>
      <c r="FI49" s="15"/>
      <c r="FJ49" s="17">
        <v>22.734100000000002</v>
      </c>
      <c r="FK49" s="17">
        <v>7.9039999999999999</v>
      </c>
      <c r="FL49" s="17"/>
      <c r="FM49" s="17">
        <v>13.2</v>
      </c>
      <c r="FN49" s="17"/>
      <c r="FO49" s="17">
        <v>9.4424499999999991</v>
      </c>
      <c r="FP49" s="17">
        <v>11.2</v>
      </c>
      <c r="FQ49" s="17">
        <v>16.2</v>
      </c>
      <c r="FR49" s="17">
        <v>80.680549999999997</v>
      </c>
    </row>
    <row r="50" spans="1:174" ht="24" customHeight="1" x14ac:dyDescent="0.35">
      <c r="A50" s="18" t="s">
        <v>76</v>
      </c>
      <c r="B50" s="18" t="s">
        <v>781</v>
      </c>
      <c r="C50" s="19"/>
      <c r="D50" s="19"/>
      <c r="E50" s="19"/>
      <c r="F50" s="19">
        <v>650.1</v>
      </c>
      <c r="G50" s="19">
        <v>216.3</v>
      </c>
      <c r="H50" s="19"/>
      <c r="I50" s="19"/>
      <c r="J50" s="19">
        <v>90.3</v>
      </c>
      <c r="K50" s="19">
        <v>204.4</v>
      </c>
      <c r="L50" s="19"/>
      <c r="M50" s="19"/>
      <c r="N50" s="19">
        <v>128.4</v>
      </c>
      <c r="O50" s="19">
        <v>128.4</v>
      </c>
      <c r="P50" s="19">
        <v>128.6</v>
      </c>
      <c r="Q50" s="19">
        <v>229.9</v>
      </c>
      <c r="R50" s="19">
        <v>208.8</v>
      </c>
      <c r="S50" s="19">
        <v>110</v>
      </c>
      <c r="T50" s="19">
        <v>560.6</v>
      </c>
      <c r="U50" s="19">
        <v>10.5</v>
      </c>
      <c r="V50" s="19"/>
      <c r="W50" s="19"/>
      <c r="X50" s="19"/>
      <c r="Y50" s="19"/>
      <c r="Z50" s="19">
        <v>0</v>
      </c>
      <c r="AA50" s="19">
        <v>7.4</v>
      </c>
      <c r="AB50" s="19">
        <v>3.7</v>
      </c>
      <c r="AC50" s="19">
        <v>22.2</v>
      </c>
      <c r="AD50" s="19">
        <v>6.7</v>
      </c>
      <c r="AE50" s="19">
        <v>14.1</v>
      </c>
      <c r="AF50" s="19">
        <v>110.6</v>
      </c>
      <c r="AG50" s="19">
        <v>7.7</v>
      </c>
      <c r="AH50" s="19"/>
      <c r="AI50" s="19"/>
      <c r="AJ50" s="19"/>
      <c r="AK50" s="19">
        <v>111.4</v>
      </c>
      <c r="AL50" s="19">
        <v>223.3</v>
      </c>
      <c r="AM50" s="19"/>
      <c r="AN50" s="19"/>
      <c r="AO50" s="19"/>
      <c r="AP50" s="19">
        <v>6.5</v>
      </c>
      <c r="AQ50" s="19">
        <v>231.6</v>
      </c>
      <c r="AR50" s="19">
        <v>73</v>
      </c>
      <c r="AS50" s="19">
        <v>150</v>
      </c>
      <c r="AT50" s="19">
        <v>42.4</v>
      </c>
      <c r="AU50" s="19">
        <v>18.7</v>
      </c>
      <c r="AV50" s="19">
        <v>18.3</v>
      </c>
      <c r="AW50" s="19">
        <v>91.7</v>
      </c>
      <c r="AX50" s="19">
        <v>181.6</v>
      </c>
      <c r="AY50" s="19">
        <v>181.8</v>
      </c>
      <c r="AZ50" s="19">
        <v>84.5</v>
      </c>
      <c r="BA50" s="19">
        <v>108.8</v>
      </c>
      <c r="BB50" s="19">
        <v>8.5</v>
      </c>
      <c r="BC50" s="19">
        <v>8.4</v>
      </c>
      <c r="BD50" s="19">
        <v>46</v>
      </c>
      <c r="BE50" s="19">
        <v>12.1</v>
      </c>
      <c r="BF50" s="19">
        <v>3.8</v>
      </c>
      <c r="BG50" s="19">
        <v>37.6</v>
      </c>
      <c r="BH50" s="19">
        <v>174.9</v>
      </c>
      <c r="BI50" s="19"/>
      <c r="BJ50" s="19"/>
      <c r="BK50" s="19"/>
      <c r="BL50" s="19">
        <v>47</v>
      </c>
      <c r="BM50" s="19"/>
      <c r="BN50" s="19"/>
      <c r="BO50" s="19"/>
      <c r="BP50" s="19">
        <v>87.2</v>
      </c>
      <c r="BQ50" s="19">
        <v>173.2</v>
      </c>
      <c r="BR50" s="19">
        <v>60.3</v>
      </c>
      <c r="BS50" s="19"/>
      <c r="BT50" s="19">
        <v>0</v>
      </c>
      <c r="BU50" s="19">
        <v>75.7</v>
      </c>
      <c r="BV50" s="19"/>
      <c r="BW50" s="19"/>
      <c r="BX50" s="19"/>
      <c r="BY50" s="19"/>
      <c r="BZ50" s="19"/>
      <c r="CA50" s="19"/>
      <c r="CB50" s="19">
        <v>0</v>
      </c>
      <c r="CC50" s="19">
        <v>1.5</v>
      </c>
      <c r="CD50" s="19">
        <v>246.7</v>
      </c>
      <c r="CE50" s="19">
        <v>126.9</v>
      </c>
      <c r="CF50" s="19">
        <v>62.4</v>
      </c>
      <c r="CG50" s="19">
        <v>80.2</v>
      </c>
      <c r="CH50" s="19">
        <v>19.2</v>
      </c>
      <c r="CI50" s="19"/>
      <c r="CJ50" s="19"/>
      <c r="CK50" s="19"/>
      <c r="CL50" s="19"/>
      <c r="CM50" s="19">
        <v>147.4</v>
      </c>
      <c r="CN50" s="19">
        <v>79.5</v>
      </c>
      <c r="CO50" s="19"/>
      <c r="CP50" s="19"/>
      <c r="CQ50" s="19"/>
      <c r="CR50" s="19"/>
      <c r="CS50" s="19"/>
      <c r="CT50" s="19"/>
      <c r="CU50" s="19"/>
      <c r="CV50" s="19">
        <v>0</v>
      </c>
      <c r="CW50" s="19">
        <v>60</v>
      </c>
      <c r="CX50" s="19">
        <v>0</v>
      </c>
      <c r="CY50" s="19">
        <v>0</v>
      </c>
      <c r="CZ50" s="19">
        <v>0</v>
      </c>
      <c r="DA50" s="19">
        <v>20</v>
      </c>
      <c r="DB50" s="19">
        <v>9.9</v>
      </c>
      <c r="DC50" s="19">
        <v>5.5</v>
      </c>
      <c r="DD50" s="19">
        <v>1.2</v>
      </c>
      <c r="DE50" s="19">
        <v>3.3</v>
      </c>
      <c r="DF50" s="19">
        <v>5.0999999999999996</v>
      </c>
      <c r="DG50" s="19">
        <v>20.5</v>
      </c>
      <c r="DH50" s="19">
        <v>15.3</v>
      </c>
      <c r="DI50" s="19">
        <v>0</v>
      </c>
      <c r="DJ50" s="19">
        <v>3.8</v>
      </c>
      <c r="DK50" s="19">
        <v>18.5</v>
      </c>
      <c r="DL50" s="19">
        <v>0</v>
      </c>
      <c r="DM50" s="19">
        <v>0</v>
      </c>
      <c r="DN50" s="19">
        <v>22.1</v>
      </c>
      <c r="DO50" s="19">
        <v>67.900000000000006</v>
      </c>
      <c r="DP50" s="19"/>
      <c r="DQ50" s="19"/>
      <c r="DR50" s="19"/>
      <c r="DS50" s="19"/>
      <c r="DT50" s="19">
        <v>0</v>
      </c>
      <c r="DU50" s="19">
        <v>2.4</v>
      </c>
      <c r="DV50" s="19">
        <v>12.7</v>
      </c>
      <c r="DW50" s="19">
        <v>3</v>
      </c>
      <c r="DX50" s="19"/>
      <c r="DY50" s="19">
        <v>19.600000000000001</v>
      </c>
      <c r="DZ50" s="19">
        <v>9.6</v>
      </c>
      <c r="EA50" s="19">
        <v>18.3</v>
      </c>
      <c r="EB50" s="19">
        <v>20.3</v>
      </c>
      <c r="EC50" s="19">
        <v>20</v>
      </c>
      <c r="ED50" s="19">
        <v>17.600000000000001</v>
      </c>
      <c r="EE50" s="19">
        <v>73.400000000000006</v>
      </c>
      <c r="EF50" s="19">
        <v>0</v>
      </c>
      <c r="EG50" s="19">
        <v>91.6</v>
      </c>
      <c r="EH50" s="19">
        <v>94.8</v>
      </c>
      <c r="EI50" s="19">
        <v>8.1</v>
      </c>
      <c r="EJ50" s="19">
        <v>6.9</v>
      </c>
      <c r="EK50" s="19">
        <v>21</v>
      </c>
      <c r="EL50" s="19">
        <v>6.3</v>
      </c>
      <c r="EM50" s="19">
        <v>8.4</v>
      </c>
      <c r="EN50" s="19">
        <v>20.399999999999999</v>
      </c>
      <c r="EO50" s="19">
        <v>20.399999999999999</v>
      </c>
      <c r="EP50" s="19">
        <v>20.2</v>
      </c>
      <c r="EQ50" s="19">
        <v>0</v>
      </c>
      <c r="ER50" s="19">
        <v>0</v>
      </c>
      <c r="ES50" s="19">
        <v>0</v>
      </c>
      <c r="ET50" s="19">
        <v>0</v>
      </c>
      <c r="EU50" s="19">
        <v>0.4</v>
      </c>
      <c r="EV50" s="19">
        <v>128</v>
      </c>
      <c r="EW50" s="19">
        <v>39.5</v>
      </c>
      <c r="EX50" s="19">
        <v>0</v>
      </c>
      <c r="EY50" s="19">
        <v>0</v>
      </c>
      <c r="EZ50" s="19">
        <v>9.6999999999999993</v>
      </c>
      <c r="FA50" s="19">
        <v>20</v>
      </c>
      <c r="FB50" s="19">
        <v>9.3000000000000007</v>
      </c>
      <c r="FC50" s="19">
        <v>29.8</v>
      </c>
      <c r="FD50" s="19"/>
      <c r="FE50" s="19"/>
      <c r="FF50" s="19"/>
      <c r="FG50" s="19"/>
      <c r="FH50" s="19">
        <v>6845.6</v>
      </c>
      <c r="FI50" s="15"/>
      <c r="FJ50" s="19">
        <v>22.871829999999999</v>
      </c>
      <c r="FK50" s="19">
        <v>7.9029999999999996</v>
      </c>
      <c r="FL50" s="19"/>
      <c r="FM50" s="19">
        <v>13.2</v>
      </c>
      <c r="FN50" s="19"/>
      <c r="FO50" s="19">
        <v>9.4419199999999996</v>
      </c>
      <c r="FP50" s="19">
        <v>11.3</v>
      </c>
      <c r="FQ50" s="19">
        <v>16.2</v>
      </c>
      <c r="FR50" s="19">
        <v>80.916749999999993</v>
      </c>
    </row>
    <row r="51" spans="1:174" ht="24" customHeight="1" x14ac:dyDescent="0.35">
      <c r="A51" s="13" t="s">
        <v>76</v>
      </c>
      <c r="B51" s="13" t="s">
        <v>782</v>
      </c>
      <c r="C51" s="14"/>
      <c r="D51" s="14"/>
      <c r="E51" s="14"/>
      <c r="F51" s="14">
        <v>643.6</v>
      </c>
      <c r="G51" s="14">
        <v>214.9</v>
      </c>
      <c r="H51" s="14"/>
      <c r="I51" s="14"/>
      <c r="J51" s="14">
        <v>89.4</v>
      </c>
      <c r="K51" s="14">
        <v>202.4</v>
      </c>
      <c r="L51" s="14"/>
      <c r="M51" s="14"/>
      <c r="N51" s="14">
        <v>110.7</v>
      </c>
      <c r="O51" s="14">
        <v>111</v>
      </c>
      <c r="P51" s="14">
        <v>110.9</v>
      </c>
      <c r="Q51" s="14">
        <v>210.7</v>
      </c>
      <c r="R51" s="14">
        <v>208.6</v>
      </c>
      <c r="S51" s="14">
        <v>109.6</v>
      </c>
      <c r="T51" s="14">
        <v>555.6</v>
      </c>
      <c r="U51" s="14">
        <v>10.4</v>
      </c>
      <c r="V51" s="14"/>
      <c r="W51" s="14"/>
      <c r="X51" s="14"/>
      <c r="Y51" s="14"/>
      <c r="Z51" s="14">
        <v>0</v>
      </c>
      <c r="AA51" s="14">
        <v>6.9</v>
      </c>
      <c r="AB51" s="14">
        <v>3.5</v>
      </c>
      <c r="AC51" s="14">
        <v>22.1</v>
      </c>
      <c r="AD51" s="14">
        <v>6.7</v>
      </c>
      <c r="AE51" s="14">
        <v>14.2</v>
      </c>
      <c r="AF51" s="14">
        <v>109.6</v>
      </c>
      <c r="AG51" s="14">
        <v>7</v>
      </c>
      <c r="AH51" s="14"/>
      <c r="AI51" s="14"/>
      <c r="AJ51" s="14"/>
      <c r="AK51" s="14">
        <v>110.1</v>
      </c>
      <c r="AL51" s="14">
        <v>222.8</v>
      </c>
      <c r="AM51" s="14"/>
      <c r="AN51" s="14"/>
      <c r="AO51" s="14"/>
      <c r="AP51" s="14">
        <v>6.5</v>
      </c>
      <c r="AQ51" s="14">
        <v>226.5</v>
      </c>
      <c r="AR51" s="14">
        <v>73</v>
      </c>
      <c r="AS51" s="14">
        <v>149.19999999999999</v>
      </c>
      <c r="AT51" s="14">
        <v>42.4</v>
      </c>
      <c r="AU51" s="14">
        <v>18.7</v>
      </c>
      <c r="AV51" s="14">
        <v>18.5</v>
      </c>
      <c r="AW51" s="14">
        <v>88.9</v>
      </c>
      <c r="AX51" s="14">
        <v>179</v>
      </c>
      <c r="AY51" s="14">
        <v>178.6</v>
      </c>
      <c r="AZ51" s="14">
        <v>84</v>
      </c>
      <c r="BA51" s="14">
        <v>108.1</v>
      </c>
      <c r="BB51" s="14">
        <v>8.4</v>
      </c>
      <c r="BC51" s="14">
        <v>8.3000000000000007</v>
      </c>
      <c r="BD51" s="14">
        <v>45.4</v>
      </c>
      <c r="BE51" s="14">
        <v>13</v>
      </c>
      <c r="BF51" s="14">
        <v>3.8</v>
      </c>
      <c r="BG51" s="14">
        <v>37</v>
      </c>
      <c r="BH51" s="14">
        <v>172</v>
      </c>
      <c r="BI51" s="14"/>
      <c r="BJ51" s="14"/>
      <c r="BK51" s="14"/>
      <c r="BL51" s="14">
        <v>46.4</v>
      </c>
      <c r="BM51" s="14"/>
      <c r="BN51" s="14"/>
      <c r="BO51" s="14"/>
      <c r="BP51" s="14">
        <v>86.4</v>
      </c>
      <c r="BQ51" s="14">
        <v>89.8</v>
      </c>
      <c r="BR51" s="14">
        <v>139.19999999999999</v>
      </c>
      <c r="BS51" s="14"/>
      <c r="BT51" s="14">
        <v>49.3</v>
      </c>
      <c r="BU51" s="14">
        <v>75.400000000000006</v>
      </c>
      <c r="BV51" s="14"/>
      <c r="BW51" s="14"/>
      <c r="BX51" s="14"/>
      <c r="BY51" s="14"/>
      <c r="BZ51" s="14"/>
      <c r="CA51" s="14"/>
      <c r="CB51" s="14">
        <v>0</v>
      </c>
      <c r="CC51" s="14">
        <v>1.5</v>
      </c>
      <c r="CD51" s="14">
        <v>227.2</v>
      </c>
      <c r="CE51" s="14">
        <v>119</v>
      </c>
      <c r="CF51" s="14">
        <v>61.4</v>
      </c>
      <c r="CG51" s="14">
        <v>80.3</v>
      </c>
      <c r="CH51" s="14">
        <v>18.600000000000001</v>
      </c>
      <c r="CI51" s="14"/>
      <c r="CJ51" s="14"/>
      <c r="CK51" s="14"/>
      <c r="CL51" s="14"/>
      <c r="CM51" s="14">
        <v>146.9</v>
      </c>
      <c r="CN51" s="14">
        <v>78.8</v>
      </c>
      <c r="CO51" s="14"/>
      <c r="CP51" s="14"/>
      <c r="CQ51" s="14"/>
      <c r="CR51" s="14"/>
      <c r="CS51" s="14"/>
      <c r="CT51" s="14"/>
      <c r="CU51" s="14"/>
      <c r="CV51" s="14">
        <v>0</v>
      </c>
      <c r="CW51" s="14">
        <v>60.8</v>
      </c>
      <c r="CX51" s="14">
        <v>0</v>
      </c>
      <c r="CY51" s="14">
        <v>0</v>
      </c>
      <c r="CZ51" s="14">
        <v>0</v>
      </c>
      <c r="DA51" s="14">
        <v>20</v>
      </c>
      <c r="DB51" s="14">
        <v>9.9</v>
      </c>
      <c r="DC51" s="14">
        <v>5.5</v>
      </c>
      <c r="DD51" s="14">
        <v>1.2</v>
      </c>
      <c r="DE51" s="14">
        <v>3.3</v>
      </c>
      <c r="DF51" s="14">
        <v>5.2</v>
      </c>
      <c r="DG51" s="14">
        <v>20</v>
      </c>
      <c r="DH51" s="14">
        <v>15.3</v>
      </c>
      <c r="DI51" s="14">
        <v>18.7</v>
      </c>
      <c r="DJ51" s="14">
        <v>3.8</v>
      </c>
      <c r="DK51" s="14">
        <v>18.5</v>
      </c>
      <c r="DL51" s="14">
        <v>0</v>
      </c>
      <c r="DM51" s="14">
        <v>0</v>
      </c>
      <c r="DN51" s="14">
        <v>22.4</v>
      </c>
      <c r="DO51" s="14">
        <v>69.3</v>
      </c>
      <c r="DP51" s="14"/>
      <c r="DQ51" s="14"/>
      <c r="DR51" s="14"/>
      <c r="DS51" s="14"/>
      <c r="DT51" s="14">
        <v>0</v>
      </c>
      <c r="DU51" s="14">
        <v>2.6</v>
      </c>
      <c r="DV51" s="14">
        <v>20.2</v>
      </c>
      <c r="DW51" s="14">
        <v>3.1</v>
      </c>
      <c r="DX51" s="14"/>
      <c r="DY51" s="14">
        <v>19.600000000000001</v>
      </c>
      <c r="DZ51" s="14">
        <v>9.6</v>
      </c>
      <c r="EA51" s="14">
        <v>18.2</v>
      </c>
      <c r="EB51" s="14">
        <v>20.2</v>
      </c>
      <c r="EC51" s="14">
        <v>20</v>
      </c>
      <c r="ED51" s="14">
        <v>16.2</v>
      </c>
      <c r="EE51" s="14">
        <v>77.2</v>
      </c>
      <c r="EF51" s="14">
        <v>0</v>
      </c>
      <c r="EG51" s="14">
        <v>101.4</v>
      </c>
      <c r="EH51" s="14">
        <v>95.6</v>
      </c>
      <c r="EI51" s="14">
        <v>10.9</v>
      </c>
      <c r="EJ51" s="14">
        <v>9.1</v>
      </c>
      <c r="EK51" s="14">
        <v>21</v>
      </c>
      <c r="EL51" s="14">
        <v>6.3</v>
      </c>
      <c r="EM51" s="14">
        <v>7.5</v>
      </c>
      <c r="EN51" s="14">
        <v>20.399999999999999</v>
      </c>
      <c r="EO51" s="14">
        <v>20.399999999999999</v>
      </c>
      <c r="EP51" s="14">
        <v>20.2</v>
      </c>
      <c r="EQ51" s="14">
        <v>0</v>
      </c>
      <c r="ER51" s="14">
        <v>0</v>
      </c>
      <c r="ES51" s="14">
        <v>0</v>
      </c>
      <c r="ET51" s="14">
        <v>0</v>
      </c>
      <c r="EU51" s="14">
        <v>0.4</v>
      </c>
      <c r="EV51" s="14">
        <v>125.2</v>
      </c>
      <c r="EW51" s="14">
        <v>39.4</v>
      </c>
      <c r="EX51" s="14">
        <v>0</v>
      </c>
      <c r="EY51" s="14">
        <v>0</v>
      </c>
      <c r="EZ51" s="14">
        <v>9.6</v>
      </c>
      <c r="FA51" s="14">
        <v>20</v>
      </c>
      <c r="FB51" s="14">
        <v>10</v>
      </c>
      <c r="FC51" s="14">
        <v>30.1</v>
      </c>
      <c r="FD51" s="14"/>
      <c r="FE51" s="14"/>
      <c r="FF51" s="14"/>
      <c r="FG51" s="14"/>
      <c r="FH51" s="14">
        <v>6790.5</v>
      </c>
      <c r="FI51" s="15"/>
      <c r="FJ51" s="14">
        <v>23.00093</v>
      </c>
      <c r="FK51" s="14">
        <v>7.9039999999999999</v>
      </c>
      <c r="FL51" s="14"/>
      <c r="FM51" s="14">
        <v>13.2</v>
      </c>
      <c r="FN51" s="14"/>
      <c r="FO51" s="14">
        <v>9.4417200000000001</v>
      </c>
      <c r="FP51" s="14">
        <v>11.2</v>
      </c>
      <c r="FQ51" s="14">
        <v>16.2</v>
      </c>
      <c r="FR51" s="14">
        <v>80.946650000000005</v>
      </c>
    </row>
    <row r="52" spans="1:174" ht="24" customHeight="1" x14ac:dyDescent="0.35">
      <c r="A52" s="16" t="s">
        <v>76</v>
      </c>
      <c r="B52" s="16" t="s">
        <v>783</v>
      </c>
      <c r="C52" s="17"/>
      <c r="D52" s="17"/>
      <c r="E52" s="17"/>
      <c r="F52" s="17">
        <v>647</v>
      </c>
      <c r="G52" s="17">
        <v>215.2</v>
      </c>
      <c r="H52" s="17"/>
      <c r="I52" s="17"/>
      <c r="J52" s="17">
        <v>90.8</v>
      </c>
      <c r="K52" s="17">
        <v>203.6</v>
      </c>
      <c r="L52" s="17"/>
      <c r="M52" s="17"/>
      <c r="N52" s="17">
        <v>163.80000000000001</v>
      </c>
      <c r="O52" s="17">
        <v>164.2</v>
      </c>
      <c r="P52" s="17">
        <v>164.5</v>
      </c>
      <c r="Q52" s="17">
        <v>257.89999999999998</v>
      </c>
      <c r="R52" s="17">
        <v>208.8</v>
      </c>
      <c r="S52" s="17">
        <v>109.3</v>
      </c>
      <c r="T52" s="17">
        <v>561</v>
      </c>
      <c r="U52" s="17">
        <v>10.3</v>
      </c>
      <c r="V52" s="17"/>
      <c r="W52" s="17"/>
      <c r="X52" s="17"/>
      <c r="Y52" s="17"/>
      <c r="Z52" s="17">
        <v>0</v>
      </c>
      <c r="AA52" s="17">
        <v>7.3</v>
      </c>
      <c r="AB52" s="17">
        <v>3.6</v>
      </c>
      <c r="AC52" s="17">
        <v>22</v>
      </c>
      <c r="AD52" s="17">
        <v>6.7</v>
      </c>
      <c r="AE52" s="17">
        <v>14.2</v>
      </c>
      <c r="AF52" s="17">
        <v>73.2</v>
      </c>
      <c r="AG52" s="17">
        <v>7.4</v>
      </c>
      <c r="AH52" s="17"/>
      <c r="AI52" s="17"/>
      <c r="AJ52" s="17"/>
      <c r="AK52" s="17">
        <v>111.1</v>
      </c>
      <c r="AL52" s="17">
        <v>224</v>
      </c>
      <c r="AM52" s="17"/>
      <c r="AN52" s="17"/>
      <c r="AO52" s="17"/>
      <c r="AP52" s="17">
        <v>6.5</v>
      </c>
      <c r="AQ52" s="17">
        <v>229.6</v>
      </c>
      <c r="AR52" s="17">
        <v>73</v>
      </c>
      <c r="AS52" s="17">
        <v>150.30000000000001</v>
      </c>
      <c r="AT52" s="17">
        <v>42.4</v>
      </c>
      <c r="AU52" s="17">
        <v>18.7</v>
      </c>
      <c r="AV52" s="17">
        <v>18.5</v>
      </c>
      <c r="AW52" s="17">
        <v>88.6</v>
      </c>
      <c r="AX52" s="17">
        <v>123.2</v>
      </c>
      <c r="AY52" s="17">
        <v>180.6</v>
      </c>
      <c r="AZ52" s="17">
        <v>85.3</v>
      </c>
      <c r="BA52" s="17">
        <v>109.7</v>
      </c>
      <c r="BB52" s="17">
        <v>8.4</v>
      </c>
      <c r="BC52" s="17">
        <v>8.3000000000000007</v>
      </c>
      <c r="BD52" s="17">
        <v>46.3</v>
      </c>
      <c r="BE52" s="17">
        <v>22.2</v>
      </c>
      <c r="BF52" s="17">
        <v>3.8</v>
      </c>
      <c r="BG52" s="17">
        <v>38.6</v>
      </c>
      <c r="BH52" s="17">
        <v>174.1</v>
      </c>
      <c r="BI52" s="17"/>
      <c r="BJ52" s="17"/>
      <c r="BK52" s="17"/>
      <c r="BL52" s="17">
        <v>46.6</v>
      </c>
      <c r="BM52" s="17"/>
      <c r="BN52" s="17"/>
      <c r="BO52" s="17"/>
      <c r="BP52" s="17">
        <v>86.7</v>
      </c>
      <c r="BQ52" s="17">
        <v>0</v>
      </c>
      <c r="BR52" s="17">
        <v>139.19999999999999</v>
      </c>
      <c r="BS52" s="17"/>
      <c r="BT52" s="17">
        <v>55.5</v>
      </c>
      <c r="BU52" s="17">
        <v>0</v>
      </c>
      <c r="BV52" s="17"/>
      <c r="BW52" s="17"/>
      <c r="BX52" s="17"/>
      <c r="BY52" s="17"/>
      <c r="BZ52" s="17"/>
      <c r="CA52" s="17"/>
      <c r="CB52" s="17">
        <v>0</v>
      </c>
      <c r="CC52" s="17">
        <v>1.5</v>
      </c>
      <c r="CD52" s="17">
        <v>230.5</v>
      </c>
      <c r="CE52" s="17">
        <v>133.6</v>
      </c>
      <c r="CF52" s="17">
        <v>62</v>
      </c>
      <c r="CG52" s="17">
        <v>80.7</v>
      </c>
      <c r="CH52" s="17">
        <v>19</v>
      </c>
      <c r="CI52" s="17"/>
      <c r="CJ52" s="17"/>
      <c r="CK52" s="17"/>
      <c r="CL52" s="17"/>
      <c r="CM52" s="17">
        <v>146.9</v>
      </c>
      <c r="CN52" s="17">
        <v>78.8</v>
      </c>
      <c r="CO52" s="17"/>
      <c r="CP52" s="17"/>
      <c r="CQ52" s="17"/>
      <c r="CR52" s="17"/>
      <c r="CS52" s="17"/>
      <c r="CT52" s="17"/>
      <c r="CU52" s="17"/>
      <c r="CV52" s="17">
        <v>0</v>
      </c>
      <c r="CW52" s="17">
        <v>65.599999999999994</v>
      </c>
      <c r="CX52" s="17">
        <v>0</v>
      </c>
      <c r="CY52" s="17">
        <v>0</v>
      </c>
      <c r="CZ52" s="17">
        <v>0</v>
      </c>
      <c r="DA52" s="17">
        <v>20</v>
      </c>
      <c r="DB52" s="17">
        <v>10</v>
      </c>
      <c r="DC52" s="17">
        <v>5.5</v>
      </c>
      <c r="DD52" s="17">
        <v>1.2</v>
      </c>
      <c r="DE52" s="17">
        <v>3.3</v>
      </c>
      <c r="DF52" s="17">
        <v>5.2</v>
      </c>
      <c r="DG52" s="17">
        <v>20.399999999999999</v>
      </c>
      <c r="DH52" s="17">
        <v>15.3</v>
      </c>
      <c r="DI52" s="17">
        <v>18.7</v>
      </c>
      <c r="DJ52" s="17">
        <v>3.8</v>
      </c>
      <c r="DK52" s="17">
        <v>18.5</v>
      </c>
      <c r="DL52" s="17">
        <v>0</v>
      </c>
      <c r="DM52" s="17">
        <v>0</v>
      </c>
      <c r="DN52" s="17">
        <v>18.100000000000001</v>
      </c>
      <c r="DO52" s="17">
        <v>62.8</v>
      </c>
      <c r="DP52" s="17"/>
      <c r="DQ52" s="17"/>
      <c r="DR52" s="17"/>
      <c r="DS52" s="17"/>
      <c r="DT52" s="17">
        <v>0</v>
      </c>
      <c r="DU52" s="17">
        <v>3</v>
      </c>
      <c r="DV52" s="17">
        <v>20.2</v>
      </c>
      <c r="DW52" s="17">
        <v>3.1</v>
      </c>
      <c r="DX52" s="17"/>
      <c r="DY52" s="17">
        <v>19.600000000000001</v>
      </c>
      <c r="DZ52" s="17">
        <v>9.6</v>
      </c>
      <c r="EA52" s="17">
        <v>18.3</v>
      </c>
      <c r="EB52" s="17">
        <v>20.2</v>
      </c>
      <c r="EC52" s="17">
        <v>20</v>
      </c>
      <c r="ED52" s="17">
        <v>14.1</v>
      </c>
      <c r="EE52" s="17">
        <v>79.599999999999994</v>
      </c>
      <c r="EF52" s="17">
        <v>0</v>
      </c>
      <c r="EG52" s="17">
        <v>100.4</v>
      </c>
      <c r="EH52" s="17">
        <v>95.9</v>
      </c>
      <c r="EI52" s="17">
        <v>11.9</v>
      </c>
      <c r="EJ52" s="17">
        <v>10.1</v>
      </c>
      <c r="EK52" s="17">
        <v>20.9</v>
      </c>
      <c r="EL52" s="17">
        <v>6.3</v>
      </c>
      <c r="EM52" s="17">
        <v>7.3</v>
      </c>
      <c r="EN52" s="17">
        <v>20.399999999999999</v>
      </c>
      <c r="EO52" s="17">
        <v>20.399999999999999</v>
      </c>
      <c r="EP52" s="17">
        <v>20.2</v>
      </c>
      <c r="EQ52" s="17">
        <v>0</v>
      </c>
      <c r="ER52" s="17">
        <v>0</v>
      </c>
      <c r="ES52" s="17">
        <v>0</v>
      </c>
      <c r="ET52" s="17">
        <v>0</v>
      </c>
      <c r="EU52" s="17">
        <v>0.4</v>
      </c>
      <c r="EV52" s="17">
        <v>125.1</v>
      </c>
      <c r="EW52" s="17">
        <v>39</v>
      </c>
      <c r="EX52" s="17">
        <v>0</v>
      </c>
      <c r="EY52" s="17">
        <v>0</v>
      </c>
      <c r="EZ52" s="17">
        <v>9.5</v>
      </c>
      <c r="FA52" s="17">
        <v>20.2</v>
      </c>
      <c r="FB52" s="17">
        <v>10.3</v>
      </c>
      <c r="FC52" s="17">
        <v>30.2</v>
      </c>
      <c r="FD52" s="17"/>
      <c r="FE52" s="17"/>
      <c r="FF52" s="17"/>
      <c r="FG52" s="17"/>
      <c r="FH52" s="17">
        <v>6799.6</v>
      </c>
      <c r="FI52" s="15"/>
      <c r="FJ52" s="17">
        <v>22.950289999999999</v>
      </c>
      <c r="FK52" s="17">
        <v>7.9</v>
      </c>
      <c r="FL52" s="17"/>
      <c r="FM52" s="17">
        <v>13.2</v>
      </c>
      <c r="FN52" s="17"/>
      <c r="FO52" s="17">
        <v>9.4411799999999992</v>
      </c>
      <c r="FP52" s="17">
        <v>11.3</v>
      </c>
      <c r="FQ52" s="17">
        <v>16.100000000000001</v>
      </c>
      <c r="FR52" s="17">
        <v>80.891469999999998</v>
      </c>
    </row>
    <row r="53" spans="1:174" ht="24" customHeight="1" x14ac:dyDescent="0.35">
      <c r="A53" s="16" t="s">
        <v>76</v>
      </c>
      <c r="B53" s="16" t="s">
        <v>784</v>
      </c>
      <c r="C53" s="17"/>
      <c r="D53" s="17"/>
      <c r="E53" s="17"/>
      <c r="F53" s="17">
        <v>647.5</v>
      </c>
      <c r="G53" s="17">
        <v>215</v>
      </c>
      <c r="H53" s="17"/>
      <c r="I53" s="17"/>
      <c r="J53" s="17">
        <v>91.5</v>
      </c>
      <c r="K53" s="17">
        <v>203.3</v>
      </c>
      <c r="L53" s="17"/>
      <c r="M53" s="17"/>
      <c r="N53" s="17">
        <v>130.4</v>
      </c>
      <c r="O53" s="17">
        <v>130.80000000000001</v>
      </c>
      <c r="P53" s="17">
        <v>131</v>
      </c>
      <c r="Q53" s="17">
        <v>227.3</v>
      </c>
      <c r="R53" s="17">
        <v>208.4</v>
      </c>
      <c r="S53" s="17">
        <v>109.6</v>
      </c>
      <c r="T53" s="17">
        <v>559.20000000000005</v>
      </c>
      <c r="U53" s="17">
        <v>10.5</v>
      </c>
      <c r="V53" s="17"/>
      <c r="W53" s="17"/>
      <c r="X53" s="17"/>
      <c r="Y53" s="17"/>
      <c r="Z53" s="17">
        <v>167.5</v>
      </c>
      <c r="AA53" s="17">
        <v>7.5</v>
      </c>
      <c r="AB53" s="17">
        <v>3.7</v>
      </c>
      <c r="AC53" s="17">
        <v>22</v>
      </c>
      <c r="AD53" s="17">
        <v>6.7</v>
      </c>
      <c r="AE53" s="17">
        <v>11.7</v>
      </c>
      <c r="AF53" s="17">
        <v>73.5</v>
      </c>
      <c r="AG53" s="17">
        <v>7.3</v>
      </c>
      <c r="AH53" s="17"/>
      <c r="AI53" s="17"/>
      <c r="AJ53" s="17"/>
      <c r="AK53" s="17">
        <v>111.2</v>
      </c>
      <c r="AL53" s="17">
        <v>223.2</v>
      </c>
      <c r="AM53" s="17"/>
      <c r="AN53" s="17"/>
      <c r="AO53" s="17"/>
      <c r="AP53" s="17">
        <v>6.5</v>
      </c>
      <c r="AQ53" s="17">
        <v>228.8</v>
      </c>
      <c r="AR53" s="17">
        <v>73</v>
      </c>
      <c r="AS53" s="17">
        <v>150</v>
      </c>
      <c r="AT53" s="17">
        <v>42.3</v>
      </c>
      <c r="AU53" s="17">
        <v>18.7</v>
      </c>
      <c r="AV53" s="17">
        <v>18.600000000000001</v>
      </c>
      <c r="AW53" s="17">
        <v>91.2</v>
      </c>
      <c r="AX53" s="17">
        <v>81.8</v>
      </c>
      <c r="AY53" s="17">
        <v>182</v>
      </c>
      <c r="AZ53" s="17">
        <v>85.1</v>
      </c>
      <c r="BA53" s="17">
        <v>110.3</v>
      </c>
      <c r="BB53" s="17">
        <v>8.4</v>
      </c>
      <c r="BC53" s="17">
        <v>8.3000000000000007</v>
      </c>
      <c r="BD53" s="17">
        <v>46.7</v>
      </c>
      <c r="BE53" s="17">
        <v>22</v>
      </c>
      <c r="BF53" s="17">
        <v>3.8</v>
      </c>
      <c r="BG53" s="17">
        <v>39.1</v>
      </c>
      <c r="BH53" s="17">
        <v>174.8</v>
      </c>
      <c r="BI53" s="17"/>
      <c r="BJ53" s="17"/>
      <c r="BK53" s="17"/>
      <c r="BL53" s="17">
        <v>46.8</v>
      </c>
      <c r="BM53" s="17"/>
      <c r="BN53" s="17"/>
      <c r="BO53" s="17"/>
      <c r="BP53" s="17">
        <v>87.1</v>
      </c>
      <c r="BQ53" s="17">
        <v>0</v>
      </c>
      <c r="BR53" s="17">
        <v>171.5</v>
      </c>
      <c r="BS53" s="17"/>
      <c r="BT53" s="17">
        <v>70.5</v>
      </c>
      <c r="BU53" s="17">
        <v>0</v>
      </c>
      <c r="BV53" s="17"/>
      <c r="BW53" s="17"/>
      <c r="BX53" s="17"/>
      <c r="BY53" s="17"/>
      <c r="BZ53" s="17"/>
      <c r="CA53" s="17"/>
      <c r="CB53" s="17">
        <v>0</v>
      </c>
      <c r="CC53" s="17">
        <v>1.5</v>
      </c>
      <c r="CD53" s="17">
        <v>247.8</v>
      </c>
      <c r="CE53" s="17">
        <v>126.4</v>
      </c>
      <c r="CF53" s="17">
        <v>62.2</v>
      </c>
      <c r="CG53" s="17">
        <v>80.599999999999994</v>
      </c>
      <c r="CH53" s="17">
        <v>19.2</v>
      </c>
      <c r="CI53" s="17"/>
      <c r="CJ53" s="17"/>
      <c r="CK53" s="17"/>
      <c r="CL53" s="17"/>
      <c r="CM53" s="17">
        <v>146.69999999999999</v>
      </c>
      <c r="CN53" s="17">
        <v>77.400000000000006</v>
      </c>
      <c r="CO53" s="17"/>
      <c r="CP53" s="17"/>
      <c r="CQ53" s="17"/>
      <c r="CR53" s="17"/>
      <c r="CS53" s="17"/>
      <c r="CT53" s="17"/>
      <c r="CU53" s="17"/>
      <c r="CV53" s="17">
        <v>0</v>
      </c>
      <c r="CW53" s="17">
        <v>71.599999999999994</v>
      </c>
      <c r="CX53" s="17">
        <v>0</v>
      </c>
      <c r="CY53" s="17">
        <v>0</v>
      </c>
      <c r="CZ53" s="17">
        <v>0</v>
      </c>
      <c r="DA53" s="17">
        <v>20</v>
      </c>
      <c r="DB53" s="17">
        <v>9.9</v>
      </c>
      <c r="DC53" s="17">
        <v>5.4</v>
      </c>
      <c r="DD53" s="17">
        <v>1.2</v>
      </c>
      <c r="DE53" s="17">
        <v>3.3</v>
      </c>
      <c r="DF53" s="17">
        <v>5.2</v>
      </c>
      <c r="DG53" s="17">
        <v>20.5</v>
      </c>
      <c r="DH53" s="17">
        <v>15.3</v>
      </c>
      <c r="DI53" s="17">
        <v>18.600000000000001</v>
      </c>
      <c r="DJ53" s="17">
        <v>3.8</v>
      </c>
      <c r="DK53" s="17">
        <v>18.5</v>
      </c>
      <c r="DL53" s="17">
        <v>0</v>
      </c>
      <c r="DM53" s="17">
        <v>0</v>
      </c>
      <c r="DN53" s="17">
        <v>19.600000000000001</v>
      </c>
      <c r="DO53" s="17">
        <v>62.5</v>
      </c>
      <c r="DP53" s="17"/>
      <c r="DQ53" s="17"/>
      <c r="DR53" s="17"/>
      <c r="DS53" s="17"/>
      <c r="DT53" s="17">
        <v>0</v>
      </c>
      <c r="DU53" s="17">
        <v>3.4</v>
      </c>
      <c r="DV53" s="17">
        <v>20.2</v>
      </c>
      <c r="DW53" s="17">
        <v>3.1</v>
      </c>
      <c r="DX53" s="17"/>
      <c r="DY53" s="17">
        <v>19.600000000000001</v>
      </c>
      <c r="DZ53" s="17">
        <v>9.6999999999999993</v>
      </c>
      <c r="EA53" s="17">
        <v>18.2</v>
      </c>
      <c r="EB53" s="17">
        <v>20.3</v>
      </c>
      <c r="EC53" s="17">
        <v>20</v>
      </c>
      <c r="ED53" s="17">
        <v>11.9</v>
      </c>
      <c r="EE53" s="17">
        <v>77.900000000000006</v>
      </c>
      <c r="EF53" s="17">
        <v>0</v>
      </c>
      <c r="EG53" s="17">
        <v>108.9</v>
      </c>
      <c r="EH53" s="17">
        <v>95.7</v>
      </c>
      <c r="EI53" s="17">
        <v>11</v>
      </c>
      <c r="EJ53" s="17">
        <v>13.2</v>
      </c>
      <c r="EK53" s="17">
        <v>20.9</v>
      </c>
      <c r="EL53" s="17">
        <v>6.2</v>
      </c>
      <c r="EM53" s="17">
        <v>7.1</v>
      </c>
      <c r="EN53" s="17">
        <v>20.399999999999999</v>
      </c>
      <c r="EO53" s="17">
        <v>20.399999999999999</v>
      </c>
      <c r="EP53" s="17">
        <v>20.2</v>
      </c>
      <c r="EQ53" s="17">
        <v>0</v>
      </c>
      <c r="ER53" s="17">
        <v>0</v>
      </c>
      <c r="ES53" s="17">
        <v>0</v>
      </c>
      <c r="ET53" s="17">
        <v>0</v>
      </c>
      <c r="EU53" s="17">
        <v>0.4</v>
      </c>
      <c r="EV53" s="17">
        <v>126</v>
      </c>
      <c r="EW53" s="17">
        <v>39</v>
      </c>
      <c r="EX53" s="17">
        <v>0</v>
      </c>
      <c r="EY53" s="17">
        <v>0</v>
      </c>
      <c r="EZ53" s="17">
        <v>9.6</v>
      </c>
      <c r="FA53" s="17">
        <v>20</v>
      </c>
      <c r="FB53" s="17">
        <v>10.4</v>
      </c>
      <c r="FC53" s="17">
        <v>29.9</v>
      </c>
      <c r="FD53" s="17"/>
      <c r="FE53" s="17"/>
      <c r="FF53" s="17"/>
      <c r="FG53" s="17"/>
      <c r="FH53" s="17">
        <v>6866.9</v>
      </c>
      <c r="FI53" s="15"/>
      <c r="FJ53" s="17">
        <v>22.997730000000001</v>
      </c>
      <c r="FK53" s="17">
        <v>7.899</v>
      </c>
      <c r="FL53" s="17"/>
      <c r="FM53" s="17">
        <v>13.2</v>
      </c>
      <c r="FN53" s="17"/>
      <c r="FO53" s="17">
        <v>9.4399800000000003</v>
      </c>
      <c r="FP53" s="17">
        <v>11.2</v>
      </c>
      <c r="FQ53" s="17">
        <v>16.100000000000001</v>
      </c>
      <c r="FR53" s="17">
        <v>80.836709999999997</v>
      </c>
    </row>
    <row r="54" spans="1:174" ht="24" customHeight="1" x14ac:dyDescent="0.35">
      <c r="A54" s="16" t="s">
        <v>76</v>
      </c>
      <c r="B54" s="16" t="s">
        <v>785</v>
      </c>
      <c r="C54" s="17"/>
      <c r="D54" s="17"/>
      <c r="E54" s="17"/>
      <c r="F54" s="17">
        <v>649.20000000000005</v>
      </c>
      <c r="G54" s="17">
        <v>215.8</v>
      </c>
      <c r="H54" s="17"/>
      <c r="I54" s="17"/>
      <c r="J54" s="17">
        <v>90.1</v>
      </c>
      <c r="K54" s="17">
        <v>203.7</v>
      </c>
      <c r="L54" s="17"/>
      <c r="M54" s="17"/>
      <c r="N54" s="17">
        <v>109.8</v>
      </c>
      <c r="O54" s="17">
        <v>109.2</v>
      </c>
      <c r="P54" s="17">
        <v>109.2</v>
      </c>
      <c r="Q54" s="17">
        <v>211.6</v>
      </c>
      <c r="R54" s="17">
        <v>208.2</v>
      </c>
      <c r="S54" s="17">
        <v>109.6</v>
      </c>
      <c r="T54" s="17">
        <v>559.79999999999995</v>
      </c>
      <c r="U54" s="17">
        <v>10.4</v>
      </c>
      <c r="V54" s="17"/>
      <c r="W54" s="17"/>
      <c r="X54" s="17"/>
      <c r="Y54" s="17"/>
      <c r="Z54" s="17">
        <v>169.3</v>
      </c>
      <c r="AA54" s="17">
        <v>7.4</v>
      </c>
      <c r="AB54" s="17">
        <v>3.6</v>
      </c>
      <c r="AC54" s="17">
        <v>0</v>
      </c>
      <c r="AD54" s="17">
        <v>6.7</v>
      </c>
      <c r="AE54" s="17">
        <v>10.4</v>
      </c>
      <c r="AF54" s="17">
        <v>73.599999999999994</v>
      </c>
      <c r="AG54" s="17">
        <v>6.8</v>
      </c>
      <c r="AH54" s="17"/>
      <c r="AI54" s="17"/>
      <c r="AJ54" s="17"/>
      <c r="AK54" s="17">
        <v>111.2</v>
      </c>
      <c r="AL54" s="17">
        <v>222.2</v>
      </c>
      <c r="AM54" s="17"/>
      <c r="AN54" s="17"/>
      <c r="AO54" s="17"/>
      <c r="AP54" s="17">
        <v>6.5</v>
      </c>
      <c r="AQ54" s="17">
        <v>230.8</v>
      </c>
      <c r="AR54" s="17">
        <v>73.2</v>
      </c>
      <c r="AS54" s="17">
        <v>150.5</v>
      </c>
      <c r="AT54" s="17">
        <v>42.4</v>
      </c>
      <c r="AU54" s="17">
        <v>18.600000000000001</v>
      </c>
      <c r="AV54" s="17">
        <v>18.600000000000001</v>
      </c>
      <c r="AW54" s="17">
        <v>91.8</v>
      </c>
      <c r="AX54" s="17">
        <v>0</v>
      </c>
      <c r="AY54" s="17">
        <v>179.1</v>
      </c>
      <c r="AZ54" s="17">
        <v>90.6</v>
      </c>
      <c r="BA54" s="17">
        <v>109.5</v>
      </c>
      <c r="BB54" s="17">
        <v>8.4</v>
      </c>
      <c r="BC54" s="17">
        <v>8.3000000000000007</v>
      </c>
      <c r="BD54" s="17">
        <v>46</v>
      </c>
      <c r="BE54" s="17">
        <v>22</v>
      </c>
      <c r="BF54" s="17">
        <v>3.8</v>
      </c>
      <c r="BG54" s="17">
        <v>38</v>
      </c>
      <c r="BH54" s="17">
        <v>175.2</v>
      </c>
      <c r="BI54" s="17"/>
      <c r="BJ54" s="17"/>
      <c r="BK54" s="17"/>
      <c r="BL54" s="17">
        <v>46.8</v>
      </c>
      <c r="BM54" s="17"/>
      <c r="BN54" s="17"/>
      <c r="BO54" s="17"/>
      <c r="BP54" s="17">
        <v>87.1</v>
      </c>
      <c r="BQ54" s="17">
        <v>0</v>
      </c>
      <c r="BR54" s="17">
        <v>172.8</v>
      </c>
      <c r="BS54" s="17"/>
      <c r="BT54" s="17">
        <v>70.599999999999994</v>
      </c>
      <c r="BU54" s="17">
        <v>0</v>
      </c>
      <c r="BV54" s="17"/>
      <c r="BW54" s="17"/>
      <c r="BX54" s="17"/>
      <c r="BY54" s="17"/>
      <c r="BZ54" s="17"/>
      <c r="CA54" s="17"/>
      <c r="CB54" s="17">
        <v>0</v>
      </c>
      <c r="CC54" s="17">
        <v>1.8</v>
      </c>
      <c r="CD54" s="17">
        <v>268.8</v>
      </c>
      <c r="CE54" s="17">
        <v>122.1</v>
      </c>
      <c r="CF54" s="17">
        <v>62.4</v>
      </c>
      <c r="CG54" s="17">
        <v>80.8</v>
      </c>
      <c r="CH54" s="17">
        <v>19.2</v>
      </c>
      <c r="CI54" s="17"/>
      <c r="CJ54" s="17"/>
      <c r="CK54" s="17"/>
      <c r="CL54" s="17"/>
      <c r="CM54" s="17">
        <v>146.9</v>
      </c>
      <c r="CN54" s="17">
        <v>69</v>
      </c>
      <c r="CO54" s="17"/>
      <c r="CP54" s="17"/>
      <c r="CQ54" s="17"/>
      <c r="CR54" s="17"/>
      <c r="CS54" s="17"/>
      <c r="CT54" s="17"/>
      <c r="CU54" s="17"/>
      <c r="CV54" s="17">
        <v>0</v>
      </c>
      <c r="CW54" s="17">
        <v>80.2</v>
      </c>
      <c r="CX54" s="17">
        <v>0</v>
      </c>
      <c r="CY54" s="17">
        <v>0</v>
      </c>
      <c r="CZ54" s="17">
        <v>0</v>
      </c>
      <c r="DA54" s="17">
        <v>20</v>
      </c>
      <c r="DB54" s="17">
        <v>9.9</v>
      </c>
      <c r="DC54" s="17">
        <v>5.4</v>
      </c>
      <c r="DD54" s="17">
        <v>1.2</v>
      </c>
      <c r="DE54" s="17">
        <v>3.3</v>
      </c>
      <c r="DF54" s="17">
        <v>5.2</v>
      </c>
      <c r="DG54" s="17">
        <v>20.399999999999999</v>
      </c>
      <c r="DH54" s="17">
        <v>15.3</v>
      </c>
      <c r="DI54" s="17">
        <v>18.600000000000001</v>
      </c>
      <c r="DJ54" s="17">
        <v>3.8</v>
      </c>
      <c r="DK54" s="17">
        <v>18.5</v>
      </c>
      <c r="DL54" s="17">
        <v>0</v>
      </c>
      <c r="DM54" s="17">
        <v>0</v>
      </c>
      <c r="DN54" s="17">
        <v>20.7</v>
      </c>
      <c r="DO54" s="17">
        <v>73.2</v>
      </c>
      <c r="DP54" s="17"/>
      <c r="DQ54" s="17"/>
      <c r="DR54" s="17"/>
      <c r="DS54" s="17"/>
      <c r="DT54" s="17">
        <v>0</v>
      </c>
      <c r="DU54" s="17">
        <v>3.4</v>
      </c>
      <c r="DV54" s="17">
        <v>20.2</v>
      </c>
      <c r="DW54" s="17">
        <v>3.1</v>
      </c>
      <c r="DX54" s="17"/>
      <c r="DY54" s="17">
        <v>19.7</v>
      </c>
      <c r="DZ54" s="17">
        <v>9.6999999999999993</v>
      </c>
      <c r="EA54" s="17">
        <v>18.3</v>
      </c>
      <c r="EB54" s="17">
        <v>20.3</v>
      </c>
      <c r="EC54" s="17">
        <v>20</v>
      </c>
      <c r="ED54" s="17">
        <v>17.3</v>
      </c>
      <c r="EE54" s="17">
        <v>73.8</v>
      </c>
      <c r="EF54" s="17">
        <v>0</v>
      </c>
      <c r="EG54" s="17">
        <v>95.4</v>
      </c>
      <c r="EH54" s="17">
        <v>96</v>
      </c>
      <c r="EI54" s="17">
        <v>11.6</v>
      </c>
      <c r="EJ54" s="17">
        <v>7.9</v>
      </c>
      <c r="EK54" s="17">
        <v>20.9</v>
      </c>
      <c r="EL54" s="17">
        <v>6.2</v>
      </c>
      <c r="EM54" s="17">
        <v>7.1</v>
      </c>
      <c r="EN54" s="17">
        <v>20.399999999999999</v>
      </c>
      <c r="EO54" s="17">
        <v>20.399999999999999</v>
      </c>
      <c r="EP54" s="17">
        <v>20.2</v>
      </c>
      <c r="EQ54" s="17">
        <v>0</v>
      </c>
      <c r="ER54" s="17">
        <v>0</v>
      </c>
      <c r="ES54" s="17">
        <v>0</v>
      </c>
      <c r="ET54" s="17">
        <v>0</v>
      </c>
      <c r="EU54" s="17">
        <v>0.4</v>
      </c>
      <c r="EV54" s="17">
        <v>115.7</v>
      </c>
      <c r="EW54" s="17">
        <v>39.200000000000003</v>
      </c>
      <c r="EX54" s="17">
        <v>0</v>
      </c>
      <c r="EY54" s="17">
        <v>0</v>
      </c>
      <c r="EZ54" s="17">
        <v>9.6</v>
      </c>
      <c r="FA54" s="17">
        <v>20</v>
      </c>
      <c r="FB54" s="17">
        <v>10.199999999999999</v>
      </c>
      <c r="FC54" s="17">
        <v>29.7</v>
      </c>
      <c r="FD54" s="17"/>
      <c r="FE54" s="17"/>
      <c r="FF54" s="17"/>
      <c r="FG54" s="17"/>
      <c r="FH54" s="17">
        <v>6691.8</v>
      </c>
      <c r="FI54" s="15"/>
      <c r="FJ54" s="17">
        <v>22.95814</v>
      </c>
      <c r="FK54" s="17">
        <v>7.907</v>
      </c>
      <c r="FL54" s="17"/>
      <c r="FM54" s="17">
        <v>13.2</v>
      </c>
      <c r="FN54" s="17"/>
      <c r="FO54" s="17">
        <v>9.4392600000000009</v>
      </c>
      <c r="FP54" s="17">
        <v>11.3</v>
      </c>
      <c r="FQ54" s="17">
        <v>16.100000000000001</v>
      </c>
      <c r="FR54" s="17">
        <v>80.904399999999995</v>
      </c>
    </row>
    <row r="55" spans="1:174" ht="24" customHeight="1" x14ac:dyDescent="0.35">
      <c r="A55" s="16" t="s">
        <v>76</v>
      </c>
      <c r="B55" s="16" t="s">
        <v>786</v>
      </c>
      <c r="C55" s="17"/>
      <c r="D55" s="17"/>
      <c r="E55" s="17"/>
      <c r="F55" s="17">
        <v>651.6</v>
      </c>
      <c r="G55" s="17">
        <v>216.3</v>
      </c>
      <c r="H55" s="17"/>
      <c r="I55" s="17"/>
      <c r="J55" s="17">
        <v>90.1</v>
      </c>
      <c r="K55" s="17">
        <v>203.2</v>
      </c>
      <c r="L55" s="17"/>
      <c r="M55" s="17"/>
      <c r="N55" s="17">
        <v>162.30000000000001</v>
      </c>
      <c r="O55" s="17">
        <v>162.80000000000001</v>
      </c>
      <c r="P55" s="17">
        <v>162.30000000000001</v>
      </c>
      <c r="Q55" s="17">
        <v>251.9</v>
      </c>
      <c r="R55" s="17">
        <v>207.8</v>
      </c>
      <c r="S55" s="17">
        <v>109.2</v>
      </c>
      <c r="T55" s="17">
        <v>566.5</v>
      </c>
      <c r="U55" s="17">
        <v>10.5</v>
      </c>
      <c r="V55" s="17"/>
      <c r="W55" s="17"/>
      <c r="X55" s="17"/>
      <c r="Y55" s="17"/>
      <c r="Z55" s="17">
        <v>164.8</v>
      </c>
      <c r="AA55" s="17">
        <v>7.5</v>
      </c>
      <c r="AB55" s="17">
        <v>3.7</v>
      </c>
      <c r="AC55" s="17">
        <v>0</v>
      </c>
      <c r="AD55" s="17">
        <v>6.7</v>
      </c>
      <c r="AE55" s="17">
        <v>10.8</v>
      </c>
      <c r="AF55" s="17">
        <v>74</v>
      </c>
      <c r="AG55" s="17">
        <v>2.9</v>
      </c>
      <c r="AH55" s="17"/>
      <c r="AI55" s="17"/>
      <c r="AJ55" s="17"/>
      <c r="AK55" s="17">
        <v>111.1</v>
      </c>
      <c r="AL55" s="17">
        <v>222.2</v>
      </c>
      <c r="AM55" s="17"/>
      <c r="AN55" s="17"/>
      <c r="AO55" s="17"/>
      <c r="AP55" s="17">
        <v>6.5</v>
      </c>
      <c r="AQ55" s="17">
        <v>231.6</v>
      </c>
      <c r="AR55" s="17">
        <v>75</v>
      </c>
      <c r="AS55" s="17">
        <v>149.30000000000001</v>
      </c>
      <c r="AT55" s="17">
        <v>42.4</v>
      </c>
      <c r="AU55" s="17">
        <v>18.7</v>
      </c>
      <c r="AV55" s="17">
        <v>18.600000000000001</v>
      </c>
      <c r="AW55" s="17">
        <v>94.5</v>
      </c>
      <c r="AX55" s="17">
        <v>0</v>
      </c>
      <c r="AY55" s="17">
        <v>31.5</v>
      </c>
      <c r="AZ55" s="17">
        <v>12.1</v>
      </c>
      <c r="BA55" s="17">
        <v>108.8</v>
      </c>
      <c r="BB55" s="17">
        <v>8.3000000000000007</v>
      </c>
      <c r="BC55" s="17">
        <v>8.4</v>
      </c>
      <c r="BD55" s="17">
        <v>46.2</v>
      </c>
      <c r="BE55" s="17">
        <v>42</v>
      </c>
      <c r="BF55" s="17">
        <v>3.8</v>
      </c>
      <c r="BG55" s="17">
        <v>37.9</v>
      </c>
      <c r="BH55" s="17">
        <v>174.9</v>
      </c>
      <c r="BI55" s="17"/>
      <c r="BJ55" s="17"/>
      <c r="BK55" s="17"/>
      <c r="BL55" s="17">
        <v>47</v>
      </c>
      <c r="BM55" s="17"/>
      <c r="BN55" s="17"/>
      <c r="BO55" s="17"/>
      <c r="BP55" s="17">
        <v>87.2</v>
      </c>
      <c r="BQ55" s="17">
        <v>0</v>
      </c>
      <c r="BR55" s="17">
        <v>173.4</v>
      </c>
      <c r="BS55" s="17"/>
      <c r="BT55" s="17">
        <v>72</v>
      </c>
      <c r="BU55" s="17">
        <v>0</v>
      </c>
      <c r="BV55" s="17"/>
      <c r="BW55" s="17"/>
      <c r="BX55" s="17"/>
      <c r="BY55" s="17"/>
      <c r="BZ55" s="17"/>
      <c r="CA55" s="17"/>
      <c r="CB55" s="17">
        <v>0</v>
      </c>
      <c r="CC55" s="17">
        <v>1.8</v>
      </c>
      <c r="CD55" s="17">
        <v>271.2</v>
      </c>
      <c r="CE55" s="17">
        <v>134.30000000000001</v>
      </c>
      <c r="CF55" s="17">
        <v>62.4</v>
      </c>
      <c r="CG55" s="17">
        <v>80.7</v>
      </c>
      <c r="CH55" s="17">
        <v>19.2</v>
      </c>
      <c r="CI55" s="17"/>
      <c r="CJ55" s="17"/>
      <c r="CK55" s="17"/>
      <c r="CL55" s="17"/>
      <c r="CM55" s="17">
        <v>152.5</v>
      </c>
      <c r="CN55" s="17">
        <v>71.900000000000006</v>
      </c>
      <c r="CO55" s="17"/>
      <c r="CP55" s="17"/>
      <c r="CQ55" s="17"/>
      <c r="CR55" s="17"/>
      <c r="CS55" s="17"/>
      <c r="CT55" s="17"/>
      <c r="CU55" s="17"/>
      <c r="CV55" s="17">
        <v>0</v>
      </c>
      <c r="CW55" s="17">
        <v>91.6</v>
      </c>
      <c r="CX55" s="17">
        <v>0</v>
      </c>
      <c r="CY55" s="17">
        <v>0</v>
      </c>
      <c r="CZ55" s="17">
        <v>0</v>
      </c>
      <c r="DA55" s="17">
        <v>20</v>
      </c>
      <c r="DB55" s="17">
        <v>9.9</v>
      </c>
      <c r="DC55" s="17">
        <v>5.4</v>
      </c>
      <c r="DD55" s="17">
        <v>1.2</v>
      </c>
      <c r="DE55" s="17">
        <v>3.3</v>
      </c>
      <c r="DF55" s="17">
        <v>5.2</v>
      </c>
      <c r="DG55" s="17">
        <v>20.399999999999999</v>
      </c>
      <c r="DH55" s="17">
        <v>15.3</v>
      </c>
      <c r="DI55" s="17">
        <v>18.7</v>
      </c>
      <c r="DJ55" s="17">
        <v>3.8</v>
      </c>
      <c r="DK55" s="17">
        <v>18.5</v>
      </c>
      <c r="DL55" s="17">
        <v>0</v>
      </c>
      <c r="DM55" s="17">
        <v>0</v>
      </c>
      <c r="DN55" s="17">
        <v>25.4</v>
      </c>
      <c r="DO55" s="17">
        <v>76.400000000000006</v>
      </c>
      <c r="DP55" s="17"/>
      <c r="DQ55" s="17"/>
      <c r="DR55" s="17"/>
      <c r="DS55" s="17"/>
      <c r="DT55" s="17">
        <v>0</v>
      </c>
      <c r="DU55" s="17">
        <v>3.4</v>
      </c>
      <c r="DV55" s="17">
        <v>20.2</v>
      </c>
      <c r="DW55" s="17">
        <v>3</v>
      </c>
      <c r="DX55" s="17"/>
      <c r="DY55" s="17">
        <v>19.8</v>
      </c>
      <c r="DZ55" s="17">
        <v>9.6</v>
      </c>
      <c r="EA55" s="17">
        <v>18.3</v>
      </c>
      <c r="EB55" s="17">
        <v>20.3</v>
      </c>
      <c r="EC55" s="17">
        <v>20</v>
      </c>
      <c r="ED55" s="17">
        <v>18.2</v>
      </c>
      <c r="EE55" s="17">
        <v>58.5</v>
      </c>
      <c r="EF55" s="17">
        <v>0</v>
      </c>
      <c r="EG55" s="17">
        <v>94.6</v>
      </c>
      <c r="EH55" s="17">
        <v>96.3</v>
      </c>
      <c r="EI55" s="17">
        <v>8.6</v>
      </c>
      <c r="EJ55" s="17">
        <v>7.6</v>
      </c>
      <c r="EK55" s="17">
        <v>20.9</v>
      </c>
      <c r="EL55" s="17">
        <v>6.2</v>
      </c>
      <c r="EM55" s="17">
        <v>7.5</v>
      </c>
      <c r="EN55" s="17">
        <v>20.399999999999999</v>
      </c>
      <c r="EO55" s="17">
        <v>20.399999999999999</v>
      </c>
      <c r="EP55" s="17">
        <v>20.2</v>
      </c>
      <c r="EQ55" s="17">
        <v>0</v>
      </c>
      <c r="ER55" s="17">
        <v>0</v>
      </c>
      <c r="ES55" s="17">
        <v>0</v>
      </c>
      <c r="ET55" s="17">
        <v>0</v>
      </c>
      <c r="EU55" s="17">
        <v>0.4</v>
      </c>
      <c r="EV55" s="17">
        <v>110.2</v>
      </c>
      <c r="EW55" s="17">
        <v>38.9</v>
      </c>
      <c r="EX55" s="17">
        <v>0</v>
      </c>
      <c r="EY55" s="17">
        <v>0</v>
      </c>
      <c r="EZ55" s="17">
        <v>9.6</v>
      </c>
      <c r="FA55" s="17">
        <v>20.100000000000001</v>
      </c>
      <c r="FB55" s="17">
        <v>9.6</v>
      </c>
      <c r="FC55" s="17">
        <v>30.1</v>
      </c>
      <c r="FD55" s="17"/>
      <c r="FE55" s="17"/>
      <c r="FF55" s="17"/>
      <c r="FG55" s="17"/>
      <c r="FH55" s="17">
        <v>6710.3</v>
      </c>
      <c r="FI55" s="15"/>
      <c r="FJ55" s="17">
        <v>22.982669999999999</v>
      </c>
      <c r="FK55" s="17">
        <v>7.907</v>
      </c>
      <c r="FL55" s="17"/>
      <c r="FM55" s="17">
        <v>13.2</v>
      </c>
      <c r="FN55" s="17"/>
      <c r="FO55" s="17">
        <v>9.4390900000000002</v>
      </c>
      <c r="FP55" s="17">
        <v>11.4</v>
      </c>
      <c r="FQ55" s="17">
        <v>16.3</v>
      </c>
      <c r="FR55" s="17">
        <v>81.228759999999994</v>
      </c>
    </row>
    <row r="56" spans="1:174" ht="24" customHeight="1" x14ac:dyDescent="0.35">
      <c r="A56" s="16" t="s">
        <v>76</v>
      </c>
      <c r="B56" s="16" t="s">
        <v>787</v>
      </c>
      <c r="C56" s="17"/>
      <c r="D56" s="17"/>
      <c r="E56" s="17"/>
      <c r="F56" s="17">
        <v>645.29999999999995</v>
      </c>
      <c r="G56" s="17">
        <v>215.8</v>
      </c>
      <c r="H56" s="17"/>
      <c r="I56" s="17"/>
      <c r="J56" s="17">
        <v>88.3</v>
      </c>
      <c r="K56" s="17">
        <v>202.3</v>
      </c>
      <c r="L56" s="17"/>
      <c r="M56" s="17"/>
      <c r="N56" s="17">
        <v>139.30000000000001</v>
      </c>
      <c r="O56" s="17">
        <v>137.19999999999999</v>
      </c>
      <c r="P56" s="17">
        <v>136.5</v>
      </c>
      <c r="Q56" s="17">
        <v>238.4</v>
      </c>
      <c r="R56" s="17">
        <v>207.5</v>
      </c>
      <c r="S56" s="17">
        <v>110.1</v>
      </c>
      <c r="T56" s="17">
        <v>556</v>
      </c>
      <c r="U56" s="17">
        <v>10.4</v>
      </c>
      <c r="V56" s="17"/>
      <c r="W56" s="17"/>
      <c r="X56" s="17"/>
      <c r="Y56" s="17"/>
      <c r="Z56" s="17">
        <v>164.8</v>
      </c>
      <c r="AA56" s="17">
        <v>7.6</v>
      </c>
      <c r="AB56" s="17">
        <v>3.6</v>
      </c>
      <c r="AC56" s="17">
        <v>0</v>
      </c>
      <c r="AD56" s="17">
        <v>6.7</v>
      </c>
      <c r="AE56" s="17">
        <v>10.8</v>
      </c>
      <c r="AF56" s="17">
        <v>73.5</v>
      </c>
      <c r="AG56" s="17">
        <v>4.9000000000000004</v>
      </c>
      <c r="AH56" s="17"/>
      <c r="AI56" s="17"/>
      <c r="AJ56" s="17"/>
      <c r="AK56" s="17">
        <v>110.9</v>
      </c>
      <c r="AL56" s="17">
        <v>223</v>
      </c>
      <c r="AM56" s="17"/>
      <c r="AN56" s="17"/>
      <c r="AO56" s="17"/>
      <c r="AP56" s="17">
        <v>6.5</v>
      </c>
      <c r="AQ56" s="17">
        <v>228.4</v>
      </c>
      <c r="AR56" s="17">
        <v>76.8</v>
      </c>
      <c r="AS56" s="17">
        <v>145.5</v>
      </c>
      <c r="AT56" s="17">
        <v>42.3</v>
      </c>
      <c r="AU56" s="17">
        <v>17.899999999999999</v>
      </c>
      <c r="AV56" s="17">
        <v>18.600000000000001</v>
      </c>
      <c r="AW56" s="17">
        <v>91.4</v>
      </c>
      <c r="AX56" s="17">
        <v>0</v>
      </c>
      <c r="AY56" s="17">
        <v>0</v>
      </c>
      <c r="AZ56" s="17">
        <v>0</v>
      </c>
      <c r="BA56" s="17">
        <v>106.9</v>
      </c>
      <c r="BB56" s="17">
        <v>8.4</v>
      </c>
      <c r="BC56" s="17">
        <v>8.3000000000000007</v>
      </c>
      <c r="BD56" s="17">
        <v>44.6</v>
      </c>
      <c r="BE56" s="17">
        <v>44.7</v>
      </c>
      <c r="BF56" s="17">
        <v>3.8</v>
      </c>
      <c r="BG56" s="17">
        <v>36.799999999999997</v>
      </c>
      <c r="BH56" s="17">
        <v>174</v>
      </c>
      <c r="BI56" s="17"/>
      <c r="BJ56" s="17"/>
      <c r="BK56" s="17"/>
      <c r="BL56" s="17">
        <v>46.5</v>
      </c>
      <c r="BM56" s="17"/>
      <c r="BN56" s="17"/>
      <c r="BO56" s="17"/>
      <c r="BP56" s="17">
        <v>87</v>
      </c>
      <c r="BQ56" s="17">
        <v>0</v>
      </c>
      <c r="BR56" s="17">
        <v>171.7</v>
      </c>
      <c r="BS56" s="17"/>
      <c r="BT56" s="17">
        <v>72.2</v>
      </c>
      <c r="BU56" s="17">
        <v>0</v>
      </c>
      <c r="BV56" s="17"/>
      <c r="BW56" s="17"/>
      <c r="BX56" s="17"/>
      <c r="BY56" s="17"/>
      <c r="BZ56" s="17"/>
      <c r="CA56" s="17"/>
      <c r="CB56" s="17">
        <v>0</v>
      </c>
      <c r="CC56" s="17">
        <v>1.7</v>
      </c>
      <c r="CD56" s="17">
        <v>255.5</v>
      </c>
      <c r="CE56" s="17">
        <v>132.19999999999999</v>
      </c>
      <c r="CF56" s="17">
        <v>61.8</v>
      </c>
      <c r="CG56" s="17">
        <v>80.2</v>
      </c>
      <c r="CH56" s="17">
        <v>19</v>
      </c>
      <c r="CI56" s="17"/>
      <c r="CJ56" s="17"/>
      <c r="CK56" s="17"/>
      <c r="CL56" s="17"/>
      <c r="CM56" s="17">
        <v>150.9</v>
      </c>
      <c r="CN56" s="17">
        <v>70.099999999999994</v>
      </c>
      <c r="CO56" s="17"/>
      <c r="CP56" s="17"/>
      <c r="CQ56" s="17"/>
      <c r="CR56" s="17"/>
      <c r="CS56" s="17"/>
      <c r="CT56" s="17"/>
      <c r="CU56" s="17"/>
      <c r="CV56" s="17">
        <v>0</v>
      </c>
      <c r="CW56" s="17">
        <v>94.1</v>
      </c>
      <c r="CX56" s="17">
        <v>0</v>
      </c>
      <c r="CY56" s="17">
        <v>0</v>
      </c>
      <c r="CZ56" s="17">
        <v>0</v>
      </c>
      <c r="DA56" s="17">
        <v>20</v>
      </c>
      <c r="DB56" s="17">
        <v>9.6999999999999993</v>
      </c>
      <c r="DC56" s="17">
        <v>5.5</v>
      </c>
      <c r="DD56" s="17">
        <v>1.2</v>
      </c>
      <c r="DE56" s="17">
        <v>3.3</v>
      </c>
      <c r="DF56" s="17">
        <v>5.2</v>
      </c>
      <c r="DG56" s="17">
        <v>20.399999999999999</v>
      </c>
      <c r="DH56" s="17">
        <v>15.3</v>
      </c>
      <c r="DI56" s="17">
        <v>18.7</v>
      </c>
      <c r="DJ56" s="17">
        <v>3.8</v>
      </c>
      <c r="DK56" s="17">
        <v>18.5</v>
      </c>
      <c r="DL56" s="17">
        <v>0</v>
      </c>
      <c r="DM56" s="17">
        <v>0</v>
      </c>
      <c r="DN56" s="17">
        <v>27.1</v>
      </c>
      <c r="DO56" s="17">
        <v>78.5</v>
      </c>
      <c r="DP56" s="17"/>
      <c r="DQ56" s="17"/>
      <c r="DR56" s="17"/>
      <c r="DS56" s="17"/>
      <c r="DT56" s="17">
        <v>0</v>
      </c>
      <c r="DU56" s="17">
        <v>3.4</v>
      </c>
      <c r="DV56" s="17">
        <v>20.2</v>
      </c>
      <c r="DW56" s="17">
        <v>3.1</v>
      </c>
      <c r="DX56" s="17"/>
      <c r="DY56" s="17">
        <v>19.8</v>
      </c>
      <c r="DZ56" s="17">
        <v>9.5</v>
      </c>
      <c r="EA56" s="17">
        <v>18.3</v>
      </c>
      <c r="EB56" s="17">
        <v>20.2</v>
      </c>
      <c r="EC56" s="17">
        <v>20</v>
      </c>
      <c r="ED56" s="17">
        <v>18.600000000000001</v>
      </c>
      <c r="EE56" s="17">
        <v>37.9</v>
      </c>
      <c r="EF56" s="17">
        <v>0</v>
      </c>
      <c r="EG56" s="17">
        <v>89.1</v>
      </c>
      <c r="EH56" s="17">
        <v>93.1</v>
      </c>
      <c r="EI56" s="17">
        <v>10</v>
      </c>
      <c r="EJ56" s="17">
        <v>5.7</v>
      </c>
      <c r="EK56" s="17">
        <v>20.9</v>
      </c>
      <c r="EL56" s="17">
        <v>6.2</v>
      </c>
      <c r="EM56" s="17">
        <v>7.9</v>
      </c>
      <c r="EN56" s="17">
        <v>20.399999999999999</v>
      </c>
      <c r="EO56" s="17">
        <v>20.399999999999999</v>
      </c>
      <c r="EP56" s="17">
        <v>20.2</v>
      </c>
      <c r="EQ56" s="17">
        <v>0</v>
      </c>
      <c r="ER56" s="17">
        <v>0</v>
      </c>
      <c r="ES56" s="17">
        <v>0</v>
      </c>
      <c r="ET56" s="17">
        <v>0</v>
      </c>
      <c r="EU56" s="17">
        <v>0.4</v>
      </c>
      <c r="EV56" s="17">
        <v>98.1</v>
      </c>
      <c r="EW56" s="17">
        <v>38.6</v>
      </c>
      <c r="EX56" s="17">
        <v>0</v>
      </c>
      <c r="EY56" s="17">
        <v>0</v>
      </c>
      <c r="EZ56" s="17">
        <v>9.6</v>
      </c>
      <c r="FA56" s="17">
        <v>20</v>
      </c>
      <c r="FB56" s="17">
        <v>9</v>
      </c>
      <c r="FC56" s="17">
        <v>30.2</v>
      </c>
      <c r="FD56" s="17"/>
      <c r="FE56" s="17"/>
      <c r="FF56" s="17"/>
      <c r="FG56" s="17"/>
      <c r="FH56" s="17">
        <v>6488.7</v>
      </c>
      <c r="FI56" s="15"/>
      <c r="FJ56" s="17">
        <v>22.984269999999999</v>
      </c>
      <c r="FK56" s="17">
        <v>7.9020000000000001</v>
      </c>
      <c r="FL56" s="17"/>
      <c r="FM56" s="17">
        <v>13.2</v>
      </c>
      <c r="FN56" s="17"/>
      <c r="FO56" s="17">
        <v>9.4391700000000007</v>
      </c>
      <c r="FP56" s="17">
        <v>11.3</v>
      </c>
      <c r="FQ56" s="17">
        <v>16.3</v>
      </c>
      <c r="FR56" s="17">
        <v>81.125439999999998</v>
      </c>
    </row>
    <row r="57" spans="1:174" ht="24" customHeight="1" x14ac:dyDescent="0.35">
      <c r="A57" s="16" t="s">
        <v>76</v>
      </c>
      <c r="B57" s="16" t="s">
        <v>788</v>
      </c>
      <c r="C57" s="17"/>
      <c r="D57" s="17"/>
      <c r="E57" s="17"/>
      <c r="F57" s="17">
        <v>645.20000000000005</v>
      </c>
      <c r="G57" s="17">
        <v>215.5</v>
      </c>
      <c r="H57" s="17"/>
      <c r="I57" s="17"/>
      <c r="J57" s="17">
        <v>90.5</v>
      </c>
      <c r="K57" s="17">
        <v>202.6</v>
      </c>
      <c r="L57" s="17"/>
      <c r="M57" s="17"/>
      <c r="N57" s="17">
        <v>107.6</v>
      </c>
      <c r="O57" s="17">
        <v>106.8</v>
      </c>
      <c r="P57" s="17">
        <v>107.2</v>
      </c>
      <c r="Q57" s="17">
        <v>210.6</v>
      </c>
      <c r="R57" s="17">
        <v>207.9</v>
      </c>
      <c r="S57" s="17">
        <v>110</v>
      </c>
      <c r="T57" s="17">
        <v>553.70000000000005</v>
      </c>
      <c r="U57" s="17">
        <v>10.4</v>
      </c>
      <c r="V57" s="17"/>
      <c r="W57" s="17"/>
      <c r="X57" s="17"/>
      <c r="Y57" s="17"/>
      <c r="Z57" s="17">
        <v>165.7</v>
      </c>
      <c r="AA57" s="17">
        <v>7.4</v>
      </c>
      <c r="AB57" s="17">
        <v>3.6</v>
      </c>
      <c r="AC57" s="17">
        <v>0</v>
      </c>
      <c r="AD57" s="17">
        <v>6.7</v>
      </c>
      <c r="AE57" s="17">
        <v>10.4</v>
      </c>
      <c r="AF57" s="17">
        <v>73.2</v>
      </c>
      <c r="AG57" s="17">
        <v>5.8</v>
      </c>
      <c r="AH57" s="17"/>
      <c r="AI57" s="17"/>
      <c r="AJ57" s="17"/>
      <c r="AK57" s="17">
        <v>110.7</v>
      </c>
      <c r="AL57" s="17">
        <v>196.6</v>
      </c>
      <c r="AM57" s="17"/>
      <c r="AN57" s="17"/>
      <c r="AO57" s="17"/>
      <c r="AP57" s="17">
        <v>6.5</v>
      </c>
      <c r="AQ57" s="17">
        <v>167.6</v>
      </c>
      <c r="AR57" s="17">
        <v>76.8</v>
      </c>
      <c r="AS57" s="17">
        <v>148.19999999999999</v>
      </c>
      <c r="AT57" s="17">
        <v>42.3</v>
      </c>
      <c r="AU57" s="17">
        <v>18.5</v>
      </c>
      <c r="AV57" s="17">
        <v>18.7</v>
      </c>
      <c r="AW57" s="17">
        <v>89.3</v>
      </c>
      <c r="AX57" s="17">
        <v>0</v>
      </c>
      <c r="AY57" s="17">
        <v>0</v>
      </c>
      <c r="AZ57" s="17">
        <v>0</v>
      </c>
      <c r="BA57" s="17">
        <v>107.2</v>
      </c>
      <c r="BB57" s="17">
        <v>8.1999999999999993</v>
      </c>
      <c r="BC57" s="17">
        <v>9.3000000000000007</v>
      </c>
      <c r="BD57" s="17">
        <v>45.2</v>
      </c>
      <c r="BE57" s="17">
        <v>44.8</v>
      </c>
      <c r="BF57" s="17">
        <v>3.8</v>
      </c>
      <c r="BG57" s="17">
        <v>38.1</v>
      </c>
      <c r="BH57" s="17">
        <v>171.9</v>
      </c>
      <c r="BI57" s="17"/>
      <c r="BJ57" s="17"/>
      <c r="BK57" s="17"/>
      <c r="BL57" s="17">
        <v>46.8</v>
      </c>
      <c r="BM57" s="17"/>
      <c r="BN57" s="17"/>
      <c r="BO57" s="17"/>
      <c r="BP57" s="17">
        <v>86.7</v>
      </c>
      <c r="BQ57" s="17">
        <v>0</v>
      </c>
      <c r="BR57" s="17">
        <v>172.7</v>
      </c>
      <c r="BS57" s="17"/>
      <c r="BT57" s="17">
        <v>72.2</v>
      </c>
      <c r="BU57" s="17">
        <v>0</v>
      </c>
      <c r="BV57" s="17"/>
      <c r="BW57" s="17"/>
      <c r="BX57" s="17"/>
      <c r="BY57" s="17"/>
      <c r="BZ57" s="17"/>
      <c r="CA57" s="17"/>
      <c r="CB57" s="17">
        <v>0</v>
      </c>
      <c r="CC57" s="17">
        <v>2.9</v>
      </c>
      <c r="CD57" s="17">
        <v>267.10000000000002</v>
      </c>
      <c r="CE57" s="17">
        <v>131.9</v>
      </c>
      <c r="CF57" s="17">
        <v>61.5</v>
      </c>
      <c r="CG57" s="17">
        <v>79.3</v>
      </c>
      <c r="CH57" s="17">
        <v>0</v>
      </c>
      <c r="CI57" s="17"/>
      <c r="CJ57" s="17"/>
      <c r="CK57" s="17"/>
      <c r="CL57" s="17"/>
      <c r="CM57" s="17">
        <v>147.30000000000001</v>
      </c>
      <c r="CN57" s="17">
        <v>71.2</v>
      </c>
      <c r="CO57" s="17"/>
      <c r="CP57" s="17"/>
      <c r="CQ57" s="17"/>
      <c r="CR57" s="17"/>
      <c r="CS57" s="17"/>
      <c r="CT57" s="17"/>
      <c r="CU57" s="17"/>
      <c r="CV57" s="17">
        <v>0</v>
      </c>
      <c r="CW57" s="17">
        <v>96</v>
      </c>
      <c r="CX57" s="17">
        <v>0</v>
      </c>
      <c r="CY57" s="17">
        <v>0</v>
      </c>
      <c r="CZ57" s="17">
        <v>0</v>
      </c>
      <c r="DA57" s="17">
        <v>20</v>
      </c>
      <c r="DB57" s="17">
        <v>9.9</v>
      </c>
      <c r="DC57" s="17">
        <v>5.4</v>
      </c>
      <c r="DD57" s="17">
        <v>1.2</v>
      </c>
      <c r="DE57" s="17">
        <v>3.3</v>
      </c>
      <c r="DF57" s="17">
        <v>5.2</v>
      </c>
      <c r="DG57" s="17">
        <v>20.2</v>
      </c>
      <c r="DH57" s="17">
        <v>15.3</v>
      </c>
      <c r="DI57" s="17">
        <v>18.7</v>
      </c>
      <c r="DJ57" s="17">
        <v>3.8</v>
      </c>
      <c r="DK57" s="17">
        <v>18.5</v>
      </c>
      <c r="DL57" s="17">
        <v>0</v>
      </c>
      <c r="DM57" s="17">
        <v>0</v>
      </c>
      <c r="DN57" s="17">
        <v>28.5</v>
      </c>
      <c r="DO57" s="17">
        <v>79.8</v>
      </c>
      <c r="DP57" s="17"/>
      <c r="DQ57" s="17"/>
      <c r="DR57" s="17"/>
      <c r="DS57" s="17"/>
      <c r="DT57" s="17">
        <v>0</v>
      </c>
      <c r="DU57" s="17">
        <v>3.4</v>
      </c>
      <c r="DV57" s="17">
        <v>20.2</v>
      </c>
      <c r="DW57" s="17">
        <v>3.1</v>
      </c>
      <c r="DX57" s="17"/>
      <c r="DY57" s="17">
        <v>19.8</v>
      </c>
      <c r="DZ57" s="17">
        <v>9.5</v>
      </c>
      <c r="EA57" s="17">
        <v>18.399999999999999</v>
      </c>
      <c r="EB57" s="17">
        <v>20.2</v>
      </c>
      <c r="EC57" s="17">
        <v>19.899999999999999</v>
      </c>
      <c r="ED57" s="17">
        <v>16</v>
      </c>
      <c r="EE57" s="17">
        <v>32.4</v>
      </c>
      <c r="EF57" s="17">
        <v>0</v>
      </c>
      <c r="EG57" s="17">
        <v>88.1</v>
      </c>
      <c r="EH57" s="17">
        <v>94.6</v>
      </c>
      <c r="EI57" s="17">
        <v>8.5</v>
      </c>
      <c r="EJ57" s="17">
        <v>7.1</v>
      </c>
      <c r="EK57" s="17">
        <v>20.9</v>
      </c>
      <c r="EL57" s="17">
        <v>6.2</v>
      </c>
      <c r="EM57" s="17">
        <v>7.9</v>
      </c>
      <c r="EN57" s="17">
        <v>20.399999999999999</v>
      </c>
      <c r="EO57" s="17">
        <v>20.399999999999999</v>
      </c>
      <c r="EP57" s="17">
        <v>20.2</v>
      </c>
      <c r="EQ57" s="17">
        <v>0</v>
      </c>
      <c r="ER57" s="17">
        <v>0</v>
      </c>
      <c r="ES57" s="17">
        <v>0</v>
      </c>
      <c r="ET57" s="17">
        <v>0</v>
      </c>
      <c r="EU57" s="17">
        <v>0</v>
      </c>
      <c r="EV57" s="17">
        <v>90.6</v>
      </c>
      <c r="EW57" s="17">
        <v>39.200000000000003</v>
      </c>
      <c r="EX57" s="17">
        <v>0</v>
      </c>
      <c r="EY57" s="17">
        <v>0</v>
      </c>
      <c r="EZ57" s="17">
        <v>9.6</v>
      </c>
      <c r="FA57" s="17">
        <v>20</v>
      </c>
      <c r="FB57" s="17">
        <v>9.5</v>
      </c>
      <c r="FC57" s="17">
        <v>30.4</v>
      </c>
      <c r="FD57" s="17"/>
      <c r="FE57" s="17"/>
      <c r="FF57" s="17"/>
      <c r="FG57" s="17"/>
      <c r="FH57" s="17">
        <v>6266.4</v>
      </c>
      <c r="FI57" s="15"/>
      <c r="FJ57" s="17">
        <v>23.018519999999999</v>
      </c>
      <c r="FK57" s="17">
        <v>7.9059999999999997</v>
      </c>
      <c r="FL57" s="17"/>
      <c r="FM57" s="17">
        <v>13.2</v>
      </c>
      <c r="FN57" s="17"/>
      <c r="FO57" s="17">
        <v>9.4386299999999999</v>
      </c>
      <c r="FP57" s="17">
        <v>11.1</v>
      </c>
      <c r="FQ57" s="17">
        <v>16.3</v>
      </c>
      <c r="FR57" s="17">
        <v>80.963149999999999</v>
      </c>
    </row>
    <row r="58" spans="1:174" ht="24" customHeight="1" thickBot="1" x14ac:dyDescent="0.4">
      <c r="A58" s="18" t="s">
        <v>789</v>
      </c>
      <c r="B58" s="18" t="s">
        <v>77</v>
      </c>
      <c r="C58" s="19"/>
      <c r="D58" s="19"/>
      <c r="E58" s="19"/>
      <c r="F58" s="19">
        <v>645.6</v>
      </c>
      <c r="G58" s="19">
        <v>215.5</v>
      </c>
      <c r="H58" s="19"/>
      <c r="I58" s="19"/>
      <c r="J58" s="19">
        <v>89.8</v>
      </c>
      <c r="K58" s="19">
        <v>202.9</v>
      </c>
      <c r="L58" s="19"/>
      <c r="M58" s="19"/>
      <c r="N58" s="19">
        <v>105.9</v>
      </c>
      <c r="O58" s="19">
        <v>106</v>
      </c>
      <c r="P58" s="19">
        <v>105.6</v>
      </c>
      <c r="Q58" s="19">
        <v>207.8</v>
      </c>
      <c r="R58" s="19">
        <v>208.3</v>
      </c>
      <c r="S58" s="19">
        <v>109.8</v>
      </c>
      <c r="T58" s="19">
        <v>557.70000000000005</v>
      </c>
      <c r="U58" s="19">
        <v>10.3</v>
      </c>
      <c r="V58" s="19"/>
      <c r="W58" s="19"/>
      <c r="X58" s="19"/>
      <c r="Y58" s="19"/>
      <c r="Z58" s="19">
        <v>162.19999999999999</v>
      </c>
      <c r="AA58" s="19">
        <v>7.4</v>
      </c>
      <c r="AB58" s="19">
        <v>3.4</v>
      </c>
      <c r="AC58" s="19">
        <v>0</v>
      </c>
      <c r="AD58" s="19">
        <v>4.7</v>
      </c>
      <c r="AE58" s="19">
        <v>10.6</v>
      </c>
      <c r="AF58" s="19">
        <v>74.400000000000006</v>
      </c>
      <c r="AG58" s="19">
        <v>5.9</v>
      </c>
      <c r="AH58" s="19"/>
      <c r="AI58" s="19"/>
      <c r="AJ58" s="19"/>
      <c r="AK58" s="19">
        <v>110.4</v>
      </c>
      <c r="AL58" s="19">
        <v>175.6</v>
      </c>
      <c r="AM58" s="19"/>
      <c r="AN58" s="19"/>
      <c r="AO58" s="19"/>
      <c r="AP58" s="19">
        <v>6.5</v>
      </c>
      <c r="AQ58" s="19">
        <v>184.2</v>
      </c>
      <c r="AR58" s="19">
        <v>77</v>
      </c>
      <c r="AS58" s="19">
        <v>149.1</v>
      </c>
      <c r="AT58" s="19">
        <v>42.4</v>
      </c>
      <c r="AU58" s="19">
        <v>18.7</v>
      </c>
      <c r="AV58" s="19">
        <v>19.7</v>
      </c>
      <c r="AW58" s="19">
        <v>89</v>
      </c>
      <c r="AX58" s="19">
        <v>0</v>
      </c>
      <c r="AY58" s="19">
        <v>0</v>
      </c>
      <c r="AZ58" s="19">
        <v>0</v>
      </c>
      <c r="BA58" s="19">
        <v>107.9</v>
      </c>
      <c r="BB58" s="19">
        <v>8.1</v>
      </c>
      <c r="BC58" s="19">
        <v>9.3000000000000007</v>
      </c>
      <c r="BD58" s="19">
        <v>45</v>
      </c>
      <c r="BE58" s="19">
        <v>44.8</v>
      </c>
      <c r="BF58" s="19">
        <v>3.8</v>
      </c>
      <c r="BG58" s="19">
        <v>37.299999999999997</v>
      </c>
      <c r="BH58" s="19">
        <v>173</v>
      </c>
      <c r="BI58" s="19"/>
      <c r="BJ58" s="19"/>
      <c r="BK58" s="19"/>
      <c r="BL58" s="19">
        <v>47</v>
      </c>
      <c r="BM58" s="19"/>
      <c r="BN58" s="19"/>
      <c r="BO58" s="19"/>
      <c r="BP58" s="19">
        <v>86.6</v>
      </c>
      <c r="BQ58" s="19">
        <v>0</v>
      </c>
      <c r="BR58" s="19">
        <v>159.6</v>
      </c>
      <c r="BS58" s="19"/>
      <c r="BT58" s="19">
        <v>67</v>
      </c>
      <c r="BU58" s="19">
        <v>0</v>
      </c>
      <c r="BV58" s="19"/>
      <c r="BW58" s="19"/>
      <c r="BX58" s="19"/>
      <c r="BY58" s="19"/>
      <c r="BZ58" s="19"/>
      <c r="CA58" s="19"/>
      <c r="CB58" s="19">
        <v>0</v>
      </c>
      <c r="CC58" s="19">
        <v>4.5</v>
      </c>
      <c r="CD58" s="19">
        <v>229</v>
      </c>
      <c r="CE58" s="19">
        <v>120.6</v>
      </c>
      <c r="CF58" s="19">
        <v>61.5</v>
      </c>
      <c r="CG58" s="19">
        <v>77.099999999999994</v>
      </c>
      <c r="CH58" s="19">
        <v>0</v>
      </c>
      <c r="CI58" s="19"/>
      <c r="CJ58" s="19"/>
      <c r="CK58" s="19"/>
      <c r="CL58" s="19"/>
      <c r="CM58" s="19">
        <v>120.7</v>
      </c>
      <c r="CN58" s="19">
        <v>59.2</v>
      </c>
      <c r="CO58" s="19"/>
      <c r="CP58" s="19"/>
      <c r="CQ58" s="19"/>
      <c r="CR58" s="19"/>
      <c r="CS58" s="19"/>
      <c r="CT58" s="19"/>
      <c r="CU58" s="19"/>
      <c r="CV58" s="19">
        <v>0</v>
      </c>
      <c r="CW58" s="19">
        <v>98.8</v>
      </c>
      <c r="CX58" s="19">
        <v>0</v>
      </c>
      <c r="CY58" s="19">
        <v>0</v>
      </c>
      <c r="CZ58" s="19">
        <v>0</v>
      </c>
      <c r="DA58" s="19">
        <v>20</v>
      </c>
      <c r="DB58" s="19">
        <v>9.9</v>
      </c>
      <c r="DC58" s="19">
        <v>5.5</v>
      </c>
      <c r="DD58" s="19">
        <v>1.2</v>
      </c>
      <c r="DE58" s="19">
        <v>3.3</v>
      </c>
      <c r="DF58" s="19">
        <v>5.2</v>
      </c>
      <c r="DG58" s="19">
        <v>20.2</v>
      </c>
      <c r="DH58" s="19">
        <v>15.6</v>
      </c>
      <c r="DI58" s="19">
        <v>18.7</v>
      </c>
      <c r="DJ58" s="19">
        <v>3.8</v>
      </c>
      <c r="DK58" s="19">
        <v>18.5</v>
      </c>
      <c r="DL58" s="19">
        <v>0</v>
      </c>
      <c r="DM58" s="19">
        <v>0</v>
      </c>
      <c r="DN58" s="19">
        <v>29.4</v>
      </c>
      <c r="DO58" s="19">
        <v>80.2</v>
      </c>
      <c r="DP58" s="19"/>
      <c r="DQ58" s="19"/>
      <c r="DR58" s="19"/>
      <c r="DS58" s="19"/>
      <c r="DT58" s="19">
        <v>0</v>
      </c>
      <c r="DU58" s="19">
        <v>3.4</v>
      </c>
      <c r="DV58" s="19">
        <v>20.2</v>
      </c>
      <c r="DW58" s="19">
        <v>3.1</v>
      </c>
      <c r="DX58" s="19"/>
      <c r="DY58" s="19">
        <v>19.8</v>
      </c>
      <c r="DZ58" s="19">
        <v>9.6</v>
      </c>
      <c r="EA58" s="19">
        <v>18.100000000000001</v>
      </c>
      <c r="EB58" s="19">
        <v>20.3</v>
      </c>
      <c r="EC58" s="19">
        <v>20</v>
      </c>
      <c r="ED58" s="19">
        <v>14.2</v>
      </c>
      <c r="EE58" s="19">
        <v>36.200000000000003</v>
      </c>
      <c r="EF58" s="19">
        <v>0</v>
      </c>
      <c r="EG58" s="19">
        <v>85.4</v>
      </c>
      <c r="EH58" s="19">
        <v>95.7</v>
      </c>
      <c r="EI58" s="19">
        <v>6.3</v>
      </c>
      <c r="EJ58" s="19">
        <v>3.7</v>
      </c>
      <c r="EK58" s="19">
        <v>20.9</v>
      </c>
      <c r="EL58" s="19">
        <v>6.2</v>
      </c>
      <c r="EM58" s="19">
        <v>7.9</v>
      </c>
      <c r="EN58" s="19">
        <v>20.399999999999999</v>
      </c>
      <c r="EO58" s="19">
        <v>20.399999999999999</v>
      </c>
      <c r="EP58" s="19">
        <v>20.2</v>
      </c>
      <c r="EQ58" s="19">
        <v>0</v>
      </c>
      <c r="ER58" s="19">
        <v>0</v>
      </c>
      <c r="ES58" s="19">
        <v>0</v>
      </c>
      <c r="ET58" s="19">
        <v>0</v>
      </c>
      <c r="EU58" s="19">
        <v>0</v>
      </c>
      <c r="EV58" s="19">
        <v>81.599999999999994</v>
      </c>
      <c r="EW58" s="19">
        <v>34.5</v>
      </c>
      <c r="EX58" s="19">
        <v>0</v>
      </c>
      <c r="EY58" s="19">
        <v>0</v>
      </c>
      <c r="EZ58" s="19">
        <v>9.5</v>
      </c>
      <c r="FA58" s="19">
        <v>20</v>
      </c>
      <c r="FB58" s="19">
        <v>9.1999999999999993</v>
      </c>
      <c r="FC58" s="19">
        <v>30</v>
      </c>
      <c r="FD58" s="19"/>
      <c r="FE58" s="19"/>
      <c r="FF58" s="19"/>
      <c r="FG58" s="19"/>
      <c r="FH58" s="19">
        <v>6135.5</v>
      </c>
      <c r="FI58" s="15"/>
      <c r="FJ58" s="19">
        <v>23.143989999999999</v>
      </c>
      <c r="FK58" s="19">
        <v>7.907</v>
      </c>
      <c r="FL58" s="19"/>
      <c r="FM58" s="19">
        <v>13.2</v>
      </c>
      <c r="FN58" s="19"/>
      <c r="FO58" s="19">
        <v>9.4374900000000004</v>
      </c>
      <c r="FP58" s="19">
        <v>11.3</v>
      </c>
      <c r="FQ58" s="19">
        <v>16.2</v>
      </c>
      <c r="FR58" s="19">
        <v>81.188479999999998</v>
      </c>
    </row>
    <row r="59" spans="1:174" ht="25" customHeight="1" thickBot="1" x14ac:dyDescent="0.4">
      <c r="A59" s="203" t="s">
        <v>790</v>
      </c>
      <c r="B59" s="204"/>
      <c r="C59" s="20">
        <v>0</v>
      </c>
      <c r="D59" s="20">
        <v>0</v>
      </c>
      <c r="E59" s="20">
        <v>0</v>
      </c>
      <c r="F59" s="20">
        <v>15548.35</v>
      </c>
      <c r="G59" s="20">
        <v>5178.95</v>
      </c>
      <c r="H59" s="20">
        <v>0</v>
      </c>
      <c r="I59" s="20">
        <v>0</v>
      </c>
      <c r="J59" s="20">
        <v>2164.6</v>
      </c>
      <c r="K59" s="20">
        <v>5348.95</v>
      </c>
      <c r="L59" s="20">
        <v>0</v>
      </c>
      <c r="M59" s="20">
        <v>0</v>
      </c>
      <c r="N59" s="20">
        <v>3153.8</v>
      </c>
      <c r="O59" s="20">
        <v>3153.4</v>
      </c>
      <c r="P59" s="20">
        <v>3155.65</v>
      </c>
      <c r="Q59" s="20">
        <v>5501.65</v>
      </c>
      <c r="R59" s="20">
        <v>4663.3500000000004</v>
      </c>
      <c r="S59" s="20">
        <v>2489.1</v>
      </c>
      <c r="T59" s="20">
        <v>13431.75</v>
      </c>
      <c r="U59" s="20">
        <v>250.15</v>
      </c>
      <c r="V59" s="20">
        <v>0</v>
      </c>
      <c r="W59" s="20">
        <v>0</v>
      </c>
      <c r="X59" s="20">
        <v>0</v>
      </c>
      <c r="Y59" s="20">
        <v>0</v>
      </c>
      <c r="Z59" s="20">
        <v>3480.3</v>
      </c>
      <c r="AA59" s="20">
        <v>177.4</v>
      </c>
      <c r="AB59" s="20">
        <v>86.25</v>
      </c>
      <c r="AC59" s="20">
        <v>156.35</v>
      </c>
      <c r="AD59" s="20">
        <v>155.19999999999999</v>
      </c>
      <c r="AE59" s="20">
        <v>253.6</v>
      </c>
      <c r="AF59" s="20">
        <v>1792.9</v>
      </c>
      <c r="AG59" s="20">
        <v>125.6</v>
      </c>
      <c r="AH59" s="20">
        <v>0</v>
      </c>
      <c r="AI59" s="20">
        <v>0</v>
      </c>
      <c r="AJ59" s="20">
        <v>0</v>
      </c>
      <c r="AK59" s="20">
        <v>2661.15</v>
      </c>
      <c r="AL59" s="20">
        <v>5086.8500000000004</v>
      </c>
      <c r="AM59" s="20">
        <v>0</v>
      </c>
      <c r="AN59" s="20">
        <v>0</v>
      </c>
      <c r="AO59" s="20">
        <v>0</v>
      </c>
      <c r="AP59" s="20">
        <v>156</v>
      </c>
      <c r="AQ59" s="20">
        <v>5142.3999999999996</v>
      </c>
      <c r="AR59" s="20">
        <v>1802.15</v>
      </c>
      <c r="AS59" s="20">
        <v>3549.35</v>
      </c>
      <c r="AT59" s="20">
        <v>1016.35</v>
      </c>
      <c r="AU59" s="20">
        <v>447.7</v>
      </c>
      <c r="AV59" s="20">
        <v>465.7</v>
      </c>
      <c r="AW59" s="20">
        <v>2173.4</v>
      </c>
      <c r="AX59" s="20">
        <v>540.9</v>
      </c>
      <c r="AY59" s="20">
        <v>3349.35</v>
      </c>
      <c r="AZ59" s="20">
        <v>1911.5</v>
      </c>
      <c r="BA59" s="20">
        <v>2610.6</v>
      </c>
      <c r="BB59" s="20">
        <v>81.5</v>
      </c>
      <c r="BC59" s="20">
        <v>179.45</v>
      </c>
      <c r="BD59" s="20">
        <v>1047.45</v>
      </c>
      <c r="BE59" s="20">
        <v>229.05</v>
      </c>
      <c r="BF59" s="20">
        <v>91.2</v>
      </c>
      <c r="BG59" s="20">
        <v>910.05</v>
      </c>
      <c r="BH59" s="20">
        <v>4176.6000000000004</v>
      </c>
      <c r="BI59" s="20">
        <v>0</v>
      </c>
      <c r="BJ59" s="20">
        <v>0</v>
      </c>
      <c r="BK59" s="20">
        <v>0</v>
      </c>
      <c r="BL59" s="20">
        <v>1114.9000000000001</v>
      </c>
      <c r="BM59" s="20">
        <v>0</v>
      </c>
      <c r="BN59" s="20">
        <v>0</v>
      </c>
      <c r="BO59" s="20">
        <v>0</v>
      </c>
      <c r="BP59" s="20">
        <v>1084.9000000000001</v>
      </c>
      <c r="BQ59" s="20">
        <v>269.95</v>
      </c>
      <c r="BR59" s="20">
        <v>912.6</v>
      </c>
      <c r="BS59" s="20">
        <v>0</v>
      </c>
      <c r="BT59" s="20">
        <v>264.64999999999998</v>
      </c>
      <c r="BU59" s="20">
        <v>158.69999999999999</v>
      </c>
      <c r="BV59" s="20">
        <v>0</v>
      </c>
      <c r="BW59" s="20">
        <v>0</v>
      </c>
      <c r="BX59" s="20">
        <v>0</v>
      </c>
      <c r="BY59" s="20">
        <v>0</v>
      </c>
      <c r="BZ59" s="20">
        <v>0</v>
      </c>
      <c r="CA59" s="20">
        <v>0</v>
      </c>
      <c r="CB59" s="20">
        <v>1.6</v>
      </c>
      <c r="CC59" s="20">
        <v>78.75</v>
      </c>
      <c r="CD59" s="20">
        <v>5595.55</v>
      </c>
      <c r="CE59" s="20">
        <v>3135.65</v>
      </c>
      <c r="CF59" s="20">
        <v>1523.15</v>
      </c>
      <c r="CG59" s="20">
        <v>1907.95</v>
      </c>
      <c r="CH59" s="20">
        <v>436.9</v>
      </c>
      <c r="CI59" s="20">
        <v>0</v>
      </c>
      <c r="CJ59" s="20">
        <v>0</v>
      </c>
      <c r="CK59" s="20">
        <v>0</v>
      </c>
      <c r="CL59" s="20">
        <v>0</v>
      </c>
      <c r="CM59" s="20">
        <v>3414</v>
      </c>
      <c r="CN59" s="20">
        <v>1634.05</v>
      </c>
      <c r="CO59" s="20">
        <v>0</v>
      </c>
      <c r="CP59" s="20">
        <v>0</v>
      </c>
      <c r="CQ59" s="20">
        <v>0</v>
      </c>
      <c r="CR59" s="20">
        <v>0</v>
      </c>
      <c r="CS59" s="20">
        <v>0</v>
      </c>
      <c r="CT59" s="20">
        <v>0</v>
      </c>
      <c r="CU59" s="20">
        <v>0</v>
      </c>
      <c r="CV59" s="20">
        <v>6.7</v>
      </c>
      <c r="CW59" s="20">
        <v>2082.5</v>
      </c>
      <c r="CX59" s="20">
        <v>295.60000000000002</v>
      </c>
      <c r="CY59" s="20">
        <v>92.8</v>
      </c>
      <c r="CZ59" s="20">
        <v>0.9</v>
      </c>
      <c r="DA59" s="20">
        <v>305.3</v>
      </c>
      <c r="DB59" s="20">
        <v>238</v>
      </c>
      <c r="DC59" s="20">
        <v>131.44999999999999</v>
      </c>
      <c r="DD59" s="20">
        <v>28.8</v>
      </c>
      <c r="DE59" s="20">
        <v>77.05</v>
      </c>
      <c r="DF59" s="20">
        <v>122.85</v>
      </c>
      <c r="DG59" s="20">
        <v>487.8</v>
      </c>
      <c r="DH59" s="20">
        <v>322.85000000000002</v>
      </c>
      <c r="DI59" s="20">
        <v>423.65</v>
      </c>
      <c r="DJ59" s="20">
        <v>89.4</v>
      </c>
      <c r="DK59" s="20">
        <v>444.6</v>
      </c>
      <c r="DL59" s="20">
        <v>37.6</v>
      </c>
      <c r="DM59" s="20">
        <v>41.85</v>
      </c>
      <c r="DN59" s="20">
        <v>580.75</v>
      </c>
      <c r="DO59" s="20">
        <v>1677.25</v>
      </c>
      <c r="DP59" s="20">
        <v>0</v>
      </c>
      <c r="DQ59" s="20">
        <v>0</v>
      </c>
      <c r="DR59" s="20">
        <v>0</v>
      </c>
      <c r="DS59" s="20">
        <v>0</v>
      </c>
      <c r="DT59" s="20">
        <v>49</v>
      </c>
      <c r="DU59" s="20">
        <v>55.8</v>
      </c>
      <c r="DV59" s="20">
        <v>421.45</v>
      </c>
      <c r="DW59" s="20">
        <v>74.05</v>
      </c>
      <c r="DX59" s="20">
        <v>0</v>
      </c>
      <c r="DY59" s="20">
        <v>474.75</v>
      </c>
      <c r="DZ59" s="20">
        <v>229.5</v>
      </c>
      <c r="EA59" s="20">
        <v>446.9</v>
      </c>
      <c r="EB59" s="20">
        <v>486.05</v>
      </c>
      <c r="EC59" s="20">
        <v>479.95</v>
      </c>
      <c r="ED59" s="20">
        <v>437.85</v>
      </c>
      <c r="EE59" s="20">
        <v>1245.8499999999999</v>
      </c>
      <c r="EF59" s="20">
        <v>117.45</v>
      </c>
      <c r="EG59" s="20">
        <v>1647.45</v>
      </c>
      <c r="EH59" s="20">
        <v>1892.6</v>
      </c>
      <c r="EI59" s="20">
        <v>205.1</v>
      </c>
      <c r="EJ59" s="20">
        <v>141.94999999999999</v>
      </c>
      <c r="EK59" s="20">
        <v>501.9</v>
      </c>
      <c r="EL59" s="20">
        <v>162.35</v>
      </c>
      <c r="EM59" s="20">
        <v>198</v>
      </c>
      <c r="EN59" s="20">
        <v>489.6</v>
      </c>
      <c r="EO59" s="20">
        <v>489.6</v>
      </c>
      <c r="EP59" s="20">
        <v>484.8</v>
      </c>
      <c r="EQ59" s="20">
        <v>69.95</v>
      </c>
      <c r="ER59" s="20">
        <v>954.125</v>
      </c>
      <c r="ES59" s="20">
        <v>88.2</v>
      </c>
      <c r="ET59" s="20">
        <v>326.95</v>
      </c>
      <c r="EU59" s="20">
        <v>9.1999999999999993</v>
      </c>
      <c r="EV59" s="20">
        <v>1876.8</v>
      </c>
      <c r="EW59" s="20">
        <v>591.9</v>
      </c>
      <c r="EX59" s="20">
        <v>257.85000000000002</v>
      </c>
      <c r="EY59" s="20">
        <v>80.400000000000006</v>
      </c>
      <c r="EZ59" s="20">
        <v>229.45</v>
      </c>
      <c r="FA59" s="20">
        <v>480.3</v>
      </c>
      <c r="FB59" s="20">
        <v>226.85</v>
      </c>
      <c r="FC59" s="20">
        <v>713</v>
      </c>
      <c r="FD59" s="20">
        <v>0</v>
      </c>
      <c r="FE59" s="20">
        <v>0</v>
      </c>
      <c r="FF59" s="20">
        <v>0</v>
      </c>
      <c r="FG59" s="20">
        <v>0</v>
      </c>
      <c r="FH59" s="20">
        <v>153553.92499999999</v>
      </c>
      <c r="FI59" s="21"/>
      <c r="FJ59" s="20">
        <v>559.91549499999996</v>
      </c>
      <c r="FK59" s="20">
        <v>190.2955</v>
      </c>
      <c r="FL59" s="20">
        <v>0</v>
      </c>
      <c r="FM59" s="20">
        <v>316.8</v>
      </c>
      <c r="FN59" s="20">
        <v>0</v>
      </c>
      <c r="FO59" s="20">
        <v>256.52222499999999</v>
      </c>
      <c r="FP59" s="20">
        <v>262.7</v>
      </c>
      <c r="FQ59" s="20">
        <v>388.55</v>
      </c>
      <c r="FR59" s="20">
        <v>1974.78322</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Y11" activePane="bottomRight" state="frozen"/>
      <selection pane="topRight" activeCell="C1" sqref="C1"/>
      <selection pane="bottomLeft" activeCell="A11" sqref="A11"/>
      <selection pane="bottomRight" activeCell="FA11" sqref="FA11"/>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9" t="s">
        <v>791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202" t="s">
        <v>525</v>
      </c>
      <c r="FJ5" s="201"/>
      <c r="FK5" s="201"/>
      <c r="FL5" s="201"/>
      <c r="FM5" s="201"/>
      <c r="FN5" s="201"/>
      <c r="FO5" s="201"/>
      <c r="FP5" s="201"/>
      <c r="FQ5" s="201"/>
    </row>
    <row r="6" spans="1:173" ht="22" hidden="1" customHeight="1" x14ac:dyDescent="0.35">
      <c r="A6" s="198" t="s">
        <v>72</v>
      </c>
      <c r="B6" s="198" t="s">
        <v>526</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198" t="s">
        <v>527</v>
      </c>
      <c r="FH6" s="1"/>
      <c r="FI6" s="10">
        <v>221</v>
      </c>
      <c r="FJ6" s="10">
        <v>222</v>
      </c>
      <c r="FK6" s="10">
        <v>224</v>
      </c>
      <c r="FL6" s="10">
        <v>2187</v>
      </c>
      <c r="FM6" s="10">
        <v>227</v>
      </c>
      <c r="FN6" s="10">
        <v>49400</v>
      </c>
      <c r="FO6" s="10">
        <v>199</v>
      </c>
      <c r="FP6" s="10">
        <v>200</v>
      </c>
      <c r="FQ6" s="201" t="s">
        <v>528</v>
      </c>
    </row>
    <row r="7" spans="1:173" ht="15" hidden="1" customHeight="1" x14ac:dyDescent="0.35">
      <c r="A7" s="198"/>
      <c r="B7" s="198"/>
      <c r="C7" s="9" t="s">
        <v>529</v>
      </c>
      <c r="D7" s="9" t="s">
        <v>529</v>
      </c>
      <c r="E7" s="9" t="s">
        <v>530</v>
      </c>
      <c r="F7" s="9" t="s">
        <v>529</v>
      </c>
      <c r="G7" s="9" t="s">
        <v>529</v>
      </c>
      <c r="H7" s="9" t="s">
        <v>531</v>
      </c>
      <c r="I7" s="9" t="s">
        <v>531</v>
      </c>
      <c r="J7" s="9" t="s">
        <v>531</v>
      </c>
      <c r="K7" s="9" t="s">
        <v>531</v>
      </c>
      <c r="L7" s="9" t="s">
        <v>529</v>
      </c>
      <c r="M7" s="9" t="s">
        <v>529</v>
      </c>
      <c r="N7" s="9" t="s">
        <v>529</v>
      </c>
      <c r="O7" s="9" t="s">
        <v>529</v>
      </c>
      <c r="P7" s="9" t="s">
        <v>529</v>
      </c>
      <c r="Q7" s="9" t="s">
        <v>529</v>
      </c>
      <c r="R7" s="9" t="s">
        <v>529</v>
      </c>
      <c r="S7" s="9" t="s">
        <v>529</v>
      </c>
      <c r="T7" s="9" t="s">
        <v>529</v>
      </c>
      <c r="U7" s="9" t="s">
        <v>529</v>
      </c>
      <c r="V7" s="9" t="s">
        <v>529</v>
      </c>
      <c r="W7" s="9" t="s">
        <v>529</v>
      </c>
      <c r="X7" s="9" t="s">
        <v>529</v>
      </c>
      <c r="Y7" s="9" t="s">
        <v>529</v>
      </c>
      <c r="Z7" s="9" t="s">
        <v>530</v>
      </c>
      <c r="AA7" s="9" t="s">
        <v>530</v>
      </c>
      <c r="AB7" s="9" t="s">
        <v>529</v>
      </c>
      <c r="AC7" s="9" t="s">
        <v>530</v>
      </c>
      <c r="AD7" s="9" t="s">
        <v>530</v>
      </c>
      <c r="AE7" s="9" t="s">
        <v>530</v>
      </c>
      <c r="AF7" s="9" t="s">
        <v>530</v>
      </c>
      <c r="AG7" s="9" t="s">
        <v>530</v>
      </c>
      <c r="AH7" s="9" t="s">
        <v>530</v>
      </c>
      <c r="AI7" s="9" t="s">
        <v>530</v>
      </c>
      <c r="AJ7" s="9" t="s">
        <v>530</v>
      </c>
      <c r="AK7" s="9" t="s">
        <v>529</v>
      </c>
      <c r="AL7" s="9" t="s">
        <v>531</v>
      </c>
      <c r="AM7" s="9" t="s">
        <v>531</v>
      </c>
      <c r="AN7" s="9" t="s">
        <v>531</v>
      </c>
      <c r="AO7" s="9" t="s">
        <v>529</v>
      </c>
      <c r="AP7" s="9" t="s">
        <v>529</v>
      </c>
      <c r="AQ7" s="9" t="s">
        <v>529</v>
      </c>
      <c r="AR7" s="9" t="s">
        <v>529</v>
      </c>
      <c r="AS7" s="9" t="s">
        <v>529</v>
      </c>
      <c r="AT7" s="9" t="s">
        <v>529</v>
      </c>
      <c r="AU7" s="9" t="s">
        <v>529</v>
      </c>
      <c r="AV7" s="9" t="s">
        <v>530</v>
      </c>
      <c r="AW7" s="9" t="s">
        <v>529</v>
      </c>
      <c r="AX7" s="9" t="s">
        <v>529</v>
      </c>
      <c r="AY7" s="9" t="s">
        <v>529</v>
      </c>
      <c r="AZ7" s="9" t="s">
        <v>529</v>
      </c>
      <c r="BA7" s="9" t="s">
        <v>529</v>
      </c>
      <c r="BB7" s="9" t="s">
        <v>529</v>
      </c>
      <c r="BC7" s="9" t="s">
        <v>529</v>
      </c>
      <c r="BD7" s="9" t="s">
        <v>529</v>
      </c>
      <c r="BE7" s="9" t="s">
        <v>530</v>
      </c>
      <c r="BF7" s="9" t="s">
        <v>531</v>
      </c>
      <c r="BG7" s="9" t="s">
        <v>529</v>
      </c>
      <c r="BH7" s="9" t="s">
        <v>529</v>
      </c>
      <c r="BI7" s="9" t="s">
        <v>531</v>
      </c>
      <c r="BJ7" s="9" t="s">
        <v>531</v>
      </c>
      <c r="BK7" s="9" t="s">
        <v>531</v>
      </c>
      <c r="BL7" s="9" t="s">
        <v>530</v>
      </c>
      <c r="BM7" s="9" t="s">
        <v>530</v>
      </c>
      <c r="BN7" s="9" t="s">
        <v>530</v>
      </c>
      <c r="BO7" s="9" t="s">
        <v>529</v>
      </c>
      <c r="BP7" s="9" t="s">
        <v>529</v>
      </c>
      <c r="BQ7" s="9" t="s">
        <v>529</v>
      </c>
      <c r="BR7" s="9" t="s">
        <v>529</v>
      </c>
      <c r="BS7" s="9" t="s">
        <v>529</v>
      </c>
      <c r="BT7" s="9" t="s">
        <v>529</v>
      </c>
      <c r="BU7" s="9" t="s">
        <v>529</v>
      </c>
      <c r="BV7" s="9" t="s">
        <v>530</v>
      </c>
      <c r="BW7" s="9" t="s">
        <v>530</v>
      </c>
      <c r="BX7" s="9" t="s">
        <v>530</v>
      </c>
      <c r="BY7" s="9" t="s">
        <v>531</v>
      </c>
      <c r="BZ7" s="9" t="s">
        <v>530</v>
      </c>
      <c r="CA7" s="9" t="s">
        <v>529</v>
      </c>
      <c r="CB7" s="9" t="s">
        <v>531</v>
      </c>
      <c r="CC7" s="9" t="s">
        <v>529</v>
      </c>
      <c r="CD7" s="9" t="s">
        <v>529</v>
      </c>
      <c r="CE7" s="9" t="s">
        <v>529</v>
      </c>
      <c r="CF7" s="9" t="s">
        <v>529</v>
      </c>
      <c r="CG7" s="9" t="s">
        <v>529</v>
      </c>
      <c r="CH7" s="9" t="s">
        <v>529</v>
      </c>
      <c r="CI7" s="9" t="s">
        <v>529</v>
      </c>
      <c r="CJ7" s="9" t="s">
        <v>529</v>
      </c>
      <c r="CK7" s="9" t="s">
        <v>529</v>
      </c>
      <c r="CL7" s="9" t="s">
        <v>529</v>
      </c>
      <c r="CM7" s="9" t="s">
        <v>529</v>
      </c>
      <c r="CN7" s="9" t="s">
        <v>529</v>
      </c>
      <c r="CO7" s="9" t="s">
        <v>530</v>
      </c>
      <c r="CP7" s="9" t="s">
        <v>530</v>
      </c>
      <c r="CQ7" s="9" t="s">
        <v>530</v>
      </c>
      <c r="CR7" s="9" t="s">
        <v>530</v>
      </c>
      <c r="CS7" s="9" t="s">
        <v>529</v>
      </c>
      <c r="CT7" s="9" t="s">
        <v>529</v>
      </c>
      <c r="CU7" s="9" t="s">
        <v>529</v>
      </c>
      <c r="CV7" s="9" t="s">
        <v>529</v>
      </c>
      <c r="CW7" s="9" t="s">
        <v>530</v>
      </c>
      <c r="CX7" s="9" t="s">
        <v>531</v>
      </c>
      <c r="CY7" s="9" t="s">
        <v>531</v>
      </c>
      <c r="CZ7" s="9" t="s">
        <v>531</v>
      </c>
      <c r="DA7" s="9" t="s">
        <v>531</v>
      </c>
      <c r="DB7" s="9" t="s">
        <v>531</v>
      </c>
      <c r="DC7" s="9" t="s">
        <v>530</v>
      </c>
      <c r="DD7" s="9" t="s">
        <v>529</v>
      </c>
      <c r="DE7" s="9" t="s">
        <v>529</v>
      </c>
      <c r="DF7" s="9" t="s">
        <v>529</v>
      </c>
      <c r="DG7" s="9" t="s">
        <v>531</v>
      </c>
      <c r="DH7" s="9" t="s">
        <v>531</v>
      </c>
      <c r="DI7" s="9" t="s">
        <v>529</v>
      </c>
      <c r="DJ7" s="9" t="s">
        <v>529</v>
      </c>
      <c r="DK7" s="9" t="s">
        <v>530</v>
      </c>
      <c r="DL7" s="9" t="s">
        <v>530</v>
      </c>
      <c r="DM7" s="9" t="s">
        <v>529</v>
      </c>
      <c r="DN7" s="9" t="s">
        <v>529</v>
      </c>
      <c r="DO7" s="9" t="s">
        <v>529</v>
      </c>
      <c r="DP7" s="9" t="s">
        <v>529</v>
      </c>
      <c r="DQ7" s="9" t="s">
        <v>529</v>
      </c>
      <c r="DR7" s="9" t="s">
        <v>529</v>
      </c>
      <c r="DS7" s="9" t="s">
        <v>530</v>
      </c>
      <c r="DT7" s="9" t="s">
        <v>529</v>
      </c>
      <c r="DU7" s="9" t="s">
        <v>529</v>
      </c>
      <c r="DV7" s="9" t="s">
        <v>531</v>
      </c>
      <c r="DW7" s="9" t="s">
        <v>529</v>
      </c>
      <c r="DX7" s="9" t="s">
        <v>529</v>
      </c>
      <c r="DY7" s="9" t="s">
        <v>531</v>
      </c>
      <c r="DZ7" s="9" t="s">
        <v>529</v>
      </c>
      <c r="EA7" s="9" t="s">
        <v>529</v>
      </c>
      <c r="EB7" s="9" t="s">
        <v>529</v>
      </c>
      <c r="EC7" s="9" t="s">
        <v>531</v>
      </c>
      <c r="ED7" s="9" t="s">
        <v>531</v>
      </c>
      <c r="EE7" s="9" t="s">
        <v>530</v>
      </c>
      <c r="EF7" s="9" t="s">
        <v>529</v>
      </c>
      <c r="EG7" s="9" t="s">
        <v>529</v>
      </c>
      <c r="EH7" s="9" t="s">
        <v>529</v>
      </c>
      <c r="EI7" s="9" t="s">
        <v>529</v>
      </c>
      <c r="EJ7" s="9" t="s">
        <v>529</v>
      </c>
      <c r="EK7" s="9" t="s">
        <v>529</v>
      </c>
      <c r="EL7" s="9" t="s">
        <v>530</v>
      </c>
      <c r="EM7" s="9" t="s">
        <v>530</v>
      </c>
      <c r="EN7" s="9" t="s">
        <v>530</v>
      </c>
      <c r="EO7" s="9" t="s">
        <v>530</v>
      </c>
      <c r="EP7" s="9" t="s">
        <v>531</v>
      </c>
      <c r="EQ7" s="9" t="s">
        <v>530</v>
      </c>
      <c r="ER7" s="9" t="s">
        <v>530</v>
      </c>
      <c r="ES7" s="9" t="s">
        <v>530</v>
      </c>
      <c r="ET7" s="9" t="s">
        <v>529</v>
      </c>
      <c r="EU7" s="9" t="s">
        <v>529</v>
      </c>
      <c r="EV7" s="9" t="s">
        <v>529</v>
      </c>
      <c r="EW7" s="9" t="s">
        <v>530</v>
      </c>
      <c r="EX7" s="9" t="s">
        <v>530</v>
      </c>
      <c r="EY7" s="9" t="s">
        <v>531</v>
      </c>
      <c r="EZ7" s="9" t="s">
        <v>529</v>
      </c>
      <c r="FA7" s="9" t="s">
        <v>531</v>
      </c>
      <c r="FB7" s="9" t="s">
        <v>531</v>
      </c>
      <c r="FC7" s="9" t="s">
        <v>531</v>
      </c>
      <c r="FD7" s="9" t="s">
        <v>529</v>
      </c>
      <c r="FE7" s="9" t="s">
        <v>531</v>
      </c>
      <c r="FF7" s="9" t="s">
        <v>531</v>
      </c>
      <c r="FG7" s="198"/>
      <c r="FH7" s="1"/>
      <c r="FI7" s="10" t="s">
        <v>531</v>
      </c>
      <c r="FJ7" s="10" t="s">
        <v>529</v>
      </c>
      <c r="FK7" s="10" t="s">
        <v>531</v>
      </c>
      <c r="FL7" s="10" t="s">
        <v>531</v>
      </c>
      <c r="FM7" s="10" t="s">
        <v>531</v>
      </c>
      <c r="FN7" s="10" t="s">
        <v>531</v>
      </c>
      <c r="FO7" s="10" t="s">
        <v>531</v>
      </c>
      <c r="FP7" s="10" t="s">
        <v>531</v>
      </c>
      <c r="FQ7" s="201"/>
    </row>
    <row r="8" spans="1:173" ht="15" hidden="1" customHeight="1" x14ac:dyDescent="0.35">
      <c r="A8" s="198"/>
      <c r="B8" s="198"/>
      <c r="C8" s="9" t="s">
        <v>532</v>
      </c>
      <c r="D8" s="9" t="s">
        <v>532</v>
      </c>
      <c r="E8" s="9" t="s">
        <v>532</v>
      </c>
      <c r="F8" s="9" t="s">
        <v>532</v>
      </c>
      <c r="G8" s="9" t="s">
        <v>532</v>
      </c>
      <c r="H8" s="9" t="s">
        <v>533</v>
      </c>
      <c r="I8" s="9" t="s">
        <v>533</v>
      </c>
      <c r="J8" s="9" t="s">
        <v>532</v>
      </c>
      <c r="K8" s="9" t="s">
        <v>532</v>
      </c>
      <c r="L8" s="9" t="s">
        <v>533</v>
      </c>
      <c r="M8" s="9" t="s">
        <v>533</v>
      </c>
      <c r="N8" s="9" t="s">
        <v>533</v>
      </c>
      <c r="O8" s="9" t="s">
        <v>533</v>
      </c>
      <c r="P8" s="9" t="s">
        <v>533</v>
      </c>
      <c r="Q8" s="9" t="s">
        <v>533</v>
      </c>
      <c r="R8" s="9" t="s">
        <v>533</v>
      </c>
      <c r="S8" s="9" t="s">
        <v>533</v>
      </c>
      <c r="T8" s="9" t="s">
        <v>532</v>
      </c>
      <c r="U8" s="9" t="s">
        <v>532</v>
      </c>
      <c r="V8" s="9" t="s">
        <v>533</v>
      </c>
      <c r="W8" s="9" t="s">
        <v>533</v>
      </c>
      <c r="X8" s="9" t="s">
        <v>533</v>
      </c>
      <c r="Y8" s="9" t="s">
        <v>533</v>
      </c>
      <c r="Z8" s="9" t="s">
        <v>532</v>
      </c>
      <c r="AA8" s="9" t="s">
        <v>532</v>
      </c>
      <c r="AB8" s="9" t="s">
        <v>533</v>
      </c>
      <c r="AC8" s="9" t="s">
        <v>532</v>
      </c>
      <c r="AD8" s="9" t="s">
        <v>532</v>
      </c>
      <c r="AE8" s="9" t="s">
        <v>532</v>
      </c>
      <c r="AF8" s="9" t="s">
        <v>532</v>
      </c>
      <c r="AG8" s="9" t="s">
        <v>533</v>
      </c>
      <c r="AH8" s="9" t="s">
        <v>533</v>
      </c>
      <c r="AI8" s="9" t="s">
        <v>533</v>
      </c>
      <c r="AJ8" s="9" t="s">
        <v>532</v>
      </c>
      <c r="AK8" s="9" t="s">
        <v>532</v>
      </c>
      <c r="AL8" s="9" t="s">
        <v>533</v>
      </c>
      <c r="AM8" s="9" t="s">
        <v>533</v>
      </c>
      <c r="AN8" s="9" t="s">
        <v>533</v>
      </c>
      <c r="AO8" s="9" t="s">
        <v>532</v>
      </c>
      <c r="AP8" s="9" t="s">
        <v>532</v>
      </c>
      <c r="AQ8" s="9" t="s">
        <v>532</v>
      </c>
      <c r="AR8" s="9" t="s">
        <v>532</v>
      </c>
      <c r="AS8" s="9" t="s">
        <v>532</v>
      </c>
      <c r="AT8" s="9" t="s">
        <v>532</v>
      </c>
      <c r="AU8" s="9" t="s">
        <v>532</v>
      </c>
      <c r="AV8" s="9" t="s">
        <v>532</v>
      </c>
      <c r="AW8" s="9" t="s">
        <v>533</v>
      </c>
      <c r="AX8" s="9" t="s">
        <v>533</v>
      </c>
      <c r="AY8" s="9" t="s">
        <v>533</v>
      </c>
      <c r="AZ8" s="9" t="s">
        <v>532</v>
      </c>
      <c r="BA8" s="9" t="s">
        <v>532</v>
      </c>
      <c r="BB8" s="9" t="s">
        <v>532</v>
      </c>
      <c r="BC8" s="9" t="s">
        <v>532</v>
      </c>
      <c r="BD8" s="9" t="s">
        <v>532</v>
      </c>
      <c r="BE8" s="9" t="s">
        <v>532</v>
      </c>
      <c r="BF8" s="9" t="s">
        <v>532</v>
      </c>
      <c r="BG8" s="9" t="s">
        <v>532</v>
      </c>
      <c r="BH8" s="9" t="s">
        <v>532</v>
      </c>
      <c r="BI8" s="9" t="s">
        <v>533</v>
      </c>
      <c r="BJ8" s="9" t="s">
        <v>533</v>
      </c>
      <c r="BK8" s="9" t="s">
        <v>533</v>
      </c>
      <c r="BL8" s="9" t="s">
        <v>533</v>
      </c>
      <c r="BM8" s="9" t="s">
        <v>533</v>
      </c>
      <c r="BN8" s="9" t="s">
        <v>533</v>
      </c>
      <c r="BO8" s="9" t="s">
        <v>532</v>
      </c>
      <c r="BP8" s="9" t="s">
        <v>533</v>
      </c>
      <c r="BQ8" s="9" t="s">
        <v>533</v>
      </c>
      <c r="BR8" s="9" t="s">
        <v>533</v>
      </c>
      <c r="BS8" s="9" t="s">
        <v>533</v>
      </c>
      <c r="BT8" s="9" t="s">
        <v>533</v>
      </c>
      <c r="BU8" s="9" t="s">
        <v>533</v>
      </c>
      <c r="BV8" s="9" t="s">
        <v>533</v>
      </c>
      <c r="BW8" s="9" t="s">
        <v>533</v>
      </c>
      <c r="BX8" s="9" t="s">
        <v>533</v>
      </c>
      <c r="BY8" s="9" t="s">
        <v>532</v>
      </c>
      <c r="BZ8" s="9" t="s">
        <v>533</v>
      </c>
      <c r="CA8" s="9" t="s">
        <v>533</v>
      </c>
      <c r="CB8" s="9" t="s">
        <v>532</v>
      </c>
      <c r="CC8" s="9" t="s">
        <v>532</v>
      </c>
      <c r="CD8" s="9" t="s">
        <v>532</v>
      </c>
      <c r="CE8" s="9" t="s">
        <v>532</v>
      </c>
      <c r="CF8" s="9" t="s">
        <v>532</v>
      </c>
      <c r="CG8" s="9" t="s">
        <v>532</v>
      </c>
      <c r="CH8" s="9" t="s">
        <v>533</v>
      </c>
      <c r="CI8" s="9" t="s">
        <v>533</v>
      </c>
      <c r="CJ8" s="9" t="s">
        <v>533</v>
      </c>
      <c r="CK8" s="9" t="s">
        <v>533</v>
      </c>
      <c r="CL8" s="9" t="s">
        <v>533</v>
      </c>
      <c r="CM8" s="9" t="s">
        <v>533</v>
      </c>
      <c r="CN8" s="9" t="s">
        <v>533</v>
      </c>
      <c r="CO8" s="9" t="s">
        <v>533</v>
      </c>
      <c r="CP8" s="9" t="s">
        <v>533</v>
      </c>
      <c r="CQ8" s="9" t="s">
        <v>533</v>
      </c>
      <c r="CR8" s="9" t="s">
        <v>533</v>
      </c>
      <c r="CS8" s="9" t="s">
        <v>533</v>
      </c>
      <c r="CT8" s="9" t="s">
        <v>533</v>
      </c>
      <c r="CU8" s="9" t="s">
        <v>534</v>
      </c>
      <c r="CV8" s="9" t="s">
        <v>535</v>
      </c>
      <c r="CW8" s="9" t="s">
        <v>534</v>
      </c>
      <c r="CX8" s="9" t="s">
        <v>535</v>
      </c>
      <c r="CY8" s="9" t="s">
        <v>534</v>
      </c>
      <c r="CZ8" s="9" t="s">
        <v>532</v>
      </c>
      <c r="DA8" s="9" t="s">
        <v>532</v>
      </c>
      <c r="DB8" s="9" t="s">
        <v>532</v>
      </c>
      <c r="DC8" s="9" t="s">
        <v>532</v>
      </c>
      <c r="DD8" s="9" t="s">
        <v>532</v>
      </c>
      <c r="DE8" s="9" t="s">
        <v>532</v>
      </c>
      <c r="DF8" s="9" t="s">
        <v>532</v>
      </c>
      <c r="DG8" s="9" t="s">
        <v>532</v>
      </c>
      <c r="DH8" s="9" t="s">
        <v>532</v>
      </c>
      <c r="DI8" s="9" t="s">
        <v>532</v>
      </c>
      <c r="DJ8" s="9" t="s">
        <v>532</v>
      </c>
      <c r="DK8" s="9" t="s">
        <v>534</v>
      </c>
      <c r="DL8" s="9" t="s">
        <v>534</v>
      </c>
      <c r="DM8" s="9" t="s">
        <v>535</v>
      </c>
      <c r="DN8" s="9" t="s">
        <v>535</v>
      </c>
      <c r="DO8" s="9" t="s">
        <v>533</v>
      </c>
      <c r="DP8" s="9" t="s">
        <v>533</v>
      </c>
      <c r="DQ8" s="9" t="s">
        <v>533</v>
      </c>
      <c r="DR8" s="9" t="s">
        <v>533</v>
      </c>
      <c r="DS8" s="9" t="s">
        <v>534</v>
      </c>
      <c r="DT8" s="9" t="s">
        <v>532</v>
      </c>
      <c r="DU8" s="9" t="s">
        <v>532</v>
      </c>
      <c r="DV8" s="9" t="s">
        <v>532</v>
      </c>
      <c r="DW8" s="9" t="s">
        <v>532</v>
      </c>
      <c r="DX8" s="9" t="s">
        <v>532</v>
      </c>
      <c r="DY8" s="9" t="s">
        <v>532</v>
      </c>
      <c r="DZ8" s="9" t="s">
        <v>532</v>
      </c>
      <c r="EA8" s="9" t="s">
        <v>532</v>
      </c>
      <c r="EB8" s="9" t="s">
        <v>532</v>
      </c>
      <c r="EC8" s="9" t="s">
        <v>535</v>
      </c>
      <c r="ED8" s="9" t="s">
        <v>535</v>
      </c>
      <c r="EE8" s="9" t="s">
        <v>534</v>
      </c>
      <c r="EF8" s="9" t="s">
        <v>535</v>
      </c>
      <c r="EG8" s="9" t="s">
        <v>535</v>
      </c>
      <c r="EH8" s="9" t="s">
        <v>535</v>
      </c>
      <c r="EI8" s="9" t="s">
        <v>535</v>
      </c>
      <c r="EJ8" s="9" t="s">
        <v>532</v>
      </c>
      <c r="EK8" s="9" t="s">
        <v>532</v>
      </c>
      <c r="EL8" s="9" t="s">
        <v>532</v>
      </c>
      <c r="EM8" s="9" t="s">
        <v>532</v>
      </c>
      <c r="EN8" s="9" t="s">
        <v>532</v>
      </c>
      <c r="EO8" s="9" t="s">
        <v>532</v>
      </c>
      <c r="EP8" s="9" t="s">
        <v>535</v>
      </c>
      <c r="EQ8" s="9" t="s">
        <v>534</v>
      </c>
      <c r="ER8" s="9" t="s">
        <v>534</v>
      </c>
      <c r="ES8" s="9" t="s">
        <v>534</v>
      </c>
      <c r="ET8" s="9" t="s">
        <v>532</v>
      </c>
      <c r="EU8" s="9" t="s">
        <v>535</v>
      </c>
      <c r="EV8" s="9" t="s">
        <v>535</v>
      </c>
      <c r="EW8" s="9" t="s">
        <v>534</v>
      </c>
      <c r="EX8" s="9" t="s">
        <v>534</v>
      </c>
      <c r="EY8" s="9" t="s">
        <v>532</v>
      </c>
      <c r="EZ8" s="9" t="s">
        <v>532</v>
      </c>
      <c r="FA8" s="9" t="s">
        <v>533</v>
      </c>
      <c r="FB8" s="9" t="s">
        <v>533</v>
      </c>
      <c r="FC8" s="9" t="s">
        <v>533</v>
      </c>
      <c r="FD8" s="9" t="s">
        <v>533</v>
      </c>
      <c r="FE8" s="9" t="s">
        <v>533</v>
      </c>
      <c r="FF8" s="9" t="s">
        <v>533</v>
      </c>
      <c r="FG8" s="198"/>
      <c r="FH8" s="1"/>
      <c r="FI8" s="10" t="s">
        <v>532</v>
      </c>
      <c r="FJ8" s="10" t="s">
        <v>532</v>
      </c>
      <c r="FK8" s="10" t="s">
        <v>532</v>
      </c>
      <c r="FL8" s="10" t="s">
        <v>532</v>
      </c>
      <c r="FM8" s="10" t="s">
        <v>533</v>
      </c>
      <c r="FN8" s="10" t="s">
        <v>533</v>
      </c>
      <c r="FO8" s="10" t="s">
        <v>532</v>
      </c>
      <c r="FP8" s="10" t="s">
        <v>532</v>
      </c>
      <c r="FQ8" s="201"/>
    </row>
    <row r="9" spans="1:173" ht="40" customHeight="1" x14ac:dyDescent="0.35">
      <c r="A9" s="198"/>
      <c r="B9" s="198"/>
      <c r="C9" s="11" t="s">
        <v>536</v>
      </c>
      <c r="D9" s="11" t="s">
        <v>536</v>
      </c>
      <c r="E9" s="11" t="s">
        <v>537</v>
      </c>
      <c r="F9" s="11" t="s">
        <v>255</v>
      </c>
      <c r="G9" s="11" t="s">
        <v>255</v>
      </c>
      <c r="H9" s="11" t="s">
        <v>255</v>
      </c>
      <c r="I9" s="11" t="s">
        <v>255</v>
      </c>
      <c r="J9" s="11" t="s">
        <v>126</v>
      </c>
      <c r="K9" s="11" t="s">
        <v>126</v>
      </c>
      <c r="L9" s="11" t="s">
        <v>162</v>
      </c>
      <c r="M9" s="11" t="s">
        <v>162</v>
      </c>
      <c r="N9" s="11" t="s">
        <v>114</v>
      </c>
      <c r="O9" s="11" t="s">
        <v>114</v>
      </c>
      <c r="P9" s="11" t="s">
        <v>114</v>
      </c>
      <c r="Q9" s="11" t="s">
        <v>114</v>
      </c>
      <c r="R9" s="11" t="s">
        <v>114</v>
      </c>
      <c r="S9" s="11" t="s">
        <v>114</v>
      </c>
      <c r="T9" s="11" t="s">
        <v>114</v>
      </c>
      <c r="U9" s="11" t="s">
        <v>114</v>
      </c>
      <c r="V9" s="11" t="s">
        <v>455</v>
      </c>
      <c r="W9" s="11" t="s">
        <v>455</v>
      </c>
      <c r="X9" s="11" t="s">
        <v>455</v>
      </c>
      <c r="Y9" s="11" t="s">
        <v>455</v>
      </c>
      <c r="Z9" s="11" t="s">
        <v>538</v>
      </c>
      <c r="AA9" s="11" t="s">
        <v>251</v>
      </c>
      <c r="AB9" s="11" t="s">
        <v>251</v>
      </c>
      <c r="AC9" s="11" t="s">
        <v>83</v>
      </c>
      <c r="AD9" s="11" t="s">
        <v>83</v>
      </c>
      <c r="AE9" s="11" t="s">
        <v>83</v>
      </c>
      <c r="AF9" s="11" t="s">
        <v>83</v>
      </c>
      <c r="AG9" s="11" t="s">
        <v>83</v>
      </c>
      <c r="AH9" s="11" t="s">
        <v>83</v>
      </c>
      <c r="AI9" s="11" t="s">
        <v>83</v>
      </c>
      <c r="AJ9" s="11" t="s">
        <v>539</v>
      </c>
      <c r="AK9" s="11" t="s">
        <v>79</v>
      </c>
      <c r="AL9" s="11" t="s">
        <v>329</v>
      </c>
      <c r="AM9" s="11" t="s">
        <v>540</v>
      </c>
      <c r="AN9" s="11" t="s">
        <v>540</v>
      </c>
      <c r="AO9" s="11" t="s">
        <v>262</v>
      </c>
      <c r="AP9" s="11" t="s">
        <v>262</v>
      </c>
      <c r="AQ9" s="11" t="s">
        <v>541</v>
      </c>
      <c r="AR9" s="11" t="s">
        <v>542</v>
      </c>
      <c r="AS9" s="11" t="s">
        <v>542</v>
      </c>
      <c r="AT9" s="11" t="s">
        <v>543</v>
      </c>
      <c r="AU9" s="11" t="s">
        <v>544</v>
      </c>
      <c r="AV9" s="11" t="s">
        <v>545</v>
      </c>
      <c r="AW9" s="11" t="s">
        <v>111</v>
      </c>
      <c r="AX9" s="11" t="s">
        <v>111</v>
      </c>
      <c r="AY9" s="11" t="s">
        <v>111</v>
      </c>
      <c r="AZ9" s="11" t="s">
        <v>65</v>
      </c>
      <c r="BA9" s="11" t="s">
        <v>65</v>
      </c>
      <c r="BB9" s="11" t="s">
        <v>65</v>
      </c>
      <c r="BC9" s="11" t="s">
        <v>65</v>
      </c>
      <c r="BD9" s="11" t="s">
        <v>65</v>
      </c>
      <c r="BE9" s="11" t="s">
        <v>65</v>
      </c>
      <c r="BF9" s="11" t="s">
        <v>65</v>
      </c>
      <c r="BG9" s="11" t="s">
        <v>65</v>
      </c>
      <c r="BH9" s="11" t="s">
        <v>546</v>
      </c>
      <c r="BI9" s="11" t="s">
        <v>92</v>
      </c>
      <c r="BJ9" s="11" t="s">
        <v>92</v>
      </c>
      <c r="BK9" s="11" t="s">
        <v>92</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305</v>
      </c>
      <c r="CA9" s="11" t="s">
        <v>305</v>
      </c>
      <c r="CB9" s="11" t="s">
        <v>40</v>
      </c>
      <c r="CC9" s="11" t="s">
        <v>59</v>
      </c>
      <c r="CD9" s="11" t="s">
        <v>59</v>
      </c>
      <c r="CE9" s="11" t="s">
        <v>59</v>
      </c>
      <c r="CF9" s="11" t="s">
        <v>59</v>
      </c>
      <c r="CG9" s="11" t="s">
        <v>59</v>
      </c>
      <c r="CH9" s="11" t="s">
        <v>59</v>
      </c>
      <c r="CI9" s="11" t="s">
        <v>59</v>
      </c>
      <c r="CJ9" s="11" t="s">
        <v>59</v>
      </c>
      <c r="CK9" s="11" t="s">
        <v>59</v>
      </c>
      <c r="CL9" s="11" t="s">
        <v>59</v>
      </c>
      <c r="CM9" s="11" t="s">
        <v>59</v>
      </c>
      <c r="CN9" s="11" t="s">
        <v>59</v>
      </c>
      <c r="CO9" s="11" t="s">
        <v>150</v>
      </c>
      <c r="CP9" s="11" t="s">
        <v>150</v>
      </c>
      <c r="CQ9" s="11" t="s">
        <v>150</v>
      </c>
      <c r="CR9" s="11" t="s">
        <v>150</v>
      </c>
      <c r="CS9" s="11" t="s">
        <v>158</v>
      </c>
      <c r="CT9" s="11" t="s">
        <v>158</v>
      </c>
      <c r="CU9" s="11" t="s">
        <v>547</v>
      </c>
      <c r="CV9" s="11" t="s">
        <v>548</v>
      </c>
      <c r="CW9" s="11" t="s">
        <v>549</v>
      </c>
      <c r="CX9" s="11" t="s">
        <v>550</v>
      </c>
      <c r="CY9" s="11" t="s">
        <v>551</v>
      </c>
      <c r="CZ9" s="11" t="s">
        <v>552</v>
      </c>
      <c r="DA9" s="11" t="s">
        <v>126</v>
      </c>
      <c r="DB9" s="11" t="s">
        <v>126</v>
      </c>
      <c r="DC9" s="11" t="s">
        <v>539</v>
      </c>
      <c r="DD9" s="11" t="s">
        <v>553</v>
      </c>
      <c r="DE9" s="11" t="s">
        <v>554</v>
      </c>
      <c r="DF9" s="11" t="s">
        <v>555</v>
      </c>
      <c r="DG9" s="11" t="s">
        <v>31</v>
      </c>
      <c r="DH9" s="11" t="s">
        <v>556</v>
      </c>
      <c r="DI9" s="11" t="s">
        <v>557</v>
      </c>
      <c r="DJ9" s="11" t="s">
        <v>558</v>
      </c>
      <c r="DK9" s="11" t="s">
        <v>559</v>
      </c>
      <c r="DL9" s="11" t="s">
        <v>560</v>
      </c>
      <c r="DM9" s="11" t="s">
        <v>561</v>
      </c>
      <c r="DN9" s="11" t="s">
        <v>562</v>
      </c>
      <c r="DO9" s="11" t="s">
        <v>563</v>
      </c>
      <c r="DP9" s="11" t="s">
        <v>563</v>
      </c>
      <c r="DQ9" s="11" t="s">
        <v>563</v>
      </c>
      <c r="DR9" s="11" t="s">
        <v>563</v>
      </c>
      <c r="DS9" s="11" t="s">
        <v>564</v>
      </c>
      <c r="DT9" s="11" t="s">
        <v>565</v>
      </c>
      <c r="DU9" s="11" t="s">
        <v>566</v>
      </c>
      <c r="DV9" s="11" t="s">
        <v>567</v>
      </c>
      <c r="DW9" s="11" t="s">
        <v>568</v>
      </c>
      <c r="DX9" s="11" t="s">
        <v>247</v>
      </c>
      <c r="DY9" s="11" t="s">
        <v>247</v>
      </c>
      <c r="DZ9" s="11" t="s">
        <v>247</v>
      </c>
      <c r="EA9" s="11" t="s">
        <v>247</v>
      </c>
      <c r="EB9" s="11" t="s">
        <v>569</v>
      </c>
      <c r="EC9" s="11" t="s">
        <v>570</v>
      </c>
      <c r="ED9" s="11" t="s">
        <v>570</v>
      </c>
      <c r="EE9" s="11" t="s">
        <v>97</v>
      </c>
      <c r="EF9" s="11" t="s">
        <v>97</v>
      </c>
      <c r="EG9" s="11" t="s">
        <v>97</v>
      </c>
      <c r="EH9" s="11" t="s">
        <v>97</v>
      </c>
      <c r="EI9" s="11" t="s">
        <v>97</v>
      </c>
      <c r="EJ9" s="11" t="s">
        <v>571</v>
      </c>
      <c r="EK9" s="11" t="s">
        <v>571</v>
      </c>
      <c r="EL9" s="11" t="s">
        <v>572</v>
      </c>
      <c r="EM9" s="11" t="s">
        <v>572</v>
      </c>
      <c r="EN9" s="11" t="s">
        <v>572</v>
      </c>
      <c r="EO9" s="11" t="s">
        <v>572</v>
      </c>
      <c r="EP9" s="11" t="s">
        <v>573</v>
      </c>
      <c r="EQ9" s="11" t="s">
        <v>52</v>
      </c>
      <c r="ER9" s="11" t="s">
        <v>574</v>
      </c>
      <c r="ES9" s="11" t="s">
        <v>59</v>
      </c>
      <c r="ET9" s="11" t="s">
        <v>59</v>
      </c>
      <c r="EU9" s="11" t="s">
        <v>59</v>
      </c>
      <c r="EV9" s="11" t="s">
        <v>59</v>
      </c>
      <c r="EW9" s="11" t="s">
        <v>59</v>
      </c>
      <c r="EX9" s="11" t="s">
        <v>575</v>
      </c>
      <c r="EY9" s="11" t="s">
        <v>576</v>
      </c>
      <c r="EZ9" s="11" t="s">
        <v>576</v>
      </c>
      <c r="FA9" s="11" t="s">
        <v>577</v>
      </c>
      <c r="FB9" s="11" t="s">
        <v>578</v>
      </c>
      <c r="FC9" s="11" t="s">
        <v>578</v>
      </c>
      <c r="FD9" s="11" t="s">
        <v>179</v>
      </c>
      <c r="FE9" s="11" t="s">
        <v>190</v>
      </c>
      <c r="FF9" s="11" t="s">
        <v>195</v>
      </c>
      <c r="FG9" s="198"/>
      <c r="FH9" s="1"/>
      <c r="FI9" s="12" t="s">
        <v>580</v>
      </c>
      <c r="FJ9" s="12" t="s">
        <v>581</v>
      </c>
      <c r="FK9" s="12" t="s">
        <v>582</v>
      </c>
      <c r="FL9" s="12" t="s">
        <v>583</v>
      </c>
      <c r="FM9" s="12" t="s">
        <v>584</v>
      </c>
      <c r="FN9" s="12" t="s">
        <v>585</v>
      </c>
      <c r="FO9" s="12" t="s">
        <v>576</v>
      </c>
      <c r="FP9" s="12" t="s">
        <v>576</v>
      </c>
      <c r="FQ9" s="201"/>
    </row>
    <row r="10" spans="1:173" ht="40" customHeight="1" x14ac:dyDescent="0.35">
      <c r="A10" s="198"/>
      <c r="B10" s="198"/>
      <c r="C10" s="9" t="s">
        <v>586</v>
      </c>
      <c r="D10" s="9" t="s">
        <v>587</v>
      </c>
      <c r="E10" s="9" t="s">
        <v>588</v>
      </c>
      <c r="F10" s="9" t="s">
        <v>589</v>
      </c>
      <c r="G10" s="9" t="s">
        <v>590</v>
      </c>
      <c r="H10" s="9" t="s">
        <v>591</v>
      </c>
      <c r="I10" s="9" t="s">
        <v>592</v>
      </c>
      <c r="J10" s="9" t="s">
        <v>593</v>
      </c>
      <c r="K10" s="9" t="s">
        <v>594</v>
      </c>
      <c r="L10" s="9" t="s">
        <v>595</v>
      </c>
      <c r="M10" s="9" t="s">
        <v>596</v>
      </c>
      <c r="N10" s="9" t="s">
        <v>597</v>
      </c>
      <c r="O10" s="9" t="s">
        <v>598</v>
      </c>
      <c r="P10" s="9" t="s">
        <v>599</v>
      </c>
      <c r="Q10" s="9" t="s">
        <v>600</v>
      </c>
      <c r="R10" s="9" t="s">
        <v>601</v>
      </c>
      <c r="S10" s="9" t="s">
        <v>602</v>
      </c>
      <c r="T10" s="9" t="s">
        <v>603</v>
      </c>
      <c r="U10" s="9" t="s">
        <v>604</v>
      </c>
      <c r="V10" s="9" t="s">
        <v>605</v>
      </c>
      <c r="W10" s="9" t="s">
        <v>606</v>
      </c>
      <c r="X10" s="9" t="s">
        <v>607</v>
      </c>
      <c r="Y10" s="9" t="s">
        <v>608</v>
      </c>
      <c r="Z10" s="9" t="s">
        <v>609</v>
      </c>
      <c r="AA10" s="9" t="s">
        <v>610</v>
      </c>
      <c r="AB10" s="9" t="s">
        <v>252</v>
      </c>
      <c r="AC10" s="9" t="s">
        <v>612</v>
      </c>
      <c r="AD10" s="9" t="s">
        <v>613</v>
      </c>
      <c r="AE10" s="9" t="s">
        <v>241</v>
      </c>
      <c r="AF10" s="9" t="s">
        <v>614</v>
      </c>
      <c r="AG10" s="9" t="s">
        <v>615</v>
      </c>
      <c r="AH10" s="9" t="s">
        <v>616</v>
      </c>
      <c r="AI10" s="9" t="s">
        <v>617</v>
      </c>
      <c r="AJ10" s="9" t="s">
        <v>618</v>
      </c>
      <c r="AK10" s="9" t="s">
        <v>619</v>
      </c>
      <c r="AL10" s="9" t="s">
        <v>620</v>
      </c>
      <c r="AM10" s="9" t="s">
        <v>621</v>
      </c>
      <c r="AN10" s="9" t="s">
        <v>622</v>
      </c>
      <c r="AO10" s="9" t="s">
        <v>623</v>
      </c>
      <c r="AP10" s="9" t="s">
        <v>263</v>
      </c>
      <c r="AQ10" s="9" t="s">
        <v>541</v>
      </c>
      <c r="AR10" s="9" t="s">
        <v>624</v>
      </c>
      <c r="AS10" s="9" t="s">
        <v>625</v>
      </c>
      <c r="AT10" s="9" t="s">
        <v>626</v>
      </c>
      <c r="AU10" s="9" t="s">
        <v>627</v>
      </c>
      <c r="AV10" s="9" t="s">
        <v>628</v>
      </c>
      <c r="AW10" s="9" t="s">
        <v>629</v>
      </c>
      <c r="AX10" s="9" t="s">
        <v>630</v>
      </c>
      <c r="AY10" s="9" t="s">
        <v>631</v>
      </c>
      <c r="AZ10" s="9" t="s">
        <v>632</v>
      </c>
      <c r="BA10" s="9" t="s">
        <v>633</v>
      </c>
      <c r="BB10" s="9" t="s">
        <v>634</v>
      </c>
      <c r="BC10" s="9" t="s">
        <v>635</v>
      </c>
      <c r="BD10" s="9" t="s">
        <v>636</v>
      </c>
      <c r="BE10" s="9" t="s">
        <v>637</v>
      </c>
      <c r="BF10" s="9" t="s">
        <v>638</v>
      </c>
      <c r="BG10" s="9" t="s">
        <v>639</v>
      </c>
      <c r="BH10" s="9" t="s">
        <v>267</v>
      </c>
      <c r="BI10" s="9" t="s">
        <v>640</v>
      </c>
      <c r="BJ10" s="9" t="s">
        <v>641</v>
      </c>
      <c r="BK10" s="9" t="s">
        <v>642</v>
      </c>
      <c r="BL10" s="9" t="s">
        <v>643</v>
      </c>
      <c r="BM10" s="9" t="s">
        <v>644</v>
      </c>
      <c r="BN10" s="9" t="s">
        <v>645</v>
      </c>
      <c r="BO10" s="9" t="s">
        <v>292</v>
      </c>
      <c r="BP10" s="9" t="s">
        <v>646</v>
      </c>
      <c r="BQ10" s="9" t="s">
        <v>647</v>
      </c>
      <c r="BR10" s="9" t="s">
        <v>648</v>
      </c>
      <c r="BS10" s="9" t="s">
        <v>649</v>
      </c>
      <c r="BT10" s="9" t="s">
        <v>650</v>
      </c>
      <c r="BU10" s="9" t="s">
        <v>651</v>
      </c>
      <c r="BV10" s="9" t="s">
        <v>652</v>
      </c>
      <c r="BW10" s="9" t="s">
        <v>653</v>
      </c>
      <c r="BX10" s="9" t="s">
        <v>654</v>
      </c>
      <c r="BY10" s="9" t="s">
        <v>278</v>
      </c>
      <c r="BZ10" s="9" t="s">
        <v>655</v>
      </c>
      <c r="CA10" s="9" t="s">
        <v>656</v>
      </c>
      <c r="CB10" s="9" t="s">
        <v>41</v>
      </c>
      <c r="CC10" s="9" t="s">
        <v>657</v>
      </c>
      <c r="CD10" s="9" t="s">
        <v>658</v>
      </c>
      <c r="CE10" s="9" t="s">
        <v>659</v>
      </c>
      <c r="CF10" s="9" t="s">
        <v>660</v>
      </c>
      <c r="CG10" s="9" t="s">
        <v>237</v>
      </c>
      <c r="CH10" s="9" t="s">
        <v>661</v>
      </c>
      <c r="CI10" s="9" t="s">
        <v>662</v>
      </c>
      <c r="CJ10" s="9" t="s">
        <v>663</v>
      </c>
      <c r="CK10" s="9" t="s">
        <v>664</v>
      </c>
      <c r="CL10" s="9" t="s">
        <v>665</v>
      </c>
      <c r="CM10" s="9" t="s">
        <v>666</v>
      </c>
      <c r="CN10" s="9" t="s">
        <v>667</v>
      </c>
      <c r="CO10" s="9" t="s">
        <v>668</v>
      </c>
      <c r="CP10" s="9" t="s">
        <v>669</v>
      </c>
      <c r="CQ10" s="9" t="s">
        <v>670</v>
      </c>
      <c r="CR10" s="9" t="s">
        <v>671</v>
      </c>
      <c r="CS10" s="9" t="s">
        <v>672</v>
      </c>
      <c r="CT10" s="9" t="s">
        <v>673</v>
      </c>
      <c r="CU10" s="9" t="s">
        <v>674</v>
      </c>
      <c r="CV10" s="9" t="s">
        <v>675</v>
      </c>
      <c r="CW10" s="9" t="s">
        <v>676</v>
      </c>
      <c r="CX10" s="9" t="s">
        <v>677</v>
      </c>
      <c r="CY10" s="9" t="s">
        <v>678</v>
      </c>
      <c r="CZ10" s="9" t="s">
        <v>679</v>
      </c>
      <c r="DA10" s="9" t="s">
        <v>680</v>
      </c>
      <c r="DB10" s="9" t="s">
        <v>681</v>
      </c>
      <c r="DC10" s="9" t="s">
        <v>682</v>
      </c>
      <c r="DD10" s="9" t="s">
        <v>683</v>
      </c>
      <c r="DE10" s="9" t="s">
        <v>684</v>
      </c>
      <c r="DF10" s="9" t="s">
        <v>685</v>
      </c>
      <c r="DG10" s="9" t="s">
        <v>32</v>
      </c>
      <c r="DH10" s="9" t="s">
        <v>686</v>
      </c>
      <c r="DI10" s="9" t="s">
        <v>687</v>
      </c>
      <c r="DJ10" s="9" t="s">
        <v>688</v>
      </c>
      <c r="DK10" s="9" t="s">
        <v>689</v>
      </c>
      <c r="DL10" s="9" t="s">
        <v>690</v>
      </c>
      <c r="DM10" s="9" t="s">
        <v>691</v>
      </c>
      <c r="DN10" s="9" t="s">
        <v>692</v>
      </c>
      <c r="DO10" s="9" t="s">
        <v>381</v>
      </c>
      <c r="DP10" s="9" t="s">
        <v>693</v>
      </c>
      <c r="DQ10" s="9" t="s">
        <v>694</v>
      </c>
      <c r="DR10" s="9" t="s">
        <v>695</v>
      </c>
      <c r="DS10" s="9" t="s">
        <v>696</v>
      </c>
      <c r="DT10" s="9" t="s">
        <v>697</v>
      </c>
      <c r="DU10" s="9" t="s">
        <v>698</v>
      </c>
      <c r="DV10" s="9" t="s">
        <v>699</v>
      </c>
      <c r="DW10" s="9" t="s">
        <v>700</v>
      </c>
      <c r="DX10" s="9" t="s">
        <v>701</v>
      </c>
      <c r="DY10" s="9" t="s">
        <v>702</v>
      </c>
      <c r="DZ10" s="9" t="s">
        <v>703</v>
      </c>
      <c r="EA10" s="9" t="s">
        <v>704</v>
      </c>
      <c r="EB10" s="9" t="s">
        <v>705</v>
      </c>
      <c r="EC10" s="9" t="s">
        <v>706</v>
      </c>
      <c r="ED10" s="9" t="s">
        <v>707</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53</v>
      </c>
      <c r="ER10" s="9" t="s">
        <v>720</v>
      </c>
      <c r="ES10" s="9" t="s">
        <v>721</v>
      </c>
      <c r="ET10" s="9" t="s">
        <v>722</v>
      </c>
      <c r="EU10" s="9" t="s">
        <v>723</v>
      </c>
      <c r="EV10" s="9" t="s">
        <v>370</v>
      </c>
      <c r="EW10" s="9" t="s">
        <v>724</v>
      </c>
      <c r="EX10" s="9" t="s">
        <v>725</v>
      </c>
      <c r="EY10" s="9" t="s">
        <v>726</v>
      </c>
      <c r="EZ10" s="9" t="s">
        <v>727</v>
      </c>
      <c r="FA10" s="9" t="s">
        <v>728</v>
      </c>
      <c r="FB10" s="9" t="s">
        <v>729</v>
      </c>
      <c r="FC10" s="9" t="s">
        <v>730</v>
      </c>
      <c r="FD10" s="9" t="s">
        <v>180</v>
      </c>
      <c r="FE10" s="9" t="s">
        <v>731</v>
      </c>
      <c r="FF10" s="9" t="s">
        <v>732</v>
      </c>
      <c r="FG10" s="198" t="s">
        <v>792</v>
      </c>
      <c r="FH10" s="1"/>
      <c r="FI10" s="10" t="s">
        <v>734</v>
      </c>
      <c r="FJ10" s="10" t="s">
        <v>735</v>
      </c>
      <c r="FK10" s="10" t="s">
        <v>736</v>
      </c>
      <c r="FL10" s="10" t="s">
        <v>737</v>
      </c>
      <c r="FM10" s="10" t="s">
        <v>738</v>
      </c>
      <c r="FN10" s="10" t="s">
        <v>739</v>
      </c>
      <c r="FO10" s="10" t="s">
        <v>740</v>
      </c>
      <c r="FP10" s="10" t="s">
        <v>741</v>
      </c>
      <c r="FQ10" s="201" t="s">
        <v>792</v>
      </c>
    </row>
    <row r="11" spans="1:173" ht="24" customHeight="1" x14ac:dyDescent="0.35">
      <c r="A11" s="13" t="s">
        <v>76</v>
      </c>
      <c r="B11" s="13" t="s">
        <v>742</v>
      </c>
      <c r="C11" s="14"/>
      <c r="D11" s="14"/>
      <c r="E11" s="14"/>
      <c r="F11" s="14">
        <v>33.5</v>
      </c>
      <c r="G11" s="14">
        <v>20.6</v>
      </c>
      <c r="H11" s="14"/>
      <c r="I11" s="14"/>
      <c r="J11" s="14">
        <v>-18.7</v>
      </c>
      <c r="K11" s="14">
        <v>6.4</v>
      </c>
      <c r="L11" s="14"/>
      <c r="M11" s="14"/>
      <c r="N11" s="14">
        <v>-33.4</v>
      </c>
      <c r="O11" s="14">
        <v>-31.7</v>
      </c>
      <c r="P11" s="14">
        <v>-13.8</v>
      </c>
      <c r="Q11" s="14">
        <v>20.2</v>
      </c>
      <c r="R11" s="14">
        <v>-10.4</v>
      </c>
      <c r="S11" s="14">
        <v>-9.4</v>
      </c>
      <c r="T11" s="14">
        <v>59.4</v>
      </c>
      <c r="U11" s="14">
        <v>0.2</v>
      </c>
      <c r="V11" s="14"/>
      <c r="W11" s="14"/>
      <c r="X11" s="14"/>
      <c r="Y11" s="14"/>
      <c r="Z11" s="14">
        <v>12.1</v>
      </c>
      <c r="AA11" s="14">
        <v>1.3</v>
      </c>
      <c r="AB11" s="14">
        <v>0</v>
      </c>
      <c r="AC11" s="14">
        <v>-3.3</v>
      </c>
      <c r="AD11" s="14">
        <v>3.9</v>
      </c>
      <c r="AE11" s="14">
        <v>1.8</v>
      </c>
      <c r="AF11" s="14">
        <v>1.1000000000000001</v>
      </c>
      <c r="AG11" s="14"/>
      <c r="AH11" s="14"/>
      <c r="AI11" s="14"/>
      <c r="AJ11" s="14">
        <v>12.5</v>
      </c>
      <c r="AK11" s="14">
        <v>7.4</v>
      </c>
      <c r="AL11" s="14"/>
      <c r="AM11" s="14"/>
      <c r="AN11" s="14"/>
      <c r="AO11" s="14">
        <v>-1.3</v>
      </c>
      <c r="AP11" s="14">
        <v>-10</v>
      </c>
      <c r="AQ11" s="14">
        <v>7.1</v>
      </c>
      <c r="AR11" s="14">
        <v>10.3</v>
      </c>
      <c r="AS11" s="14">
        <v>-0.4</v>
      </c>
      <c r="AT11" s="14">
        <v>0.2</v>
      </c>
      <c r="AU11" s="14">
        <v>2.7</v>
      </c>
      <c r="AV11" s="14">
        <v>1.8</v>
      </c>
      <c r="AW11" s="14">
        <v>-3.2</v>
      </c>
      <c r="AX11" s="14">
        <v>-45.4</v>
      </c>
      <c r="AY11" s="14">
        <v>-45.9</v>
      </c>
      <c r="AZ11" s="14">
        <v>1.9</v>
      </c>
      <c r="BA11" s="14">
        <v>0</v>
      </c>
      <c r="BB11" s="14">
        <v>-0.4</v>
      </c>
      <c r="BC11" s="14">
        <v>-4.5</v>
      </c>
      <c r="BD11" s="14">
        <v>0</v>
      </c>
      <c r="BE11" s="14">
        <v>1</v>
      </c>
      <c r="BF11" s="14">
        <v>-0.1</v>
      </c>
      <c r="BG11" s="14">
        <v>4</v>
      </c>
      <c r="BH11" s="14"/>
      <c r="BI11" s="14"/>
      <c r="BJ11" s="14"/>
      <c r="BK11" s="14">
        <v>1.7</v>
      </c>
      <c r="BL11" s="14"/>
      <c r="BM11" s="14"/>
      <c r="BN11" s="14"/>
      <c r="BO11" s="14">
        <v>-7.9</v>
      </c>
      <c r="BP11" s="14">
        <v>0</v>
      </c>
      <c r="BQ11" s="14">
        <v>0</v>
      </c>
      <c r="BR11" s="14"/>
      <c r="BS11" s="14">
        <v>0</v>
      </c>
      <c r="BT11" s="14">
        <v>0</v>
      </c>
      <c r="BU11" s="14"/>
      <c r="BV11" s="14"/>
      <c r="BW11" s="14"/>
      <c r="BX11" s="14"/>
      <c r="BY11" s="14"/>
      <c r="BZ11" s="14"/>
      <c r="CA11" s="14">
        <v>0</v>
      </c>
      <c r="CB11" s="14">
        <v>-0.3</v>
      </c>
      <c r="CC11" s="14">
        <v>35.6</v>
      </c>
      <c r="CD11" s="14">
        <v>26.4</v>
      </c>
      <c r="CE11" s="14">
        <v>6.4</v>
      </c>
      <c r="CF11" s="14">
        <v>0.7</v>
      </c>
      <c r="CG11" s="14">
        <v>1.9</v>
      </c>
      <c r="CH11" s="14"/>
      <c r="CI11" s="14"/>
      <c r="CJ11" s="14"/>
      <c r="CK11" s="14"/>
      <c r="CL11" s="14">
        <v>9.1999999999999993</v>
      </c>
      <c r="CM11" s="14">
        <v>-28.5</v>
      </c>
      <c r="CN11" s="14"/>
      <c r="CO11" s="14"/>
      <c r="CP11" s="14"/>
      <c r="CQ11" s="14"/>
      <c r="CR11" s="14"/>
      <c r="CS11" s="14"/>
      <c r="CT11" s="14"/>
      <c r="CU11" s="14"/>
      <c r="CV11" s="14">
        <v>-2.9</v>
      </c>
      <c r="CW11" s="14">
        <v>0</v>
      </c>
      <c r="CX11" s="14">
        <v>0</v>
      </c>
      <c r="CY11" s="14"/>
      <c r="CZ11" s="14">
        <v>0</v>
      </c>
      <c r="DA11" s="14">
        <v>0.1</v>
      </c>
      <c r="DB11" s="14">
        <v>-0.9</v>
      </c>
      <c r="DC11" s="14"/>
      <c r="DD11" s="14">
        <v>0.2</v>
      </c>
      <c r="DE11" s="14">
        <v>1.3</v>
      </c>
      <c r="DF11" s="14">
        <v>2.2000000000000002</v>
      </c>
      <c r="DG11" s="14">
        <v>0.7</v>
      </c>
      <c r="DH11" s="14">
        <v>1.4</v>
      </c>
      <c r="DI11" s="14">
        <v>0.6</v>
      </c>
      <c r="DJ11" s="14"/>
      <c r="DK11" s="14">
        <v>0</v>
      </c>
      <c r="DL11" s="14">
        <v>0</v>
      </c>
      <c r="DM11" s="14">
        <v>-2</v>
      </c>
      <c r="DN11" s="14">
        <v>8</v>
      </c>
      <c r="DO11" s="14"/>
      <c r="DP11" s="14"/>
      <c r="DQ11" s="14"/>
      <c r="DR11" s="14"/>
      <c r="DS11" s="14">
        <v>0</v>
      </c>
      <c r="DT11" s="14">
        <v>-0.2</v>
      </c>
      <c r="DU11" s="14">
        <v>0.6</v>
      </c>
      <c r="DV11" s="14">
        <v>0.5</v>
      </c>
      <c r="DW11" s="14"/>
      <c r="DX11" s="14">
        <v>-4.5999999999999996</v>
      </c>
      <c r="DY11" s="14">
        <v>0.5</v>
      </c>
      <c r="DZ11" s="14">
        <v>2.1</v>
      </c>
      <c r="EA11" s="14">
        <v>2.2000000000000002</v>
      </c>
      <c r="EB11" s="14">
        <v>1.1000000000000001</v>
      </c>
      <c r="EC11" s="14">
        <v>0.8</v>
      </c>
      <c r="ED11" s="14">
        <v>4</v>
      </c>
      <c r="EE11" s="14">
        <v>0</v>
      </c>
      <c r="EF11" s="14">
        <v>-4.9000000000000004</v>
      </c>
      <c r="EG11" s="14">
        <v>-5.5</v>
      </c>
      <c r="EH11" s="14"/>
      <c r="EI11" s="14">
        <v>0.3</v>
      </c>
      <c r="EJ11" s="14">
        <v>2.6</v>
      </c>
      <c r="EK11" s="14">
        <v>0</v>
      </c>
      <c r="EL11" s="14">
        <v>1.8</v>
      </c>
      <c r="EM11" s="14">
        <v>0.2</v>
      </c>
      <c r="EN11" s="14">
        <v>0.2</v>
      </c>
      <c r="EO11" s="14">
        <v>0.2</v>
      </c>
      <c r="EP11" s="14">
        <v>0</v>
      </c>
      <c r="EQ11" s="14">
        <v>0</v>
      </c>
      <c r="ER11" s="14">
        <v>0</v>
      </c>
      <c r="ES11" s="14">
        <v>0</v>
      </c>
      <c r="ET11" s="14">
        <v>-0.1</v>
      </c>
      <c r="EU11" s="14">
        <v>0.6</v>
      </c>
      <c r="EV11" s="14">
        <v>0.1</v>
      </c>
      <c r="EW11" s="14">
        <v>0</v>
      </c>
      <c r="EX11" s="14">
        <v>0</v>
      </c>
      <c r="EY11" s="14">
        <v>0.4</v>
      </c>
      <c r="EZ11" s="14">
        <v>1.4</v>
      </c>
      <c r="FA11" s="14">
        <v>2.1</v>
      </c>
      <c r="FB11" s="14">
        <v>11</v>
      </c>
      <c r="FC11" s="14"/>
      <c r="FD11" s="14"/>
      <c r="FE11" s="14"/>
      <c r="FF11" s="14"/>
      <c r="FG11" s="14">
        <v>48.8</v>
      </c>
      <c r="FH11" s="15"/>
      <c r="FI11" s="14">
        <v>1.37307</v>
      </c>
      <c r="FJ11" s="14">
        <v>0.128</v>
      </c>
      <c r="FK11" s="14"/>
      <c r="FL11" s="14">
        <v>1.6</v>
      </c>
      <c r="FM11" s="14"/>
      <c r="FN11" s="14">
        <v>5.5590700000000002</v>
      </c>
      <c r="FO11" s="14">
        <v>-0.1</v>
      </c>
      <c r="FP11" s="14">
        <v>0.3</v>
      </c>
      <c r="FQ11" s="14">
        <v>8.8601399999999995</v>
      </c>
    </row>
    <row r="12" spans="1:173" ht="24" customHeight="1" x14ac:dyDescent="0.35">
      <c r="A12" s="16" t="s">
        <v>76</v>
      </c>
      <c r="B12" s="16" t="s">
        <v>743</v>
      </c>
      <c r="C12" s="17"/>
      <c r="D12" s="17"/>
      <c r="E12" s="17"/>
      <c r="F12" s="17">
        <v>35.299999999999997</v>
      </c>
      <c r="G12" s="17">
        <v>22.4</v>
      </c>
      <c r="H12" s="17"/>
      <c r="I12" s="17"/>
      <c r="J12" s="17">
        <v>-16.2</v>
      </c>
      <c r="K12" s="17">
        <v>10.3</v>
      </c>
      <c r="L12" s="17"/>
      <c r="M12" s="17"/>
      <c r="N12" s="17">
        <v>-33.299999999999997</v>
      </c>
      <c r="O12" s="17">
        <v>-33.200000000000003</v>
      </c>
      <c r="P12" s="17">
        <v>-14.7</v>
      </c>
      <c r="Q12" s="17">
        <v>18.8</v>
      </c>
      <c r="R12" s="17">
        <v>-10.1</v>
      </c>
      <c r="S12" s="17">
        <v>-9.6</v>
      </c>
      <c r="T12" s="17">
        <v>61.2</v>
      </c>
      <c r="U12" s="17">
        <v>0.1</v>
      </c>
      <c r="V12" s="17"/>
      <c r="W12" s="17"/>
      <c r="X12" s="17"/>
      <c r="Y12" s="17"/>
      <c r="Z12" s="17">
        <v>15.4</v>
      </c>
      <c r="AA12" s="17">
        <v>1.3</v>
      </c>
      <c r="AB12" s="17">
        <v>0</v>
      </c>
      <c r="AC12" s="17">
        <v>-3.3</v>
      </c>
      <c r="AD12" s="17">
        <v>3.9</v>
      </c>
      <c r="AE12" s="17">
        <v>1.6</v>
      </c>
      <c r="AF12" s="17">
        <v>1.1000000000000001</v>
      </c>
      <c r="AG12" s="17"/>
      <c r="AH12" s="17"/>
      <c r="AI12" s="17"/>
      <c r="AJ12" s="17">
        <v>13.5</v>
      </c>
      <c r="AK12" s="17">
        <v>6.3</v>
      </c>
      <c r="AL12" s="17"/>
      <c r="AM12" s="17"/>
      <c r="AN12" s="17"/>
      <c r="AO12" s="17">
        <v>-1.2</v>
      </c>
      <c r="AP12" s="17">
        <v>-22</v>
      </c>
      <c r="AQ12" s="17">
        <v>7</v>
      </c>
      <c r="AR12" s="17">
        <v>4.9000000000000004</v>
      </c>
      <c r="AS12" s="17">
        <v>-2.2999999999999998</v>
      </c>
      <c r="AT12" s="17">
        <v>-0.5</v>
      </c>
      <c r="AU12" s="17">
        <v>2.7</v>
      </c>
      <c r="AV12" s="17">
        <v>0.9</v>
      </c>
      <c r="AW12" s="17">
        <v>-4.8</v>
      </c>
      <c r="AX12" s="17">
        <v>-46.3</v>
      </c>
      <c r="AY12" s="17">
        <v>-45.6</v>
      </c>
      <c r="AZ12" s="17">
        <v>2.8</v>
      </c>
      <c r="BA12" s="17">
        <v>0</v>
      </c>
      <c r="BB12" s="17">
        <v>-0.4</v>
      </c>
      <c r="BC12" s="17">
        <v>-4</v>
      </c>
      <c r="BD12" s="17">
        <v>0</v>
      </c>
      <c r="BE12" s="17">
        <v>1.1000000000000001</v>
      </c>
      <c r="BF12" s="17">
        <v>-0.1</v>
      </c>
      <c r="BG12" s="17">
        <v>2.9</v>
      </c>
      <c r="BH12" s="17"/>
      <c r="BI12" s="17"/>
      <c r="BJ12" s="17"/>
      <c r="BK12" s="17">
        <v>3.7</v>
      </c>
      <c r="BL12" s="17"/>
      <c r="BM12" s="17"/>
      <c r="BN12" s="17"/>
      <c r="BO12" s="17">
        <v>-8.6</v>
      </c>
      <c r="BP12" s="17">
        <v>0</v>
      </c>
      <c r="BQ12" s="17">
        <v>0</v>
      </c>
      <c r="BR12" s="17"/>
      <c r="BS12" s="17">
        <v>0</v>
      </c>
      <c r="BT12" s="17">
        <v>0</v>
      </c>
      <c r="BU12" s="17"/>
      <c r="BV12" s="17"/>
      <c r="BW12" s="17"/>
      <c r="BX12" s="17"/>
      <c r="BY12" s="17"/>
      <c r="BZ12" s="17"/>
      <c r="CA12" s="17">
        <v>0</v>
      </c>
      <c r="CB12" s="17">
        <v>-0.3</v>
      </c>
      <c r="CC12" s="17">
        <v>10.199999999999999</v>
      </c>
      <c r="CD12" s="17">
        <v>17</v>
      </c>
      <c r="CE12" s="17">
        <v>-0.3</v>
      </c>
      <c r="CF12" s="17">
        <v>0.6</v>
      </c>
      <c r="CG12" s="17">
        <v>-0.2</v>
      </c>
      <c r="CH12" s="17"/>
      <c r="CI12" s="17"/>
      <c r="CJ12" s="17"/>
      <c r="CK12" s="17"/>
      <c r="CL12" s="17">
        <v>9.5</v>
      </c>
      <c r="CM12" s="17">
        <v>-28.1</v>
      </c>
      <c r="CN12" s="17"/>
      <c r="CO12" s="17"/>
      <c r="CP12" s="17"/>
      <c r="CQ12" s="17"/>
      <c r="CR12" s="17"/>
      <c r="CS12" s="17"/>
      <c r="CT12" s="17"/>
      <c r="CU12" s="17"/>
      <c r="CV12" s="17">
        <v>-2.9</v>
      </c>
      <c r="CW12" s="17">
        <v>0</v>
      </c>
      <c r="CX12" s="17">
        <v>0</v>
      </c>
      <c r="CY12" s="17"/>
      <c r="CZ12" s="17">
        <v>0</v>
      </c>
      <c r="DA12" s="17">
        <v>0.1</v>
      </c>
      <c r="DB12" s="17">
        <v>-1</v>
      </c>
      <c r="DC12" s="17"/>
      <c r="DD12" s="17">
        <v>0.3</v>
      </c>
      <c r="DE12" s="17">
        <v>1.4</v>
      </c>
      <c r="DF12" s="17">
        <v>2.2999999999999998</v>
      </c>
      <c r="DG12" s="17">
        <v>2.7</v>
      </c>
      <c r="DH12" s="17">
        <v>1.4</v>
      </c>
      <c r="DI12" s="17">
        <v>0.6</v>
      </c>
      <c r="DJ12" s="17"/>
      <c r="DK12" s="17">
        <v>0</v>
      </c>
      <c r="DL12" s="17">
        <v>0</v>
      </c>
      <c r="DM12" s="17">
        <v>-1.7</v>
      </c>
      <c r="DN12" s="17">
        <v>8.6999999999999993</v>
      </c>
      <c r="DO12" s="17"/>
      <c r="DP12" s="17"/>
      <c r="DQ12" s="17"/>
      <c r="DR12" s="17"/>
      <c r="DS12" s="17">
        <v>0</v>
      </c>
      <c r="DT12" s="17">
        <v>-0.1</v>
      </c>
      <c r="DU12" s="17">
        <v>0.6</v>
      </c>
      <c r="DV12" s="17">
        <v>0.5</v>
      </c>
      <c r="DW12" s="17"/>
      <c r="DX12" s="17">
        <v>-4.5999999999999996</v>
      </c>
      <c r="DY12" s="17">
        <v>0.7</v>
      </c>
      <c r="DZ12" s="17">
        <v>2.1</v>
      </c>
      <c r="EA12" s="17">
        <v>2.2000000000000002</v>
      </c>
      <c r="EB12" s="17">
        <v>1.1000000000000001</v>
      </c>
      <c r="EC12" s="17">
        <v>0.8</v>
      </c>
      <c r="ED12" s="17">
        <v>4</v>
      </c>
      <c r="EE12" s="17">
        <v>0</v>
      </c>
      <c r="EF12" s="17">
        <v>-4.5999999999999996</v>
      </c>
      <c r="EG12" s="17">
        <v>-5</v>
      </c>
      <c r="EH12" s="17"/>
      <c r="EI12" s="17">
        <v>0.3</v>
      </c>
      <c r="EJ12" s="17">
        <v>2.6</v>
      </c>
      <c r="EK12" s="17">
        <v>0</v>
      </c>
      <c r="EL12" s="17">
        <v>1.8</v>
      </c>
      <c r="EM12" s="17">
        <v>0.2</v>
      </c>
      <c r="EN12" s="17">
        <v>0.2</v>
      </c>
      <c r="EO12" s="17">
        <v>0.2</v>
      </c>
      <c r="EP12" s="17">
        <v>0</v>
      </c>
      <c r="EQ12" s="17">
        <v>0</v>
      </c>
      <c r="ER12" s="17">
        <v>0</v>
      </c>
      <c r="ES12" s="17">
        <v>0</v>
      </c>
      <c r="ET12" s="17">
        <v>-0.1</v>
      </c>
      <c r="EU12" s="17">
        <v>3.4</v>
      </c>
      <c r="EV12" s="17">
        <v>0.6</v>
      </c>
      <c r="EW12" s="17">
        <v>0</v>
      </c>
      <c r="EX12" s="17">
        <v>0</v>
      </c>
      <c r="EY12" s="17">
        <v>0.4</v>
      </c>
      <c r="EZ12" s="17">
        <v>1.4</v>
      </c>
      <c r="FA12" s="17">
        <v>1.9</v>
      </c>
      <c r="FB12" s="17">
        <v>11.9</v>
      </c>
      <c r="FC12" s="17"/>
      <c r="FD12" s="17"/>
      <c r="FE12" s="17"/>
      <c r="FF12" s="17"/>
      <c r="FG12" s="17">
        <v>3.8</v>
      </c>
      <c r="FH12" s="15"/>
      <c r="FI12" s="17">
        <v>1.6676</v>
      </c>
      <c r="FJ12" s="17">
        <v>7.5999999999999998E-2</v>
      </c>
      <c r="FK12" s="17"/>
      <c r="FL12" s="17">
        <v>1.8</v>
      </c>
      <c r="FM12" s="17"/>
      <c r="FN12" s="17">
        <v>5.5578900000000004</v>
      </c>
      <c r="FO12" s="17">
        <v>0.8</v>
      </c>
      <c r="FP12" s="17">
        <v>0.5</v>
      </c>
      <c r="FQ12" s="17">
        <v>10.401490000000001</v>
      </c>
    </row>
    <row r="13" spans="1:173" ht="24" customHeight="1" x14ac:dyDescent="0.35">
      <c r="A13" s="16" t="s">
        <v>76</v>
      </c>
      <c r="B13" s="16" t="s">
        <v>744</v>
      </c>
      <c r="C13" s="17"/>
      <c r="D13" s="17"/>
      <c r="E13" s="17"/>
      <c r="F13" s="17">
        <v>30.3</v>
      </c>
      <c r="G13" s="17">
        <v>21.4</v>
      </c>
      <c r="H13" s="17"/>
      <c r="I13" s="17"/>
      <c r="J13" s="17">
        <v>-17.100000000000001</v>
      </c>
      <c r="K13" s="17">
        <v>19.3</v>
      </c>
      <c r="L13" s="17"/>
      <c r="M13" s="17"/>
      <c r="N13" s="17">
        <v>-34.5</v>
      </c>
      <c r="O13" s="17">
        <v>-34.6</v>
      </c>
      <c r="P13" s="17">
        <v>-19.3</v>
      </c>
      <c r="Q13" s="17">
        <v>20.9</v>
      </c>
      <c r="R13" s="17">
        <v>-9.5</v>
      </c>
      <c r="S13" s="17">
        <v>-10.4</v>
      </c>
      <c r="T13" s="17">
        <v>64.900000000000006</v>
      </c>
      <c r="U13" s="17">
        <v>-0.2</v>
      </c>
      <c r="V13" s="17"/>
      <c r="W13" s="17"/>
      <c r="X13" s="17"/>
      <c r="Y13" s="17"/>
      <c r="Z13" s="17">
        <v>15.6</v>
      </c>
      <c r="AA13" s="17">
        <v>1.6</v>
      </c>
      <c r="AB13" s="17">
        <v>0</v>
      </c>
      <c r="AC13" s="17">
        <v>-3.3</v>
      </c>
      <c r="AD13" s="17">
        <v>3.9</v>
      </c>
      <c r="AE13" s="17">
        <v>2.1</v>
      </c>
      <c r="AF13" s="17">
        <v>1.1000000000000001</v>
      </c>
      <c r="AG13" s="17"/>
      <c r="AH13" s="17"/>
      <c r="AI13" s="17"/>
      <c r="AJ13" s="17">
        <v>13.2</v>
      </c>
      <c r="AK13" s="17">
        <v>6.5</v>
      </c>
      <c r="AL13" s="17"/>
      <c r="AM13" s="17"/>
      <c r="AN13" s="17"/>
      <c r="AO13" s="17">
        <v>-1</v>
      </c>
      <c r="AP13" s="17">
        <v>-17.899999999999999</v>
      </c>
      <c r="AQ13" s="17">
        <v>8</v>
      </c>
      <c r="AR13" s="17">
        <v>4.5</v>
      </c>
      <c r="AS13" s="17">
        <v>-2.5</v>
      </c>
      <c r="AT13" s="17">
        <v>-0.2</v>
      </c>
      <c r="AU13" s="17">
        <v>2.7</v>
      </c>
      <c r="AV13" s="17">
        <v>1</v>
      </c>
      <c r="AW13" s="17">
        <v>-8.8000000000000007</v>
      </c>
      <c r="AX13" s="17">
        <v>-47.3</v>
      </c>
      <c r="AY13" s="17">
        <v>-48.7</v>
      </c>
      <c r="AZ13" s="17">
        <v>5</v>
      </c>
      <c r="BA13" s="17">
        <v>0</v>
      </c>
      <c r="BB13" s="17">
        <v>-0.2</v>
      </c>
      <c r="BC13" s="17">
        <v>-3.5</v>
      </c>
      <c r="BD13" s="17">
        <v>0</v>
      </c>
      <c r="BE13" s="17">
        <v>1.2</v>
      </c>
      <c r="BF13" s="17">
        <v>-0.3</v>
      </c>
      <c r="BG13" s="17">
        <v>-2.2000000000000002</v>
      </c>
      <c r="BH13" s="17"/>
      <c r="BI13" s="17"/>
      <c r="BJ13" s="17"/>
      <c r="BK13" s="17">
        <v>3.1</v>
      </c>
      <c r="BL13" s="17"/>
      <c r="BM13" s="17"/>
      <c r="BN13" s="17"/>
      <c r="BO13" s="17">
        <v>-4.5</v>
      </c>
      <c r="BP13" s="17">
        <v>0</v>
      </c>
      <c r="BQ13" s="17">
        <v>0</v>
      </c>
      <c r="BR13" s="17"/>
      <c r="BS13" s="17">
        <v>0</v>
      </c>
      <c r="BT13" s="17">
        <v>0</v>
      </c>
      <c r="BU13" s="17"/>
      <c r="BV13" s="17"/>
      <c r="BW13" s="17"/>
      <c r="BX13" s="17"/>
      <c r="BY13" s="17"/>
      <c r="BZ13" s="17"/>
      <c r="CA13" s="17">
        <v>0</v>
      </c>
      <c r="CB13" s="17">
        <v>-0.3</v>
      </c>
      <c r="CC13" s="17">
        <v>10.1</v>
      </c>
      <c r="CD13" s="17">
        <v>15.9</v>
      </c>
      <c r="CE13" s="17">
        <v>-0.2</v>
      </c>
      <c r="CF13" s="17">
        <v>0.6</v>
      </c>
      <c r="CG13" s="17">
        <v>-0.1</v>
      </c>
      <c r="CH13" s="17"/>
      <c r="CI13" s="17"/>
      <c r="CJ13" s="17"/>
      <c r="CK13" s="17"/>
      <c r="CL13" s="17">
        <v>11.6</v>
      </c>
      <c r="CM13" s="17">
        <v>-26.2</v>
      </c>
      <c r="CN13" s="17"/>
      <c r="CO13" s="17"/>
      <c r="CP13" s="17"/>
      <c r="CQ13" s="17"/>
      <c r="CR13" s="17"/>
      <c r="CS13" s="17"/>
      <c r="CT13" s="17"/>
      <c r="CU13" s="17"/>
      <c r="CV13" s="17">
        <v>-2.8</v>
      </c>
      <c r="CW13" s="17">
        <v>0</v>
      </c>
      <c r="CX13" s="17">
        <v>0.2</v>
      </c>
      <c r="CY13" s="17"/>
      <c r="CZ13" s="17">
        <v>0</v>
      </c>
      <c r="DA13" s="17">
        <v>0</v>
      </c>
      <c r="DB13" s="17">
        <v>-1</v>
      </c>
      <c r="DC13" s="17"/>
      <c r="DD13" s="17">
        <v>0</v>
      </c>
      <c r="DE13" s="17">
        <v>1.4</v>
      </c>
      <c r="DF13" s="17">
        <v>2.2999999999999998</v>
      </c>
      <c r="DG13" s="17">
        <v>3.7</v>
      </c>
      <c r="DH13" s="17">
        <v>1.3</v>
      </c>
      <c r="DI13" s="17">
        <v>0.6</v>
      </c>
      <c r="DJ13" s="17"/>
      <c r="DK13" s="17">
        <v>0</v>
      </c>
      <c r="DL13" s="17">
        <v>0</v>
      </c>
      <c r="DM13" s="17">
        <v>-1.6</v>
      </c>
      <c r="DN13" s="17">
        <v>8.8000000000000007</v>
      </c>
      <c r="DO13" s="17"/>
      <c r="DP13" s="17"/>
      <c r="DQ13" s="17"/>
      <c r="DR13" s="17"/>
      <c r="DS13" s="17">
        <v>0</v>
      </c>
      <c r="DT13" s="17">
        <v>0</v>
      </c>
      <c r="DU13" s="17">
        <v>0.6</v>
      </c>
      <c r="DV13" s="17">
        <v>0.5</v>
      </c>
      <c r="DW13" s="17"/>
      <c r="DX13" s="17">
        <v>-4.5999999999999996</v>
      </c>
      <c r="DY13" s="17">
        <v>0.7</v>
      </c>
      <c r="DZ13" s="17">
        <v>2.2000000000000002</v>
      </c>
      <c r="EA13" s="17">
        <v>2.2000000000000002</v>
      </c>
      <c r="EB13" s="17">
        <v>1.3</v>
      </c>
      <c r="EC13" s="17">
        <v>0.8</v>
      </c>
      <c r="ED13" s="17">
        <v>4</v>
      </c>
      <c r="EE13" s="17">
        <v>0</v>
      </c>
      <c r="EF13" s="17">
        <v>-7</v>
      </c>
      <c r="EG13" s="17">
        <v>-7.2</v>
      </c>
      <c r="EH13" s="17"/>
      <c r="EI13" s="17">
        <v>0</v>
      </c>
      <c r="EJ13" s="17">
        <v>2.6</v>
      </c>
      <c r="EK13" s="17">
        <v>0</v>
      </c>
      <c r="EL13" s="17">
        <v>1.8</v>
      </c>
      <c r="EM13" s="17">
        <v>0.2</v>
      </c>
      <c r="EN13" s="17">
        <v>0.2</v>
      </c>
      <c r="EO13" s="17">
        <v>0.2</v>
      </c>
      <c r="EP13" s="17">
        <v>0.3</v>
      </c>
      <c r="EQ13" s="17">
        <v>0</v>
      </c>
      <c r="ER13" s="17">
        <v>0</v>
      </c>
      <c r="ES13" s="17">
        <v>0</v>
      </c>
      <c r="ET13" s="17">
        <v>-0.1</v>
      </c>
      <c r="EU13" s="17">
        <v>1.4</v>
      </c>
      <c r="EV13" s="17">
        <v>0</v>
      </c>
      <c r="EW13" s="17">
        <v>0</v>
      </c>
      <c r="EX13" s="17">
        <v>0</v>
      </c>
      <c r="EY13" s="17">
        <v>0.4</v>
      </c>
      <c r="EZ13" s="17">
        <v>1.6</v>
      </c>
      <c r="FA13" s="17">
        <v>2</v>
      </c>
      <c r="FB13" s="17">
        <v>12.2</v>
      </c>
      <c r="FC13" s="17"/>
      <c r="FD13" s="17"/>
      <c r="FE13" s="17"/>
      <c r="FF13" s="17"/>
      <c r="FG13" s="17">
        <v>0.9</v>
      </c>
      <c r="FH13" s="15"/>
      <c r="FI13" s="17">
        <v>2.04148</v>
      </c>
      <c r="FJ13" s="17">
        <v>0.53900000000000003</v>
      </c>
      <c r="FK13" s="17"/>
      <c r="FL13" s="17">
        <v>1.8</v>
      </c>
      <c r="FM13" s="17"/>
      <c r="FN13" s="17">
        <v>5.5517200000000004</v>
      </c>
      <c r="FO13" s="17">
        <v>0.8</v>
      </c>
      <c r="FP13" s="17">
        <v>0.6</v>
      </c>
      <c r="FQ13" s="17">
        <v>11.3322</v>
      </c>
    </row>
    <row r="14" spans="1:173" ht="24" customHeight="1" x14ac:dyDescent="0.35">
      <c r="A14" s="16" t="s">
        <v>76</v>
      </c>
      <c r="B14" s="16" t="s">
        <v>745</v>
      </c>
      <c r="C14" s="17"/>
      <c r="D14" s="17"/>
      <c r="E14" s="17"/>
      <c r="F14" s="17">
        <v>19.8</v>
      </c>
      <c r="G14" s="17">
        <v>18.7</v>
      </c>
      <c r="H14" s="17"/>
      <c r="I14" s="17"/>
      <c r="J14" s="17">
        <v>-13.6</v>
      </c>
      <c r="K14" s="17">
        <v>23.8</v>
      </c>
      <c r="L14" s="17"/>
      <c r="M14" s="17"/>
      <c r="N14" s="17">
        <v>-33.4</v>
      </c>
      <c r="O14" s="17">
        <v>-40.5</v>
      </c>
      <c r="P14" s="17">
        <v>-23.9</v>
      </c>
      <c r="Q14" s="17">
        <v>20.5</v>
      </c>
      <c r="R14" s="17">
        <v>-12</v>
      </c>
      <c r="S14" s="17">
        <v>-10.1</v>
      </c>
      <c r="T14" s="17">
        <v>57.3</v>
      </c>
      <c r="U14" s="17">
        <v>-0.2</v>
      </c>
      <c r="V14" s="17"/>
      <c r="W14" s="17"/>
      <c r="X14" s="17"/>
      <c r="Y14" s="17"/>
      <c r="Z14" s="17">
        <v>13.9</v>
      </c>
      <c r="AA14" s="17">
        <v>1.3</v>
      </c>
      <c r="AB14" s="17">
        <v>0</v>
      </c>
      <c r="AC14" s="17">
        <v>-3.4</v>
      </c>
      <c r="AD14" s="17">
        <v>3.8</v>
      </c>
      <c r="AE14" s="17">
        <v>1.4</v>
      </c>
      <c r="AF14" s="17">
        <v>0.9</v>
      </c>
      <c r="AG14" s="17"/>
      <c r="AH14" s="17"/>
      <c r="AI14" s="17"/>
      <c r="AJ14" s="17">
        <v>12.1</v>
      </c>
      <c r="AK14" s="17">
        <v>2.9</v>
      </c>
      <c r="AL14" s="17"/>
      <c r="AM14" s="17"/>
      <c r="AN14" s="17"/>
      <c r="AO14" s="17">
        <v>-1</v>
      </c>
      <c r="AP14" s="17">
        <v>-14.4</v>
      </c>
      <c r="AQ14" s="17">
        <v>8.6</v>
      </c>
      <c r="AR14" s="17">
        <v>6.2</v>
      </c>
      <c r="AS14" s="17">
        <v>-2.6</v>
      </c>
      <c r="AT14" s="17">
        <v>0</v>
      </c>
      <c r="AU14" s="17">
        <v>2.7</v>
      </c>
      <c r="AV14" s="17">
        <v>0.3</v>
      </c>
      <c r="AW14" s="17">
        <v>0</v>
      </c>
      <c r="AX14" s="17">
        <v>-51.5</v>
      </c>
      <c r="AY14" s="17">
        <v>-55.3</v>
      </c>
      <c r="AZ14" s="17">
        <v>4</v>
      </c>
      <c r="BA14" s="17">
        <v>0</v>
      </c>
      <c r="BB14" s="17">
        <v>0.1</v>
      </c>
      <c r="BC14" s="17">
        <v>-3.7</v>
      </c>
      <c r="BD14" s="17">
        <v>0</v>
      </c>
      <c r="BE14" s="17">
        <v>1.1000000000000001</v>
      </c>
      <c r="BF14" s="17">
        <v>-0.3</v>
      </c>
      <c r="BG14" s="17">
        <v>-0.1</v>
      </c>
      <c r="BH14" s="17"/>
      <c r="BI14" s="17"/>
      <c r="BJ14" s="17"/>
      <c r="BK14" s="17">
        <v>4.2</v>
      </c>
      <c r="BL14" s="17"/>
      <c r="BM14" s="17"/>
      <c r="BN14" s="17"/>
      <c r="BO14" s="17">
        <v>-6.3</v>
      </c>
      <c r="BP14" s="17">
        <v>0</v>
      </c>
      <c r="BQ14" s="17">
        <v>0</v>
      </c>
      <c r="BR14" s="17"/>
      <c r="BS14" s="17">
        <v>0</v>
      </c>
      <c r="BT14" s="17">
        <v>0</v>
      </c>
      <c r="BU14" s="17"/>
      <c r="BV14" s="17"/>
      <c r="BW14" s="17"/>
      <c r="BX14" s="17"/>
      <c r="BY14" s="17"/>
      <c r="BZ14" s="17"/>
      <c r="CA14" s="17">
        <v>0</v>
      </c>
      <c r="CB14" s="17">
        <v>-0.3</v>
      </c>
      <c r="CC14" s="17">
        <v>16.899999999999999</v>
      </c>
      <c r="CD14" s="17">
        <v>18.5</v>
      </c>
      <c r="CE14" s="17">
        <v>0.5</v>
      </c>
      <c r="CF14" s="17">
        <v>0.5</v>
      </c>
      <c r="CG14" s="17">
        <v>-0.1</v>
      </c>
      <c r="CH14" s="17"/>
      <c r="CI14" s="17"/>
      <c r="CJ14" s="17"/>
      <c r="CK14" s="17"/>
      <c r="CL14" s="17">
        <v>8.6</v>
      </c>
      <c r="CM14" s="17">
        <v>-31.7</v>
      </c>
      <c r="CN14" s="17"/>
      <c r="CO14" s="17"/>
      <c r="CP14" s="17"/>
      <c r="CQ14" s="17"/>
      <c r="CR14" s="17"/>
      <c r="CS14" s="17"/>
      <c r="CT14" s="17"/>
      <c r="CU14" s="17"/>
      <c r="CV14" s="17">
        <v>-3.3</v>
      </c>
      <c r="CW14" s="17">
        <v>0</v>
      </c>
      <c r="CX14" s="17">
        <v>0</v>
      </c>
      <c r="CY14" s="17"/>
      <c r="CZ14" s="17">
        <v>0</v>
      </c>
      <c r="DA14" s="17">
        <v>0</v>
      </c>
      <c r="DB14" s="17">
        <v>-1</v>
      </c>
      <c r="DC14" s="17"/>
      <c r="DD14" s="17">
        <v>0</v>
      </c>
      <c r="DE14" s="17">
        <v>1.4</v>
      </c>
      <c r="DF14" s="17">
        <v>2.2999999999999998</v>
      </c>
      <c r="DG14" s="17">
        <v>3.5</v>
      </c>
      <c r="DH14" s="17">
        <v>1.4</v>
      </c>
      <c r="DI14" s="17">
        <v>0.6</v>
      </c>
      <c r="DJ14" s="17"/>
      <c r="DK14" s="17">
        <v>0</v>
      </c>
      <c r="DL14" s="17">
        <v>0</v>
      </c>
      <c r="DM14" s="17">
        <v>-1.7</v>
      </c>
      <c r="DN14" s="17">
        <v>8.4</v>
      </c>
      <c r="DO14" s="17"/>
      <c r="DP14" s="17"/>
      <c r="DQ14" s="17"/>
      <c r="DR14" s="17"/>
      <c r="DS14" s="17">
        <v>0</v>
      </c>
      <c r="DT14" s="17">
        <v>-0.1</v>
      </c>
      <c r="DU14" s="17">
        <v>0.6</v>
      </c>
      <c r="DV14" s="17">
        <v>0.5</v>
      </c>
      <c r="DW14" s="17"/>
      <c r="DX14" s="17">
        <v>-4.5999999999999996</v>
      </c>
      <c r="DY14" s="17">
        <v>0.6</v>
      </c>
      <c r="DZ14" s="17">
        <v>2.1</v>
      </c>
      <c r="EA14" s="17">
        <v>2.2000000000000002</v>
      </c>
      <c r="EB14" s="17">
        <v>1.2</v>
      </c>
      <c r="EC14" s="17">
        <v>0.8</v>
      </c>
      <c r="ED14" s="17">
        <v>4</v>
      </c>
      <c r="EE14" s="17">
        <v>0</v>
      </c>
      <c r="EF14" s="17">
        <v>-9.4</v>
      </c>
      <c r="EG14" s="17">
        <v>-9.6999999999999993</v>
      </c>
      <c r="EH14" s="17"/>
      <c r="EI14" s="17">
        <v>0</v>
      </c>
      <c r="EJ14" s="17">
        <v>2.6</v>
      </c>
      <c r="EK14" s="17">
        <v>0</v>
      </c>
      <c r="EL14" s="17">
        <v>1.8</v>
      </c>
      <c r="EM14" s="17">
        <v>0.2</v>
      </c>
      <c r="EN14" s="17">
        <v>0.2</v>
      </c>
      <c r="EO14" s="17">
        <v>0.2</v>
      </c>
      <c r="EP14" s="17">
        <v>0</v>
      </c>
      <c r="EQ14" s="17">
        <v>0</v>
      </c>
      <c r="ER14" s="17">
        <v>0</v>
      </c>
      <c r="ES14" s="17">
        <v>0</v>
      </c>
      <c r="ET14" s="17">
        <v>-0.1</v>
      </c>
      <c r="EU14" s="17">
        <v>1.4</v>
      </c>
      <c r="EV14" s="17">
        <v>0</v>
      </c>
      <c r="EW14" s="17">
        <v>0</v>
      </c>
      <c r="EX14" s="17">
        <v>0</v>
      </c>
      <c r="EY14" s="17">
        <v>0.4</v>
      </c>
      <c r="EZ14" s="17">
        <v>1.5</v>
      </c>
      <c r="FA14" s="17">
        <v>1.8</v>
      </c>
      <c r="FB14" s="17">
        <v>12.4</v>
      </c>
      <c r="FC14" s="17"/>
      <c r="FD14" s="17"/>
      <c r="FE14" s="17"/>
      <c r="FF14" s="17"/>
      <c r="FG14" s="17">
        <v>-33.6</v>
      </c>
      <c r="FH14" s="15"/>
      <c r="FI14" s="17">
        <v>1.91994</v>
      </c>
      <c r="FJ14" s="17">
        <v>0.47799999999999998</v>
      </c>
      <c r="FK14" s="17"/>
      <c r="FL14" s="17">
        <v>1.8</v>
      </c>
      <c r="FM14" s="17"/>
      <c r="FN14" s="17">
        <v>5.5545400000000003</v>
      </c>
      <c r="FO14" s="17">
        <v>0.7</v>
      </c>
      <c r="FP14" s="17">
        <v>0.6</v>
      </c>
      <c r="FQ14" s="17">
        <v>11.052479999999999</v>
      </c>
    </row>
    <row r="15" spans="1:173" ht="24" customHeight="1" x14ac:dyDescent="0.35">
      <c r="A15" s="16" t="s">
        <v>76</v>
      </c>
      <c r="B15" s="16" t="s">
        <v>746</v>
      </c>
      <c r="C15" s="17"/>
      <c r="D15" s="17"/>
      <c r="E15" s="17"/>
      <c r="F15" s="17">
        <v>30.7</v>
      </c>
      <c r="G15" s="17">
        <v>21.5</v>
      </c>
      <c r="H15" s="17"/>
      <c r="I15" s="17"/>
      <c r="J15" s="17">
        <v>-14.9</v>
      </c>
      <c r="K15" s="17">
        <v>22.6</v>
      </c>
      <c r="L15" s="17"/>
      <c r="M15" s="17"/>
      <c r="N15" s="17">
        <v>-31.8</v>
      </c>
      <c r="O15" s="17">
        <v>-32</v>
      </c>
      <c r="P15" s="17">
        <v>-14.8</v>
      </c>
      <c r="Q15" s="17">
        <v>21.6</v>
      </c>
      <c r="R15" s="17">
        <v>-20.8</v>
      </c>
      <c r="S15" s="17">
        <v>-16.2</v>
      </c>
      <c r="T15" s="17">
        <v>60</v>
      </c>
      <c r="U15" s="17">
        <v>0.1</v>
      </c>
      <c r="V15" s="17"/>
      <c r="W15" s="17"/>
      <c r="X15" s="17"/>
      <c r="Y15" s="17"/>
      <c r="Z15" s="17">
        <v>13.9</v>
      </c>
      <c r="AA15" s="17">
        <v>1.1000000000000001</v>
      </c>
      <c r="AB15" s="17">
        <v>0</v>
      </c>
      <c r="AC15" s="17">
        <v>-3.4</v>
      </c>
      <c r="AD15" s="17">
        <v>4.2</v>
      </c>
      <c r="AE15" s="17">
        <v>1</v>
      </c>
      <c r="AF15" s="17">
        <v>1.3</v>
      </c>
      <c r="AG15" s="17"/>
      <c r="AH15" s="17"/>
      <c r="AI15" s="17"/>
      <c r="AJ15" s="17">
        <v>12.7</v>
      </c>
      <c r="AK15" s="17">
        <v>3.6</v>
      </c>
      <c r="AL15" s="17"/>
      <c r="AM15" s="17"/>
      <c r="AN15" s="17"/>
      <c r="AO15" s="17">
        <v>-1</v>
      </c>
      <c r="AP15" s="17">
        <v>-13.6</v>
      </c>
      <c r="AQ15" s="17">
        <v>8.6</v>
      </c>
      <c r="AR15" s="17">
        <v>5.3</v>
      </c>
      <c r="AS15" s="17">
        <v>-2.5</v>
      </c>
      <c r="AT15" s="17">
        <v>-0.3</v>
      </c>
      <c r="AU15" s="17">
        <v>2.7</v>
      </c>
      <c r="AV15" s="17">
        <v>1</v>
      </c>
      <c r="AW15" s="17">
        <v>0</v>
      </c>
      <c r="AX15" s="17">
        <v>-50.5</v>
      </c>
      <c r="AY15" s="17">
        <v>-54.5</v>
      </c>
      <c r="AZ15" s="17">
        <v>2</v>
      </c>
      <c r="BA15" s="17">
        <v>0</v>
      </c>
      <c r="BB15" s="17">
        <v>-0.1</v>
      </c>
      <c r="BC15" s="17">
        <v>-3.8</v>
      </c>
      <c r="BD15" s="17">
        <v>0</v>
      </c>
      <c r="BE15" s="17">
        <v>1.2</v>
      </c>
      <c r="BF15" s="17">
        <v>-0.2</v>
      </c>
      <c r="BG15" s="17">
        <v>1.6</v>
      </c>
      <c r="BH15" s="17"/>
      <c r="BI15" s="17"/>
      <c r="BJ15" s="17"/>
      <c r="BK15" s="17">
        <v>3.3</v>
      </c>
      <c r="BL15" s="17"/>
      <c r="BM15" s="17"/>
      <c r="BN15" s="17"/>
      <c r="BO15" s="17">
        <v>-6.9</v>
      </c>
      <c r="BP15" s="17">
        <v>0</v>
      </c>
      <c r="BQ15" s="17">
        <v>0</v>
      </c>
      <c r="BR15" s="17"/>
      <c r="BS15" s="17">
        <v>0</v>
      </c>
      <c r="BT15" s="17">
        <v>0</v>
      </c>
      <c r="BU15" s="17"/>
      <c r="BV15" s="17"/>
      <c r="BW15" s="17"/>
      <c r="BX15" s="17"/>
      <c r="BY15" s="17"/>
      <c r="BZ15" s="17"/>
      <c r="CA15" s="17">
        <v>0</v>
      </c>
      <c r="CB15" s="17">
        <v>-0.3</v>
      </c>
      <c r="CC15" s="17">
        <v>16.7</v>
      </c>
      <c r="CD15" s="17">
        <v>17.600000000000001</v>
      </c>
      <c r="CE15" s="17">
        <v>-3.5</v>
      </c>
      <c r="CF15" s="17">
        <v>1.6</v>
      </c>
      <c r="CG15" s="17">
        <v>-0.1</v>
      </c>
      <c r="CH15" s="17"/>
      <c r="CI15" s="17"/>
      <c r="CJ15" s="17"/>
      <c r="CK15" s="17"/>
      <c r="CL15" s="17">
        <v>8.4</v>
      </c>
      <c r="CM15" s="17">
        <v>-32</v>
      </c>
      <c r="CN15" s="17"/>
      <c r="CO15" s="17"/>
      <c r="CP15" s="17"/>
      <c r="CQ15" s="17"/>
      <c r="CR15" s="17"/>
      <c r="CS15" s="17"/>
      <c r="CT15" s="17"/>
      <c r="CU15" s="17"/>
      <c r="CV15" s="17">
        <v>-3.6</v>
      </c>
      <c r="CW15" s="17">
        <v>0</v>
      </c>
      <c r="CX15" s="17">
        <v>0</v>
      </c>
      <c r="CY15" s="17"/>
      <c r="CZ15" s="17">
        <v>0</v>
      </c>
      <c r="DA15" s="17">
        <v>0</v>
      </c>
      <c r="DB15" s="17">
        <v>-1</v>
      </c>
      <c r="DC15" s="17"/>
      <c r="DD15" s="17">
        <v>0</v>
      </c>
      <c r="DE15" s="17">
        <v>1.6</v>
      </c>
      <c r="DF15" s="17">
        <v>2.2000000000000002</v>
      </c>
      <c r="DG15" s="17">
        <v>3.3</v>
      </c>
      <c r="DH15" s="17">
        <v>1.3</v>
      </c>
      <c r="DI15" s="17">
        <v>0.6</v>
      </c>
      <c r="DJ15" s="17"/>
      <c r="DK15" s="17">
        <v>0</v>
      </c>
      <c r="DL15" s="17">
        <v>0</v>
      </c>
      <c r="DM15" s="17">
        <v>-1.8</v>
      </c>
      <c r="DN15" s="17">
        <v>7.5</v>
      </c>
      <c r="DO15" s="17"/>
      <c r="DP15" s="17"/>
      <c r="DQ15" s="17"/>
      <c r="DR15" s="17"/>
      <c r="DS15" s="17">
        <v>0</v>
      </c>
      <c r="DT15" s="17">
        <v>-0.1</v>
      </c>
      <c r="DU15" s="17">
        <v>0.6</v>
      </c>
      <c r="DV15" s="17">
        <v>0.5</v>
      </c>
      <c r="DW15" s="17"/>
      <c r="DX15" s="17">
        <v>-4.5999999999999996</v>
      </c>
      <c r="DY15" s="17">
        <v>0.6</v>
      </c>
      <c r="DZ15" s="17">
        <v>2.2000000000000002</v>
      </c>
      <c r="EA15" s="17">
        <v>2.2000000000000002</v>
      </c>
      <c r="EB15" s="17">
        <v>1.1000000000000001</v>
      </c>
      <c r="EC15" s="17">
        <v>0.8</v>
      </c>
      <c r="ED15" s="17">
        <v>4</v>
      </c>
      <c r="EE15" s="17">
        <v>0</v>
      </c>
      <c r="EF15" s="17">
        <v>-6.7</v>
      </c>
      <c r="EG15" s="17">
        <v>-7.3</v>
      </c>
      <c r="EH15" s="17"/>
      <c r="EI15" s="17">
        <v>0</v>
      </c>
      <c r="EJ15" s="17">
        <v>2.6</v>
      </c>
      <c r="EK15" s="17">
        <v>0</v>
      </c>
      <c r="EL15" s="17">
        <v>1.8</v>
      </c>
      <c r="EM15" s="17">
        <v>0.2</v>
      </c>
      <c r="EN15" s="17">
        <v>0.2</v>
      </c>
      <c r="EO15" s="17">
        <v>0.2</v>
      </c>
      <c r="EP15" s="17">
        <v>0</v>
      </c>
      <c r="EQ15" s="17">
        <v>0</v>
      </c>
      <c r="ER15" s="17">
        <v>0</v>
      </c>
      <c r="ES15" s="17">
        <v>0</v>
      </c>
      <c r="ET15" s="17">
        <v>-0.1</v>
      </c>
      <c r="EU15" s="17">
        <v>-0.7</v>
      </c>
      <c r="EV15" s="17">
        <v>0</v>
      </c>
      <c r="EW15" s="17">
        <v>0</v>
      </c>
      <c r="EX15" s="17">
        <v>0</v>
      </c>
      <c r="EY15" s="17">
        <v>0.4</v>
      </c>
      <c r="EZ15" s="17">
        <v>1.4</v>
      </c>
      <c r="FA15" s="17">
        <v>2</v>
      </c>
      <c r="FB15" s="17">
        <v>10.9</v>
      </c>
      <c r="FC15" s="17"/>
      <c r="FD15" s="17"/>
      <c r="FE15" s="17"/>
      <c r="FF15" s="17"/>
      <c r="FG15" s="17">
        <v>-16.600000000000001</v>
      </c>
      <c r="FH15" s="15"/>
      <c r="FI15" s="17">
        <v>1.91872</v>
      </c>
      <c r="FJ15" s="17">
        <v>0.40899999999999997</v>
      </c>
      <c r="FK15" s="17"/>
      <c r="FL15" s="17">
        <v>1.8</v>
      </c>
      <c r="FM15" s="17"/>
      <c r="FN15" s="17">
        <v>5.5558899999999998</v>
      </c>
      <c r="FO15" s="17">
        <v>0.5</v>
      </c>
      <c r="FP15" s="17">
        <v>0.6</v>
      </c>
      <c r="FQ15" s="17">
        <v>10.783609999999999</v>
      </c>
    </row>
    <row r="16" spans="1:173" ht="24" customHeight="1" x14ac:dyDescent="0.35">
      <c r="A16" s="16" t="s">
        <v>76</v>
      </c>
      <c r="B16" s="16" t="s">
        <v>747</v>
      </c>
      <c r="C16" s="17"/>
      <c r="D16" s="17"/>
      <c r="E16" s="17"/>
      <c r="F16" s="17">
        <v>33.4</v>
      </c>
      <c r="G16" s="17">
        <v>20.9</v>
      </c>
      <c r="H16" s="17"/>
      <c r="I16" s="17"/>
      <c r="J16" s="17">
        <v>-15.3</v>
      </c>
      <c r="K16" s="17">
        <v>24.5</v>
      </c>
      <c r="L16" s="17"/>
      <c r="M16" s="17"/>
      <c r="N16" s="17">
        <v>-32.299999999999997</v>
      </c>
      <c r="O16" s="17">
        <v>-36</v>
      </c>
      <c r="P16" s="17">
        <v>-18.7</v>
      </c>
      <c r="Q16" s="17">
        <v>21.3</v>
      </c>
      <c r="R16" s="17">
        <v>-19.600000000000001</v>
      </c>
      <c r="S16" s="17">
        <v>-15.7</v>
      </c>
      <c r="T16" s="17">
        <v>62.1</v>
      </c>
      <c r="U16" s="17">
        <v>0</v>
      </c>
      <c r="V16" s="17"/>
      <c r="W16" s="17"/>
      <c r="X16" s="17"/>
      <c r="Y16" s="17"/>
      <c r="Z16" s="17">
        <v>15</v>
      </c>
      <c r="AA16" s="17">
        <v>1.5</v>
      </c>
      <c r="AB16" s="17">
        <v>0</v>
      </c>
      <c r="AC16" s="17">
        <v>-3.4</v>
      </c>
      <c r="AD16" s="17">
        <v>4.2</v>
      </c>
      <c r="AE16" s="17">
        <v>1.5</v>
      </c>
      <c r="AF16" s="17">
        <v>1.2</v>
      </c>
      <c r="AG16" s="17"/>
      <c r="AH16" s="17"/>
      <c r="AI16" s="17"/>
      <c r="AJ16" s="17">
        <v>12.2</v>
      </c>
      <c r="AK16" s="17">
        <v>2.7</v>
      </c>
      <c r="AL16" s="17"/>
      <c r="AM16" s="17"/>
      <c r="AN16" s="17"/>
      <c r="AO16" s="17">
        <v>-1.1000000000000001</v>
      </c>
      <c r="AP16" s="17">
        <v>-15</v>
      </c>
      <c r="AQ16" s="17">
        <v>8.3000000000000007</v>
      </c>
      <c r="AR16" s="17">
        <v>5.7</v>
      </c>
      <c r="AS16" s="17">
        <v>-1.3</v>
      </c>
      <c r="AT16" s="17">
        <v>-0.3</v>
      </c>
      <c r="AU16" s="17">
        <v>2.7</v>
      </c>
      <c r="AV16" s="17">
        <v>0.5</v>
      </c>
      <c r="AW16" s="17">
        <v>0</v>
      </c>
      <c r="AX16" s="17">
        <v>-48.9</v>
      </c>
      <c r="AY16" s="17">
        <v>-53</v>
      </c>
      <c r="AZ16" s="17">
        <v>2.5</v>
      </c>
      <c r="BA16" s="17">
        <v>0</v>
      </c>
      <c r="BB16" s="17">
        <v>-0.1</v>
      </c>
      <c r="BC16" s="17">
        <v>-3.8</v>
      </c>
      <c r="BD16" s="17">
        <v>0</v>
      </c>
      <c r="BE16" s="17">
        <v>1.1000000000000001</v>
      </c>
      <c r="BF16" s="17">
        <v>-0.1</v>
      </c>
      <c r="BG16" s="17">
        <v>0.5</v>
      </c>
      <c r="BH16" s="17"/>
      <c r="BI16" s="17"/>
      <c r="BJ16" s="17"/>
      <c r="BK16" s="17">
        <v>2.5</v>
      </c>
      <c r="BL16" s="17"/>
      <c r="BM16" s="17"/>
      <c r="BN16" s="17"/>
      <c r="BO16" s="17">
        <v>-6.5</v>
      </c>
      <c r="BP16" s="17">
        <v>0</v>
      </c>
      <c r="BQ16" s="17">
        <v>0</v>
      </c>
      <c r="BR16" s="17"/>
      <c r="BS16" s="17">
        <v>0</v>
      </c>
      <c r="BT16" s="17">
        <v>0</v>
      </c>
      <c r="BU16" s="17"/>
      <c r="BV16" s="17"/>
      <c r="BW16" s="17"/>
      <c r="BX16" s="17"/>
      <c r="BY16" s="17"/>
      <c r="BZ16" s="17"/>
      <c r="CA16" s="17">
        <v>0</v>
      </c>
      <c r="CB16" s="17">
        <v>-0.3</v>
      </c>
      <c r="CC16" s="17">
        <v>16.600000000000001</v>
      </c>
      <c r="CD16" s="17">
        <v>18.7</v>
      </c>
      <c r="CE16" s="17">
        <v>-2.2999999999999998</v>
      </c>
      <c r="CF16" s="17">
        <v>0.5</v>
      </c>
      <c r="CG16" s="17">
        <v>-0.1</v>
      </c>
      <c r="CH16" s="17"/>
      <c r="CI16" s="17"/>
      <c r="CJ16" s="17"/>
      <c r="CK16" s="17"/>
      <c r="CL16" s="17">
        <v>9.1999999999999993</v>
      </c>
      <c r="CM16" s="17">
        <v>-32.4</v>
      </c>
      <c r="CN16" s="17"/>
      <c r="CO16" s="17"/>
      <c r="CP16" s="17"/>
      <c r="CQ16" s="17"/>
      <c r="CR16" s="17"/>
      <c r="CS16" s="17"/>
      <c r="CT16" s="17"/>
      <c r="CU16" s="17"/>
      <c r="CV16" s="17">
        <v>-3.4</v>
      </c>
      <c r="CW16" s="17">
        <v>0</v>
      </c>
      <c r="CX16" s="17">
        <v>0</v>
      </c>
      <c r="CY16" s="17"/>
      <c r="CZ16" s="17">
        <v>0</v>
      </c>
      <c r="DA16" s="17">
        <v>0</v>
      </c>
      <c r="DB16" s="17">
        <v>-1</v>
      </c>
      <c r="DC16" s="17"/>
      <c r="DD16" s="17">
        <v>0</v>
      </c>
      <c r="DE16" s="17">
        <v>1.4</v>
      </c>
      <c r="DF16" s="17">
        <v>2.2999999999999998</v>
      </c>
      <c r="DG16" s="17">
        <v>3.5</v>
      </c>
      <c r="DH16" s="17">
        <v>1.4</v>
      </c>
      <c r="DI16" s="17">
        <v>0.6</v>
      </c>
      <c r="DJ16" s="17"/>
      <c r="DK16" s="17">
        <v>0</v>
      </c>
      <c r="DL16" s="17">
        <v>0</v>
      </c>
      <c r="DM16" s="17">
        <v>-2.1</v>
      </c>
      <c r="DN16" s="17">
        <v>7.6</v>
      </c>
      <c r="DO16" s="17"/>
      <c r="DP16" s="17"/>
      <c r="DQ16" s="17"/>
      <c r="DR16" s="17"/>
      <c r="DS16" s="17">
        <v>0</v>
      </c>
      <c r="DT16" s="17">
        <v>-0.1</v>
      </c>
      <c r="DU16" s="17">
        <v>0.6</v>
      </c>
      <c r="DV16" s="17">
        <v>0.5</v>
      </c>
      <c r="DW16" s="17"/>
      <c r="DX16" s="17">
        <v>-4.9000000000000004</v>
      </c>
      <c r="DY16" s="17">
        <v>0.6</v>
      </c>
      <c r="DZ16" s="17">
        <v>2.1</v>
      </c>
      <c r="EA16" s="17">
        <v>2.2000000000000002</v>
      </c>
      <c r="EB16" s="17">
        <v>1.1000000000000001</v>
      </c>
      <c r="EC16" s="17">
        <v>0.8</v>
      </c>
      <c r="ED16" s="17">
        <v>4</v>
      </c>
      <c r="EE16" s="17">
        <v>0</v>
      </c>
      <c r="EF16" s="17">
        <v>-7.2</v>
      </c>
      <c r="EG16" s="17">
        <v>-7.9</v>
      </c>
      <c r="EH16" s="17"/>
      <c r="EI16" s="17">
        <v>0</v>
      </c>
      <c r="EJ16" s="17">
        <v>2.6</v>
      </c>
      <c r="EK16" s="17">
        <v>0</v>
      </c>
      <c r="EL16" s="17">
        <v>1.8</v>
      </c>
      <c r="EM16" s="17">
        <v>0.2</v>
      </c>
      <c r="EN16" s="17">
        <v>0.2</v>
      </c>
      <c r="EO16" s="17">
        <v>0.2</v>
      </c>
      <c r="EP16" s="17">
        <v>0</v>
      </c>
      <c r="EQ16" s="17">
        <v>0</v>
      </c>
      <c r="ER16" s="17">
        <v>0</v>
      </c>
      <c r="ES16" s="17">
        <v>0</v>
      </c>
      <c r="ET16" s="17">
        <v>-0.1</v>
      </c>
      <c r="EU16" s="17">
        <v>-1.5</v>
      </c>
      <c r="EV16" s="17">
        <v>0</v>
      </c>
      <c r="EW16" s="17">
        <v>0</v>
      </c>
      <c r="EX16" s="17">
        <v>0</v>
      </c>
      <c r="EY16" s="17">
        <v>0.4</v>
      </c>
      <c r="EZ16" s="17">
        <v>1.4</v>
      </c>
      <c r="FA16" s="17">
        <v>1.9</v>
      </c>
      <c r="FB16" s="17">
        <v>10.9</v>
      </c>
      <c r="FC16" s="17"/>
      <c r="FD16" s="17"/>
      <c r="FE16" s="17"/>
      <c r="FF16" s="17"/>
      <c r="FG16" s="17">
        <v>-16.8</v>
      </c>
      <c r="FH16" s="15"/>
      <c r="FI16" s="17">
        <v>1.9773499999999999</v>
      </c>
      <c r="FJ16" s="17">
        <v>0.27400000000000002</v>
      </c>
      <c r="FK16" s="17"/>
      <c r="FL16" s="17">
        <v>1.8</v>
      </c>
      <c r="FM16" s="17"/>
      <c r="FN16" s="17">
        <v>5.5583099999999996</v>
      </c>
      <c r="FO16" s="17">
        <v>0.2</v>
      </c>
      <c r="FP16" s="17">
        <v>0.6</v>
      </c>
      <c r="FQ16" s="17">
        <v>10.409660000000001</v>
      </c>
    </row>
    <row r="17" spans="1:173" ht="24" customHeight="1" x14ac:dyDescent="0.35">
      <c r="A17" s="16" t="s">
        <v>76</v>
      </c>
      <c r="B17" s="16" t="s">
        <v>748</v>
      </c>
      <c r="C17" s="17"/>
      <c r="D17" s="17"/>
      <c r="E17" s="17"/>
      <c r="F17" s="17">
        <v>26.8</v>
      </c>
      <c r="G17" s="17">
        <v>20.6</v>
      </c>
      <c r="H17" s="17"/>
      <c r="I17" s="17"/>
      <c r="J17" s="17">
        <v>-16.3</v>
      </c>
      <c r="K17" s="17">
        <v>19.399999999999999</v>
      </c>
      <c r="L17" s="17"/>
      <c r="M17" s="17"/>
      <c r="N17" s="17">
        <v>-32.5</v>
      </c>
      <c r="O17" s="17">
        <v>-35.5</v>
      </c>
      <c r="P17" s="17">
        <v>-18.5</v>
      </c>
      <c r="Q17" s="17">
        <v>22.6</v>
      </c>
      <c r="R17" s="17">
        <v>-20.7</v>
      </c>
      <c r="S17" s="17">
        <v>-15.1</v>
      </c>
      <c r="T17" s="17">
        <v>63.8</v>
      </c>
      <c r="U17" s="17">
        <v>-0.1</v>
      </c>
      <c r="V17" s="17"/>
      <c r="W17" s="17"/>
      <c r="X17" s="17"/>
      <c r="Y17" s="17"/>
      <c r="Z17" s="17">
        <v>12.7</v>
      </c>
      <c r="AA17" s="17">
        <v>1.3</v>
      </c>
      <c r="AB17" s="17">
        <v>0</v>
      </c>
      <c r="AC17" s="17">
        <v>-3.3</v>
      </c>
      <c r="AD17" s="17">
        <v>4.2</v>
      </c>
      <c r="AE17" s="17">
        <v>1.7</v>
      </c>
      <c r="AF17" s="17">
        <v>1.3</v>
      </c>
      <c r="AG17" s="17"/>
      <c r="AH17" s="17"/>
      <c r="AI17" s="17"/>
      <c r="AJ17" s="17">
        <v>11.8</v>
      </c>
      <c r="AK17" s="17">
        <v>2.9</v>
      </c>
      <c r="AL17" s="17"/>
      <c r="AM17" s="17"/>
      <c r="AN17" s="17"/>
      <c r="AO17" s="17">
        <v>-1.2</v>
      </c>
      <c r="AP17" s="17">
        <v>-16.2</v>
      </c>
      <c r="AQ17" s="17">
        <v>8.1999999999999993</v>
      </c>
      <c r="AR17" s="17">
        <v>5.0999999999999996</v>
      </c>
      <c r="AS17" s="17">
        <v>-2.4</v>
      </c>
      <c r="AT17" s="17">
        <v>0.4</v>
      </c>
      <c r="AU17" s="17">
        <v>2.7</v>
      </c>
      <c r="AV17" s="17">
        <v>0.8</v>
      </c>
      <c r="AW17" s="17">
        <v>0</v>
      </c>
      <c r="AX17" s="17">
        <v>-49</v>
      </c>
      <c r="AY17" s="17">
        <v>-52.9</v>
      </c>
      <c r="AZ17" s="17">
        <v>1.7</v>
      </c>
      <c r="BA17" s="17">
        <v>0</v>
      </c>
      <c r="BB17" s="17">
        <v>-0.2</v>
      </c>
      <c r="BC17" s="17">
        <v>-3.8</v>
      </c>
      <c r="BD17" s="17">
        <v>0</v>
      </c>
      <c r="BE17" s="17">
        <v>1</v>
      </c>
      <c r="BF17" s="17">
        <v>-0.1</v>
      </c>
      <c r="BG17" s="17">
        <v>0.4</v>
      </c>
      <c r="BH17" s="17"/>
      <c r="BI17" s="17"/>
      <c r="BJ17" s="17"/>
      <c r="BK17" s="17">
        <v>1.8</v>
      </c>
      <c r="BL17" s="17"/>
      <c r="BM17" s="17"/>
      <c r="BN17" s="17"/>
      <c r="BO17" s="17">
        <v>-8</v>
      </c>
      <c r="BP17" s="17">
        <v>0</v>
      </c>
      <c r="BQ17" s="17">
        <v>0</v>
      </c>
      <c r="BR17" s="17"/>
      <c r="BS17" s="17">
        <v>0</v>
      </c>
      <c r="BT17" s="17">
        <v>0</v>
      </c>
      <c r="BU17" s="17"/>
      <c r="BV17" s="17"/>
      <c r="BW17" s="17"/>
      <c r="BX17" s="17"/>
      <c r="BY17" s="17"/>
      <c r="BZ17" s="17"/>
      <c r="CA17" s="17">
        <v>0</v>
      </c>
      <c r="CB17" s="17">
        <v>-0.3</v>
      </c>
      <c r="CC17" s="17">
        <v>17.3</v>
      </c>
      <c r="CD17" s="17">
        <v>17</v>
      </c>
      <c r="CE17" s="17">
        <v>-3.4</v>
      </c>
      <c r="CF17" s="17">
        <v>2.8</v>
      </c>
      <c r="CG17" s="17">
        <v>-0.1</v>
      </c>
      <c r="CH17" s="17"/>
      <c r="CI17" s="17"/>
      <c r="CJ17" s="17"/>
      <c r="CK17" s="17"/>
      <c r="CL17" s="17">
        <v>8.8000000000000007</v>
      </c>
      <c r="CM17" s="17">
        <v>-32.6</v>
      </c>
      <c r="CN17" s="17"/>
      <c r="CO17" s="17"/>
      <c r="CP17" s="17"/>
      <c r="CQ17" s="17"/>
      <c r="CR17" s="17"/>
      <c r="CS17" s="17"/>
      <c r="CT17" s="17"/>
      <c r="CU17" s="17"/>
      <c r="CV17" s="17">
        <v>-3.3</v>
      </c>
      <c r="CW17" s="17">
        <v>0</v>
      </c>
      <c r="CX17" s="17">
        <v>0</v>
      </c>
      <c r="CY17" s="17"/>
      <c r="CZ17" s="17">
        <v>0</v>
      </c>
      <c r="DA17" s="17">
        <v>0</v>
      </c>
      <c r="DB17" s="17">
        <v>-1</v>
      </c>
      <c r="DC17" s="17"/>
      <c r="DD17" s="17">
        <v>0</v>
      </c>
      <c r="DE17" s="17">
        <v>1.4</v>
      </c>
      <c r="DF17" s="17">
        <v>2.2999999999999998</v>
      </c>
      <c r="DG17" s="17">
        <v>3.6</v>
      </c>
      <c r="DH17" s="17">
        <v>1.4</v>
      </c>
      <c r="DI17" s="17">
        <v>0.5</v>
      </c>
      <c r="DJ17" s="17"/>
      <c r="DK17" s="17">
        <v>0</v>
      </c>
      <c r="DL17" s="17">
        <v>0</v>
      </c>
      <c r="DM17" s="17">
        <v>-2.2000000000000002</v>
      </c>
      <c r="DN17" s="17">
        <v>7</v>
      </c>
      <c r="DO17" s="17"/>
      <c r="DP17" s="17"/>
      <c r="DQ17" s="17"/>
      <c r="DR17" s="17"/>
      <c r="DS17" s="17">
        <v>0</v>
      </c>
      <c r="DT17" s="17">
        <v>-0.1</v>
      </c>
      <c r="DU17" s="17">
        <v>0.4</v>
      </c>
      <c r="DV17" s="17">
        <v>0.5</v>
      </c>
      <c r="DW17" s="17"/>
      <c r="DX17" s="17">
        <v>-4.8</v>
      </c>
      <c r="DY17" s="17">
        <v>0.6</v>
      </c>
      <c r="DZ17" s="17">
        <v>2.2999999999999998</v>
      </c>
      <c r="EA17" s="17">
        <v>2.1</v>
      </c>
      <c r="EB17" s="17">
        <v>1.1000000000000001</v>
      </c>
      <c r="EC17" s="17">
        <v>0.8</v>
      </c>
      <c r="ED17" s="17">
        <v>4</v>
      </c>
      <c r="EE17" s="17">
        <v>0</v>
      </c>
      <c r="EF17" s="17">
        <v>-6.8</v>
      </c>
      <c r="EG17" s="17">
        <v>-7.7</v>
      </c>
      <c r="EH17" s="17"/>
      <c r="EI17" s="17">
        <v>0</v>
      </c>
      <c r="EJ17" s="17">
        <v>2.6</v>
      </c>
      <c r="EK17" s="17">
        <v>0</v>
      </c>
      <c r="EL17" s="17">
        <v>1.8</v>
      </c>
      <c r="EM17" s="17">
        <v>0.2</v>
      </c>
      <c r="EN17" s="17">
        <v>0.2</v>
      </c>
      <c r="EO17" s="17">
        <v>0.2</v>
      </c>
      <c r="EP17" s="17">
        <v>0</v>
      </c>
      <c r="EQ17" s="17">
        <v>0</v>
      </c>
      <c r="ER17" s="17">
        <v>0</v>
      </c>
      <c r="ES17" s="17">
        <v>0</v>
      </c>
      <c r="ET17" s="17">
        <v>-0.1</v>
      </c>
      <c r="EU17" s="17">
        <v>-2.8</v>
      </c>
      <c r="EV17" s="17">
        <v>0</v>
      </c>
      <c r="EW17" s="17">
        <v>0</v>
      </c>
      <c r="EX17" s="17">
        <v>0</v>
      </c>
      <c r="EY17" s="17">
        <v>0.4</v>
      </c>
      <c r="EZ17" s="17">
        <v>1.4</v>
      </c>
      <c r="FA17" s="17">
        <v>1.9</v>
      </c>
      <c r="FB17" s="17">
        <v>10.7</v>
      </c>
      <c r="FC17" s="17"/>
      <c r="FD17" s="17"/>
      <c r="FE17" s="17"/>
      <c r="FF17" s="17"/>
      <c r="FG17" s="17">
        <v>-36.5</v>
      </c>
      <c r="FH17" s="15"/>
      <c r="FI17" s="17">
        <v>1.8295600000000001</v>
      </c>
      <c r="FJ17" s="17">
        <v>0.255</v>
      </c>
      <c r="FK17" s="17"/>
      <c r="FL17" s="17">
        <v>1.8</v>
      </c>
      <c r="FM17" s="17"/>
      <c r="FN17" s="17">
        <v>5.5620799999999999</v>
      </c>
      <c r="FO17" s="17">
        <v>0.2</v>
      </c>
      <c r="FP17" s="17">
        <v>0.6</v>
      </c>
      <c r="FQ17" s="17">
        <v>10.246639999999999</v>
      </c>
    </row>
    <row r="18" spans="1:173" ht="24" customHeight="1" x14ac:dyDescent="0.35">
      <c r="A18" s="18" t="s">
        <v>76</v>
      </c>
      <c r="B18" s="18" t="s">
        <v>749</v>
      </c>
      <c r="C18" s="19"/>
      <c r="D18" s="19"/>
      <c r="E18" s="19"/>
      <c r="F18" s="19">
        <v>28.7</v>
      </c>
      <c r="G18" s="19">
        <v>21.3</v>
      </c>
      <c r="H18" s="19"/>
      <c r="I18" s="19"/>
      <c r="J18" s="19">
        <v>-11.3</v>
      </c>
      <c r="K18" s="19">
        <v>24.5</v>
      </c>
      <c r="L18" s="19"/>
      <c r="M18" s="19"/>
      <c r="N18" s="19">
        <v>-33.1</v>
      </c>
      <c r="O18" s="19">
        <v>-34.4</v>
      </c>
      <c r="P18" s="19">
        <v>-16.8</v>
      </c>
      <c r="Q18" s="19">
        <v>19.7</v>
      </c>
      <c r="R18" s="19">
        <v>-23.4</v>
      </c>
      <c r="S18" s="19">
        <v>-16.7</v>
      </c>
      <c r="T18" s="19">
        <v>64.7</v>
      </c>
      <c r="U18" s="19">
        <v>0.1</v>
      </c>
      <c r="V18" s="19"/>
      <c r="W18" s="19"/>
      <c r="X18" s="19"/>
      <c r="Y18" s="19"/>
      <c r="Z18" s="19">
        <v>15.5</v>
      </c>
      <c r="AA18" s="19">
        <v>1.4</v>
      </c>
      <c r="AB18" s="19">
        <v>0</v>
      </c>
      <c r="AC18" s="19">
        <v>-3.3</v>
      </c>
      <c r="AD18" s="19">
        <v>4.0999999999999996</v>
      </c>
      <c r="AE18" s="19">
        <v>1.3</v>
      </c>
      <c r="AF18" s="19">
        <v>1.2</v>
      </c>
      <c r="AG18" s="19"/>
      <c r="AH18" s="19"/>
      <c r="AI18" s="19"/>
      <c r="AJ18" s="19">
        <v>12.4</v>
      </c>
      <c r="AK18" s="19">
        <v>2.5</v>
      </c>
      <c r="AL18" s="19"/>
      <c r="AM18" s="19"/>
      <c r="AN18" s="19"/>
      <c r="AO18" s="19">
        <v>-1.1000000000000001</v>
      </c>
      <c r="AP18" s="19">
        <v>-18</v>
      </c>
      <c r="AQ18" s="19">
        <v>8</v>
      </c>
      <c r="AR18" s="19">
        <v>5</v>
      </c>
      <c r="AS18" s="19">
        <v>-2.2000000000000002</v>
      </c>
      <c r="AT18" s="19">
        <v>0.4</v>
      </c>
      <c r="AU18" s="19">
        <v>2.7</v>
      </c>
      <c r="AV18" s="19">
        <v>0.8</v>
      </c>
      <c r="AW18" s="19">
        <v>0</v>
      </c>
      <c r="AX18" s="19">
        <v>-48.7</v>
      </c>
      <c r="AY18" s="19">
        <v>-52.7</v>
      </c>
      <c r="AZ18" s="19">
        <v>2.6</v>
      </c>
      <c r="BA18" s="19">
        <v>0</v>
      </c>
      <c r="BB18" s="19">
        <v>-0.2</v>
      </c>
      <c r="BC18" s="19">
        <v>-4</v>
      </c>
      <c r="BD18" s="19">
        <v>0</v>
      </c>
      <c r="BE18" s="19">
        <v>1.1000000000000001</v>
      </c>
      <c r="BF18" s="19">
        <v>-0.1</v>
      </c>
      <c r="BG18" s="19">
        <v>3.3</v>
      </c>
      <c r="BH18" s="19"/>
      <c r="BI18" s="19"/>
      <c r="BJ18" s="19"/>
      <c r="BK18" s="19">
        <v>3.7</v>
      </c>
      <c r="BL18" s="19"/>
      <c r="BM18" s="19"/>
      <c r="BN18" s="19"/>
      <c r="BO18" s="19">
        <v>-7.6</v>
      </c>
      <c r="BP18" s="19">
        <v>0</v>
      </c>
      <c r="BQ18" s="19">
        <v>0</v>
      </c>
      <c r="BR18" s="19"/>
      <c r="BS18" s="19">
        <v>0</v>
      </c>
      <c r="BT18" s="19">
        <v>0</v>
      </c>
      <c r="BU18" s="19"/>
      <c r="BV18" s="19"/>
      <c r="BW18" s="19"/>
      <c r="BX18" s="19"/>
      <c r="BY18" s="19"/>
      <c r="BZ18" s="19"/>
      <c r="CA18" s="19">
        <v>0</v>
      </c>
      <c r="CB18" s="19">
        <v>-0.4</v>
      </c>
      <c r="CC18" s="19">
        <v>17.3</v>
      </c>
      <c r="CD18" s="19">
        <v>16</v>
      </c>
      <c r="CE18" s="19">
        <v>-3.5</v>
      </c>
      <c r="CF18" s="19">
        <v>0.6</v>
      </c>
      <c r="CG18" s="19">
        <v>0.1</v>
      </c>
      <c r="CH18" s="19"/>
      <c r="CI18" s="19"/>
      <c r="CJ18" s="19"/>
      <c r="CK18" s="19"/>
      <c r="CL18" s="19">
        <v>9.6</v>
      </c>
      <c r="CM18" s="19">
        <v>-31.9</v>
      </c>
      <c r="CN18" s="19"/>
      <c r="CO18" s="19"/>
      <c r="CP18" s="19"/>
      <c r="CQ18" s="19"/>
      <c r="CR18" s="19"/>
      <c r="CS18" s="19"/>
      <c r="CT18" s="19"/>
      <c r="CU18" s="19"/>
      <c r="CV18" s="19">
        <v>-2.9</v>
      </c>
      <c r="CW18" s="19">
        <v>0</v>
      </c>
      <c r="CX18" s="19">
        <v>0</v>
      </c>
      <c r="CY18" s="19"/>
      <c r="CZ18" s="19">
        <v>0</v>
      </c>
      <c r="DA18" s="19">
        <v>0.1</v>
      </c>
      <c r="DB18" s="19">
        <v>-1</v>
      </c>
      <c r="DC18" s="19"/>
      <c r="DD18" s="19">
        <v>-0.2</v>
      </c>
      <c r="DE18" s="19">
        <v>1.4</v>
      </c>
      <c r="DF18" s="19">
        <v>2.2999999999999998</v>
      </c>
      <c r="DG18" s="19">
        <v>4</v>
      </c>
      <c r="DH18" s="19">
        <v>1.5</v>
      </c>
      <c r="DI18" s="19">
        <v>0.6</v>
      </c>
      <c r="DJ18" s="19"/>
      <c r="DK18" s="19">
        <v>0</v>
      </c>
      <c r="DL18" s="19">
        <v>0</v>
      </c>
      <c r="DM18" s="19">
        <v>-1.9</v>
      </c>
      <c r="DN18" s="19">
        <v>7.9</v>
      </c>
      <c r="DO18" s="19"/>
      <c r="DP18" s="19"/>
      <c r="DQ18" s="19"/>
      <c r="DR18" s="19"/>
      <c r="DS18" s="19">
        <v>0</v>
      </c>
      <c r="DT18" s="19">
        <v>0.1</v>
      </c>
      <c r="DU18" s="19">
        <v>0.6</v>
      </c>
      <c r="DV18" s="19">
        <v>0.5</v>
      </c>
      <c r="DW18" s="19"/>
      <c r="DX18" s="19">
        <v>-4.8</v>
      </c>
      <c r="DY18" s="19">
        <v>0.5</v>
      </c>
      <c r="DZ18" s="19">
        <v>2.4</v>
      </c>
      <c r="EA18" s="19">
        <v>2.1</v>
      </c>
      <c r="EB18" s="19">
        <v>1.1000000000000001</v>
      </c>
      <c r="EC18" s="19">
        <v>0.8</v>
      </c>
      <c r="ED18" s="19">
        <v>17.7</v>
      </c>
      <c r="EE18" s="19">
        <v>0</v>
      </c>
      <c r="EF18" s="19">
        <v>-6.7</v>
      </c>
      <c r="EG18" s="19">
        <v>-7.8</v>
      </c>
      <c r="EH18" s="19"/>
      <c r="EI18" s="19">
        <v>0</v>
      </c>
      <c r="EJ18" s="19">
        <v>2.6</v>
      </c>
      <c r="EK18" s="19">
        <v>0</v>
      </c>
      <c r="EL18" s="19">
        <v>1.9</v>
      </c>
      <c r="EM18" s="19">
        <v>0.2</v>
      </c>
      <c r="EN18" s="19">
        <v>0.2</v>
      </c>
      <c r="EO18" s="19">
        <v>0.2</v>
      </c>
      <c r="EP18" s="19">
        <v>0</v>
      </c>
      <c r="EQ18" s="19">
        <v>0</v>
      </c>
      <c r="ER18" s="19">
        <v>0</v>
      </c>
      <c r="ES18" s="19">
        <v>0</v>
      </c>
      <c r="ET18" s="19">
        <v>-0.1</v>
      </c>
      <c r="EU18" s="19">
        <v>-2</v>
      </c>
      <c r="EV18" s="19">
        <v>0</v>
      </c>
      <c r="EW18" s="19">
        <v>0</v>
      </c>
      <c r="EX18" s="19">
        <v>0</v>
      </c>
      <c r="EY18" s="19">
        <v>0.4</v>
      </c>
      <c r="EZ18" s="19">
        <v>1.4</v>
      </c>
      <c r="FA18" s="19">
        <v>2</v>
      </c>
      <c r="FB18" s="19">
        <v>12.1</v>
      </c>
      <c r="FC18" s="19"/>
      <c r="FD18" s="19"/>
      <c r="FE18" s="19"/>
      <c r="FF18" s="19"/>
      <c r="FG18" s="19">
        <v>-3.6</v>
      </c>
      <c r="FH18" s="15"/>
      <c r="FI18" s="19">
        <v>1.8400300000000001</v>
      </c>
      <c r="FJ18" s="19">
        <v>0.51900000000000002</v>
      </c>
      <c r="FK18" s="19"/>
      <c r="FL18" s="19">
        <v>1.8</v>
      </c>
      <c r="FM18" s="19"/>
      <c r="FN18" s="19">
        <v>5.5678900000000002</v>
      </c>
      <c r="FO18" s="19">
        <v>0.5</v>
      </c>
      <c r="FP18" s="19">
        <v>0.4</v>
      </c>
      <c r="FQ18" s="19">
        <v>10.62692</v>
      </c>
    </row>
    <row r="19" spans="1:173" ht="24" customHeight="1" x14ac:dyDescent="0.35">
      <c r="A19" s="13" t="s">
        <v>76</v>
      </c>
      <c r="B19" s="13" t="s">
        <v>750</v>
      </c>
      <c r="C19" s="14"/>
      <c r="D19" s="14"/>
      <c r="E19" s="14"/>
      <c r="F19" s="14">
        <v>23.2</v>
      </c>
      <c r="G19" s="14">
        <v>19.8</v>
      </c>
      <c r="H19" s="14"/>
      <c r="I19" s="14"/>
      <c r="J19" s="14">
        <v>-10</v>
      </c>
      <c r="K19" s="14">
        <v>22.6</v>
      </c>
      <c r="L19" s="14"/>
      <c r="M19" s="14"/>
      <c r="N19" s="14">
        <v>-29.7</v>
      </c>
      <c r="O19" s="14">
        <v>-28.1</v>
      </c>
      <c r="P19" s="14">
        <v>-11</v>
      </c>
      <c r="Q19" s="14">
        <v>24.4</v>
      </c>
      <c r="R19" s="14">
        <v>-30.3</v>
      </c>
      <c r="S19" s="14">
        <v>-19.7</v>
      </c>
      <c r="T19" s="14">
        <v>56.2</v>
      </c>
      <c r="U19" s="14">
        <v>0.3</v>
      </c>
      <c r="V19" s="14"/>
      <c r="W19" s="14"/>
      <c r="X19" s="14"/>
      <c r="Y19" s="14"/>
      <c r="Z19" s="14">
        <v>12</v>
      </c>
      <c r="AA19" s="14">
        <v>1.6</v>
      </c>
      <c r="AB19" s="14">
        <v>0</v>
      </c>
      <c r="AC19" s="14">
        <v>-3.4</v>
      </c>
      <c r="AD19" s="14">
        <v>3.9</v>
      </c>
      <c r="AE19" s="14">
        <v>1.5</v>
      </c>
      <c r="AF19" s="14">
        <v>1.1000000000000001</v>
      </c>
      <c r="AG19" s="14"/>
      <c r="AH19" s="14"/>
      <c r="AI19" s="14"/>
      <c r="AJ19" s="14">
        <v>11.8</v>
      </c>
      <c r="AK19" s="14">
        <v>4.5999999999999996</v>
      </c>
      <c r="AL19" s="14"/>
      <c r="AM19" s="14"/>
      <c r="AN19" s="14"/>
      <c r="AO19" s="14">
        <v>-1.1000000000000001</v>
      </c>
      <c r="AP19" s="14">
        <v>-17.3</v>
      </c>
      <c r="AQ19" s="14">
        <v>8</v>
      </c>
      <c r="AR19" s="14">
        <v>5.8</v>
      </c>
      <c r="AS19" s="14">
        <v>-2.1</v>
      </c>
      <c r="AT19" s="14">
        <v>-0.1</v>
      </c>
      <c r="AU19" s="14">
        <v>2.7</v>
      </c>
      <c r="AV19" s="14">
        <v>1.7</v>
      </c>
      <c r="AW19" s="14">
        <v>0</v>
      </c>
      <c r="AX19" s="14">
        <v>-51.3</v>
      </c>
      <c r="AY19" s="14">
        <v>-55</v>
      </c>
      <c r="AZ19" s="14">
        <v>2.5</v>
      </c>
      <c r="BA19" s="14">
        <v>0</v>
      </c>
      <c r="BB19" s="14">
        <v>-0.2</v>
      </c>
      <c r="BC19" s="14">
        <v>-3.5</v>
      </c>
      <c r="BD19" s="14">
        <v>0</v>
      </c>
      <c r="BE19" s="14">
        <v>1.1000000000000001</v>
      </c>
      <c r="BF19" s="14">
        <v>-0.3</v>
      </c>
      <c r="BG19" s="14">
        <v>4.3</v>
      </c>
      <c r="BH19" s="14"/>
      <c r="BI19" s="14"/>
      <c r="BJ19" s="14"/>
      <c r="BK19" s="14">
        <v>5.6</v>
      </c>
      <c r="BL19" s="14"/>
      <c r="BM19" s="14"/>
      <c r="BN19" s="14"/>
      <c r="BO19" s="14">
        <v>-10.4</v>
      </c>
      <c r="BP19" s="14">
        <v>0</v>
      </c>
      <c r="BQ19" s="14">
        <v>0</v>
      </c>
      <c r="BR19" s="14"/>
      <c r="BS19" s="14">
        <v>0</v>
      </c>
      <c r="BT19" s="14">
        <v>0</v>
      </c>
      <c r="BU19" s="14"/>
      <c r="BV19" s="14"/>
      <c r="BW19" s="14"/>
      <c r="BX19" s="14"/>
      <c r="BY19" s="14"/>
      <c r="BZ19" s="14"/>
      <c r="CA19" s="14">
        <v>0</v>
      </c>
      <c r="CB19" s="14">
        <v>-0.3</v>
      </c>
      <c r="CC19" s="14">
        <v>14.8</v>
      </c>
      <c r="CD19" s="14">
        <v>17.100000000000001</v>
      </c>
      <c r="CE19" s="14">
        <v>-3.1</v>
      </c>
      <c r="CF19" s="14">
        <v>0.6</v>
      </c>
      <c r="CG19" s="14">
        <v>0</v>
      </c>
      <c r="CH19" s="14"/>
      <c r="CI19" s="14"/>
      <c r="CJ19" s="14"/>
      <c r="CK19" s="14"/>
      <c r="CL19" s="14">
        <v>5.7</v>
      </c>
      <c r="CM19" s="14">
        <v>-34.200000000000003</v>
      </c>
      <c r="CN19" s="14"/>
      <c r="CO19" s="14"/>
      <c r="CP19" s="14"/>
      <c r="CQ19" s="14"/>
      <c r="CR19" s="14"/>
      <c r="CS19" s="14"/>
      <c r="CT19" s="14"/>
      <c r="CU19" s="14"/>
      <c r="CV19" s="14">
        <v>-2.6</v>
      </c>
      <c r="CW19" s="14">
        <v>0</v>
      </c>
      <c r="CX19" s="14">
        <v>0</v>
      </c>
      <c r="CY19" s="14"/>
      <c r="CZ19" s="14">
        <v>0</v>
      </c>
      <c r="DA19" s="14">
        <v>0</v>
      </c>
      <c r="DB19" s="14">
        <v>-1</v>
      </c>
      <c r="DC19" s="14"/>
      <c r="DD19" s="14">
        <v>0</v>
      </c>
      <c r="DE19" s="14">
        <v>1.4</v>
      </c>
      <c r="DF19" s="14">
        <v>2.2000000000000002</v>
      </c>
      <c r="DG19" s="14">
        <v>3.4</v>
      </c>
      <c r="DH19" s="14">
        <v>1.3</v>
      </c>
      <c r="DI19" s="14">
        <v>0.6</v>
      </c>
      <c r="DJ19" s="14"/>
      <c r="DK19" s="14">
        <v>0</v>
      </c>
      <c r="DL19" s="14">
        <v>0</v>
      </c>
      <c r="DM19" s="14">
        <v>-2.2000000000000002</v>
      </c>
      <c r="DN19" s="14">
        <v>7.5</v>
      </c>
      <c r="DO19" s="14"/>
      <c r="DP19" s="14"/>
      <c r="DQ19" s="14"/>
      <c r="DR19" s="14"/>
      <c r="DS19" s="14">
        <v>0</v>
      </c>
      <c r="DT19" s="14">
        <v>0</v>
      </c>
      <c r="DU19" s="14">
        <v>0.6</v>
      </c>
      <c r="DV19" s="14">
        <v>0.5</v>
      </c>
      <c r="DW19" s="14"/>
      <c r="DX19" s="14">
        <v>-4.8</v>
      </c>
      <c r="DY19" s="14">
        <v>0.8</v>
      </c>
      <c r="DZ19" s="14">
        <v>2.2000000000000002</v>
      </c>
      <c r="EA19" s="14">
        <v>2.1</v>
      </c>
      <c r="EB19" s="14">
        <v>1.1000000000000001</v>
      </c>
      <c r="EC19" s="14">
        <v>0.8</v>
      </c>
      <c r="ED19" s="14">
        <v>22.5</v>
      </c>
      <c r="EE19" s="14">
        <v>0</v>
      </c>
      <c r="EF19" s="14">
        <v>-6.5</v>
      </c>
      <c r="EG19" s="14">
        <v>-9.6999999999999993</v>
      </c>
      <c r="EH19" s="14"/>
      <c r="EI19" s="14">
        <v>0</v>
      </c>
      <c r="EJ19" s="14">
        <v>2.6</v>
      </c>
      <c r="EK19" s="14">
        <v>0</v>
      </c>
      <c r="EL19" s="14">
        <v>1.9</v>
      </c>
      <c r="EM19" s="14">
        <v>0.2</v>
      </c>
      <c r="EN19" s="14">
        <v>0.2</v>
      </c>
      <c r="EO19" s="14">
        <v>0.2</v>
      </c>
      <c r="EP19" s="14">
        <v>0</v>
      </c>
      <c r="EQ19" s="14">
        <v>0</v>
      </c>
      <c r="ER19" s="14">
        <v>0</v>
      </c>
      <c r="ES19" s="14">
        <v>0</v>
      </c>
      <c r="ET19" s="14">
        <v>-0.1</v>
      </c>
      <c r="EU19" s="14">
        <v>-1</v>
      </c>
      <c r="EV19" s="14">
        <v>0</v>
      </c>
      <c r="EW19" s="14">
        <v>0</v>
      </c>
      <c r="EX19" s="14">
        <v>0</v>
      </c>
      <c r="EY19" s="14">
        <v>0.4</v>
      </c>
      <c r="EZ19" s="14">
        <v>1.4</v>
      </c>
      <c r="FA19" s="14">
        <v>2</v>
      </c>
      <c r="FB19" s="14">
        <v>12.3</v>
      </c>
      <c r="FC19" s="14"/>
      <c r="FD19" s="14"/>
      <c r="FE19" s="14"/>
      <c r="FF19" s="14"/>
      <c r="FG19" s="14">
        <v>-17.899999999999999</v>
      </c>
      <c r="FH19" s="15"/>
      <c r="FI19" s="14">
        <v>1.63937</v>
      </c>
      <c r="FJ19" s="14">
        <v>0.63400000000000001</v>
      </c>
      <c r="FK19" s="14"/>
      <c r="FL19" s="14">
        <v>1.8</v>
      </c>
      <c r="FM19" s="14"/>
      <c r="FN19" s="14">
        <v>5.5586799999999998</v>
      </c>
      <c r="FO19" s="14">
        <v>0.7</v>
      </c>
      <c r="FP19" s="14">
        <v>0.4</v>
      </c>
      <c r="FQ19" s="14">
        <v>10.732049999999999</v>
      </c>
    </row>
    <row r="20" spans="1:173" ht="24" customHeight="1" x14ac:dyDescent="0.35">
      <c r="A20" s="16" t="s">
        <v>76</v>
      </c>
      <c r="B20" s="16" t="s">
        <v>751</v>
      </c>
      <c r="C20" s="17"/>
      <c r="D20" s="17"/>
      <c r="E20" s="17"/>
      <c r="F20" s="17">
        <v>34.799999999999997</v>
      </c>
      <c r="G20" s="17">
        <v>20.5</v>
      </c>
      <c r="H20" s="17"/>
      <c r="I20" s="17"/>
      <c r="J20" s="17">
        <v>-8.3000000000000007</v>
      </c>
      <c r="K20" s="17">
        <v>24.9</v>
      </c>
      <c r="L20" s="17"/>
      <c r="M20" s="17"/>
      <c r="N20" s="17">
        <v>-23</v>
      </c>
      <c r="O20" s="17">
        <v>-33.4</v>
      </c>
      <c r="P20" s="17">
        <v>-17.2</v>
      </c>
      <c r="Q20" s="17">
        <v>33.299999999999997</v>
      </c>
      <c r="R20" s="17">
        <v>-27.9</v>
      </c>
      <c r="S20" s="17">
        <v>-17.2</v>
      </c>
      <c r="T20" s="17">
        <v>63.1</v>
      </c>
      <c r="U20" s="17">
        <v>-0.1</v>
      </c>
      <c r="V20" s="17"/>
      <c r="W20" s="17"/>
      <c r="X20" s="17"/>
      <c r="Y20" s="17"/>
      <c r="Z20" s="17">
        <v>13.6</v>
      </c>
      <c r="AA20" s="17">
        <v>1.5</v>
      </c>
      <c r="AB20" s="17">
        <v>0</v>
      </c>
      <c r="AC20" s="17">
        <v>-3.4</v>
      </c>
      <c r="AD20" s="17">
        <v>3.9</v>
      </c>
      <c r="AE20" s="17">
        <v>2.1</v>
      </c>
      <c r="AF20" s="17">
        <v>1.1000000000000001</v>
      </c>
      <c r="AG20" s="17"/>
      <c r="AH20" s="17"/>
      <c r="AI20" s="17"/>
      <c r="AJ20" s="17">
        <v>11</v>
      </c>
      <c r="AK20" s="17">
        <v>3.2</v>
      </c>
      <c r="AL20" s="17"/>
      <c r="AM20" s="17"/>
      <c r="AN20" s="17"/>
      <c r="AO20" s="17">
        <v>-1.1000000000000001</v>
      </c>
      <c r="AP20" s="17">
        <v>-13.3</v>
      </c>
      <c r="AQ20" s="17">
        <v>7.6</v>
      </c>
      <c r="AR20" s="17">
        <v>7.3</v>
      </c>
      <c r="AS20" s="17">
        <v>-1.9</v>
      </c>
      <c r="AT20" s="17">
        <v>0</v>
      </c>
      <c r="AU20" s="17">
        <v>2.7</v>
      </c>
      <c r="AV20" s="17">
        <v>1.2</v>
      </c>
      <c r="AW20" s="17">
        <v>0</v>
      </c>
      <c r="AX20" s="17">
        <v>-47.7</v>
      </c>
      <c r="AY20" s="17">
        <v>-51.5</v>
      </c>
      <c r="AZ20" s="17">
        <v>1.1000000000000001</v>
      </c>
      <c r="BA20" s="17">
        <v>0</v>
      </c>
      <c r="BB20" s="17">
        <v>-0.3</v>
      </c>
      <c r="BC20" s="17">
        <v>-4</v>
      </c>
      <c r="BD20" s="17">
        <v>0</v>
      </c>
      <c r="BE20" s="17">
        <v>1.1000000000000001</v>
      </c>
      <c r="BF20" s="17">
        <v>-0.3</v>
      </c>
      <c r="BG20" s="17">
        <v>-3</v>
      </c>
      <c r="BH20" s="17"/>
      <c r="BI20" s="17"/>
      <c r="BJ20" s="17"/>
      <c r="BK20" s="17">
        <v>6.1</v>
      </c>
      <c r="BL20" s="17"/>
      <c r="BM20" s="17"/>
      <c r="BN20" s="17"/>
      <c r="BO20" s="17">
        <v>-6.7</v>
      </c>
      <c r="BP20" s="17">
        <v>0</v>
      </c>
      <c r="BQ20" s="17">
        <v>0</v>
      </c>
      <c r="BR20" s="17"/>
      <c r="BS20" s="17">
        <v>0</v>
      </c>
      <c r="BT20" s="17">
        <v>0</v>
      </c>
      <c r="BU20" s="17"/>
      <c r="BV20" s="17"/>
      <c r="BW20" s="17"/>
      <c r="BX20" s="17"/>
      <c r="BY20" s="17"/>
      <c r="BZ20" s="17"/>
      <c r="CA20" s="17">
        <v>0</v>
      </c>
      <c r="CB20" s="17">
        <v>-0.3</v>
      </c>
      <c r="CC20" s="17">
        <v>17</v>
      </c>
      <c r="CD20" s="17">
        <v>19.2</v>
      </c>
      <c r="CE20" s="17">
        <v>-1.1000000000000001</v>
      </c>
      <c r="CF20" s="17">
        <v>0.3</v>
      </c>
      <c r="CG20" s="17">
        <v>-0.3</v>
      </c>
      <c r="CH20" s="17"/>
      <c r="CI20" s="17"/>
      <c r="CJ20" s="17"/>
      <c r="CK20" s="17"/>
      <c r="CL20" s="17">
        <v>8.9</v>
      </c>
      <c r="CM20" s="17">
        <v>-29.8</v>
      </c>
      <c r="CN20" s="17"/>
      <c r="CO20" s="17"/>
      <c r="CP20" s="17"/>
      <c r="CQ20" s="17"/>
      <c r="CR20" s="17"/>
      <c r="CS20" s="17"/>
      <c r="CT20" s="17"/>
      <c r="CU20" s="17"/>
      <c r="CV20" s="17">
        <v>-3.6</v>
      </c>
      <c r="CW20" s="17">
        <v>0</v>
      </c>
      <c r="CX20" s="17">
        <v>0</v>
      </c>
      <c r="CY20" s="17"/>
      <c r="CZ20" s="17">
        <v>0</v>
      </c>
      <c r="DA20" s="17">
        <v>0.1</v>
      </c>
      <c r="DB20" s="17">
        <v>-0.9</v>
      </c>
      <c r="DC20" s="17"/>
      <c r="DD20" s="17">
        <v>0</v>
      </c>
      <c r="DE20" s="17">
        <v>1.2</v>
      </c>
      <c r="DF20" s="17">
        <v>2.2999999999999998</v>
      </c>
      <c r="DG20" s="17">
        <v>0.8</v>
      </c>
      <c r="DH20" s="17">
        <v>1.4</v>
      </c>
      <c r="DI20" s="17">
        <v>0.6</v>
      </c>
      <c r="DJ20" s="17"/>
      <c r="DK20" s="17">
        <v>0</v>
      </c>
      <c r="DL20" s="17">
        <v>0</v>
      </c>
      <c r="DM20" s="17">
        <v>-1.6</v>
      </c>
      <c r="DN20" s="17">
        <v>8.9</v>
      </c>
      <c r="DO20" s="17"/>
      <c r="DP20" s="17"/>
      <c r="DQ20" s="17"/>
      <c r="DR20" s="17"/>
      <c r="DS20" s="17">
        <v>-0.1</v>
      </c>
      <c r="DT20" s="17">
        <v>0</v>
      </c>
      <c r="DU20" s="17">
        <v>0.6</v>
      </c>
      <c r="DV20" s="17">
        <v>0.5</v>
      </c>
      <c r="DW20" s="17"/>
      <c r="DX20" s="17">
        <v>-4.8</v>
      </c>
      <c r="DY20" s="17">
        <v>0.7</v>
      </c>
      <c r="DZ20" s="17">
        <v>2.4</v>
      </c>
      <c r="EA20" s="17">
        <v>2.1</v>
      </c>
      <c r="EB20" s="17">
        <v>1.1000000000000001</v>
      </c>
      <c r="EC20" s="17">
        <v>0.8</v>
      </c>
      <c r="ED20" s="17">
        <v>22</v>
      </c>
      <c r="EE20" s="17">
        <v>0.4</v>
      </c>
      <c r="EF20" s="17">
        <v>-5.9</v>
      </c>
      <c r="EG20" s="17">
        <v>-5.7</v>
      </c>
      <c r="EH20" s="17"/>
      <c r="EI20" s="17">
        <v>0</v>
      </c>
      <c r="EJ20" s="17">
        <v>2.6</v>
      </c>
      <c r="EK20" s="17">
        <v>0</v>
      </c>
      <c r="EL20" s="17">
        <v>1.9</v>
      </c>
      <c r="EM20" s="17">
        <v>0.2</v>
      </c>
      <c r="EN20" s="17">
        <v>0.2</v>
      </c>
      <c r="EO20" s="17">
        <v>0.2</v>
      </c>
      <c r="EP20" s="17">
        <v>0</v>
      </c>
      <c r="EQ20" s="17">
        <v>0</v>
      </c>
      <c r="ER20" s="17">
        <v>0</v>
      </c>
      <c r="ES20" s="17">
        <v>0</v>
      </c>
      <c r="ET20" s="17">
        <v>-0.1</v>
      </c>
      <c r="EU20" s="17">
        <v>-1.2</v>
      </c>
      <c r="EV20" s="17">
        <v>0</v>
      </c>
      <c r="EW20" s="17">
        <v>0</v>
      </c>
      <c r="EX20" s="17">
        <v>0</v>
      </c>
      <c r="EY20" s="17">
        <v>0.4</v>
      </c>
      <c r="EZ20" s="17">
        <v>1.4</v>
      </c>
      <c r="FA20" s="17">
        <v>1.9</v>
      </c>
      <c r="FB20" s="17">
        <v>12.6</v>
      </c>
      <c r="FC20" s="17"/>
      <c r="FD20" s="17"/>
      <c r="FE20" s="17"/>
      <c r="FF20" s="17"/>
      <c r="FG20" s="17">
        <v>37.1</v>
      </c>
      <c r="FH20" s="15"/>
      <c r="FI20" s="17">
        <v>1.79681</v>
      </c>
      <c r="FJ20" s="17">
        <v>0.59799999999999998</v>
      </c>
      <c r="FK20" s="17"/>
      <c r="FL20" s="17">
        <v>1.8</v>
      </c>
      <c r="FM20" s="17"/>
      <c r="FN20" s="17">
        <v>5.5613400000000004</v>
      </c>
      <c r="FO20" s="17">
        <v>0.7</v>
      </c>
      <c r="FP20" s="17">
        <v>0.7</v>
      </c>
      <c r="FQ20" s="17">
        <v>11.15615</v>
      </c>
    </row>
    <row r="21" spans="1:173" ht="24" customHeight="1" x14ac:dyDescent="0.35">
      <c r="A21" s="16" t="s">
        <v>76</v>
      </c>
      <c r="B21" s="16" t="s">
        <v>752</v>
      </c>
      <c r="C21" s="17"/>
      <c r="D21" s="17"/>
      <c r="E21" s="17"/>
      <c r="F21" s="17">
        <v>33.1</v>
      </c>
      <c r="G21" s="17">
        <v>21.3</v>
      </c>
      <c r="H21" s="17"/>
      <c r="I21" s="17"/>
      <c r="J21" s="17">
        <v>-8.5</v>
      </c>
      <c r="K21" s="17">
        <v>22.7</v>
      </c>
      <c r="L21" s="17"/>
      <c r="M21" s="17"/>
      <c r="N21" s="17">
        <v>-30.5</v>
      </c>
      <c r="O21" s="17">
        <v>-28.5</v>
      </c>
      <c r="P21" s="17">
        <v>-11</v>
      </c>
      <c r="Q21" s="17">
        <v>24.4</v>
      </c>
      <c r="R21" s="17">
        <v>-25.4</v>
      </c>
      <c r="S21" s="17">
        <v>-18.8</v>
      </c>
      <c r="T21" s="17">
        <v>62.8</v>
      </c>
      <c r="U21" s="17">
        <v>0.1</v>
      </c>
      <c r="V21" s="17"/>
      <c r="W21" s="17"/>
      <c r="X21" s="17"/>
      <c r="Y21" s="17"/>
      <c r="Z21" s="17">
        <v>15.6</v>
      </c>
      <c r="AA21" s="17">
        <v>1.5</v>
      </c>
      <c r="AB21" s="17">
        <v>0</v>
      </c>
      <c r="AC21" s="17">
        <v>-3.4</v>
      </c>
      <c r="AD21" s="17">
        <v>3.8</v>
      </c>
      <c r="AE21" s="17">
        <v>1.8</v>
      </c>
      <c r="AF21" s="17">
        <v>1.2</v>
      </c>
      <c r="AG21" s="17"/>
      <c r="AH21" s="17"/>
      <c r="AI21" s="17"/>
      <c r="AJ21" s="17">
        <v>12.3</v>
      </c>
      <c r="AK21" s="17">
        <v>3.8</v>
      </c>
      <c r="AL21" s="17"/>
      <c r="AM21" s="17"/>
      <c r="AN21" s="17"/>
      <c r="AO21" s="17">
        <v>-1.1000000000000001</v>
      </c>
      <c r="AP21" s="17">
        <v>-13.2</v>
      </c>
      <c r="AQ21" s="17">
        <v>7.6</v>
      </c>
      <c r="AR21" s="17">
        <v>5.9</v>
      </c>
      <c r="AS21" s="17">
        <v>-2.5</v>
      </c>
      <c r="AT21" s="17">
        <v>0.2</v>
      </c>
      <c r="AU21" s="17">
        <v>2.7</v>
      </c>
      <c r="AV21" s="17">
        <v>1</v>
      </c>
      <c r="AW21" s="17">
        <v>0</v>
      </c>
      <c r="AX21" s="17">
        <v>-49.8</v>
      </c>
      <c r="AY21" s="17">
        <v>-53.4</v>
      </c>
      <c r="AZ21" s="17">
        <v>2.6</v>
      </c>
      <c r="BA21" s="17">
        <v>0</v>
      </c>
      <c r="BB21" s="17">
        <v>-0.5</v>
      </c>
      <c r="BC21" s="17">
        <v>-4.4000000000000004</v>
      </c>
      <c r="BD21" s="17">
        <v>0</v>
      </c>
      <c r="BE21" s="17">
        <v>1</v>
      </c>
      <c r="BF21" s="17">
        <v>-0.1</v>
      </c>
      <c r="BG21" s="17">
        <v>4.9000000000000004</v>
      </c>
      <c r="BH21" s="17"/>
      <c r="BI21" s="17"/>
      <c r="BJ21" s="17"/>
      <c r="BK21" s="17">
        <v>7</v>
      </c>
      <c r="BL21" s="17"/>
      <c r="BM21" s="17"/>
      <c r="BN21" s="17"/>
      <c r="BO21" s="17">
        <v>-10.199999999999999</v>
      </c>
      <c r="BP21" s="17">
        <v>0</v>
      </c>
      <c r="BQ21" s="17">
        <v>0</v>
      </c>
      <c r="BR21" s="17"/>
      <c r="BS21" s="17">
        <v>0</v>
      </c>
      <c r="BT21" s="17">
        <v>0</v>
      </c>
      <c r="BU21" s="17"/>
      <c r="BV21" s="17"/>
      <c r="BW21" s="17"/>
      <c r="BX21" s="17"/>
      <c r="BY21" s="17"/>
      <c r="BZ21" s="17"/>
      <c r="CA21" s="17">
        <v>0</v>
      </c>
      <c r="CB21" s="17">
        <v>-0.3</v>
      </c>
      <c r="CC21" s="17">
        <v>16.5</v>
      </c>
      <c r="CD21" s="17">
        <v>17.8</v>
      </c>
      <c r="CE21" s="17">
        <v>-2.7</v>
      </c>
      <c r="CF21" s="17">
        <v>0.6</v>
      </c>
      <c r="CG21" s="17">
        <v>-0.1</v>
      </c>
      <c r="CH21" s="17"/>
      <c r="CI21" s="17"/>
      <c r="CJ21" s="17"/>
      <c r="CK21" s="17"/>
      <c r="CL21" s="17">
        <v>8.8000000000000007</v>
      </c>
      <c r="CM21" s="17">
        <v>-33.299999999999997</v>
      </c>
      <c r="CN21" s="17"/>
      <c r="CO21" s="17"/>
      <c r="CP21" s="17"/>
      <c r="CQ21" s="17"/>
      <c r="CR21" s="17"/>
      <c r="CS21" s="17"/>
      <c r="CT21" s="17"/>
      <c r="CU21" s="17"/>
      <c r="CV21" s="17">
        <v>-4</v>
      </c>
      <c r="CW21" s="17">
        <v>0</v>
      </c>
      <c r="CX21" s="17">
        <v>0</v>
      </c>
      <c r="CY21" s="17"/>
      <c r="CZ21" s="17">
        <v>0</v>
      </c>
      <c r="DA21" s="17">
        <v>0.1</v>
      </c>
      <c r="DB21" s="17">
        <v>-1</v>
      </c>
      <c r="DC21" s="17"/>
      <c r="DD21" s="17">
        <v>0</v>
      </c>
      <c r="DE21" s="17">
        <v>1.2</v>
      </c>
      <c r="DF21" s="17">
        <v>2.2999999999999998</v>
      </c>
      <c r="DG21" s="17">
        <v>1.4</v>
      </c>
      <c r="DH21" s="17">
        <v>1.3</v>
      </c>
      <c r="DI21" s="17">
        <v>0.5</v>
      </c>
      <c r="DJ21" s="17"/>
      <c r="DK21" s="17">
        <v>0</v>
      </c>
      <c r="DL21" s="17">
        <v>0</v>
      </c>
      <c r="DM21" s="17">
        <v>-1.7</v>
      </c>
      <c r="DN21" s="17">
        <v>8.1999999999999993</v>
      </c>
      <c r="DO21" s="17"/>
      <c r="DP21" s="17"/>
      <c r="DQ21" s="17"/>
      <c r="DR21" s="17"/>
      <c r="DS21" s="17">
        <v>-0.1</v>
      </c>
      <c r="DT21" s="17">
        <v>0</v>
      </c>
      <c r="DU21" s="17">
        <v>0.6</v>
      </c>
      <c r="DV21" s="17">
        <v>0.5</v>
      </c>
      <c r="DW21" s="17"/>
      <c r="DX21" s="17">
        <v>-4.8</v>
      </c>
      <c r="DY21" s="17">
        <v>0.8</v>
      </c>
      <c r="DZ21" s="17">
        <v>2.6</v>
      </c>
      <c r="EA21" s="17">
        <v>2.1</v>
      </c>
      <c r="EB21" s="17">
        <v>1.1000000000000001</v>
      </c>
      <c r="EC21" s="17">
        <v>0.8</v>
      </c>
      <c r="ED21" s="17">
        <v>21.6</v>
      </c>
      <c r="EE21" s="17">
        <v>0.4</v>
      </c>
      <c r="EF21" s="17">
        <v>-4.3</v>
      </c>
      <c r="EG21" s="17">
        <v>-6.7</v>
      </c>
      <c r="EH21" s="17"/>
      <c r="EI21" s="17">
        <v>0</v>
      </c>
      <c r="EJ21" s="17">
        <v>2.6</v>
      </c>
      <c r="EK21" s="17">
        <v>0</v>
      </c>
      <c r="EL21" s="17">
        <v>1.9</v>
      </c>
      <c r="EM21" s="17">
        <v>0.2</v>
      </c>
      <c r="EN21" s="17">
        <v>0.2</v>
      </c>
      <c r="EO21" s="17">
        <v>0.2</v>
      </c>
      <c r="EP21" s="17">
        <v>0</v>
      </c>
      <c r="EQ21" s="17">
        <v>0</v>
      </c>
      <c r="ER21" s="17">
        <v>0</v>
      </c>
      <c r="ES21" s="17">
        <v>0</v>
      </c>
      <c r="ET21" s="17">
        <v>-0.1</v>
      </c>
      <c r="EU21" s="17">
        <v>-3.2</v>
      </c>
      <c r="EV21" s="17">
        <v>0</v>
      </c>
      <c r="EW21" s="17">
        <v>0</v>
      </c>
      <c r="EX21" s="17">
        <v>0</v>
      </c>
      <c r="EY21" s="17">
        <v>0.4</v>
      </c>
      <c r="EZ21" s="17">
        <v>1.4</v>
      </c>
      <c r="FA21" s="17">
        <v>1.9</v>
      </c>
      <c r="FB21" s="17">
        <v>13.1</v>
      </c>
      <c r="FC21" s="17"/>
      <c r="FD21" s="17"/>
      <c r="FE21" s="17"/>
      <c r="FF21" s="17"/>
      <c r="FG21" s="17">
        <v>24.8</v>
      </c>
      <c r="FH21" s="15"/>
      <c r="FI21" s="17">
        <v>1.7677099999999999</v>
      </c>
      <c r="FJ21" s="17">
        <v>0.65</v>
      </c>
      <c r="FK21" s="17"/>
      <c r="FL21" s="17">
        <v>1.8</v>
      </c>
      <c r="FM21" s="17"/>
      <c r="FN21" s="17">
        <v>5.5586099999999998</v>
      </c>
      <c r="FO21" s="17">
        <v>1</v>
      </c>
      <c r="FP21" s="17">
        <v>0.4</v>
      </c>
      <c r="FQ21" s="17">
        <v>11.17632</v>
      </c>
    </row>
    <row r="22" spans="1:173" ht="24" customHeight="1" x14ac:dyDescent="0.35">
      <c r="A22" s="16" t="s">
        <v>76</v>
      </c>
      <c r="B22" s="16" t="s">
        <v>753</v>
      </c>
      <c r="C22" s="17"/>
      <c r="D22" s="17"/>
      <c r="E22" s="17"/>
      <c r="F22" s="17">
        <v>22.2</v>
      </c>
      <c r="G22" s="17">
        <v>20.100000000000001</v>
      </c>
      <c r="H22" s="17"/>
      <c r="I22" s="17"/>
      <c r="J22" s="17">
        <v>-9.8000000000000007</v>
      </c>
      <c r="K22" s="17">
        <v>6.3</v>
      </c>
      <c r="L22" s="17"/>
      <c r="M22" s="17"/>
      <c r="N22" s="17">
        <v>-32</v>
      </c>
      <c r="O22" s="17">
        <v>-33</v>
      </c>
      <c r="P22" s="17">
        <v>-14.9</v>
      </c>
      <c r="Q22" s="17">
        <v>22.2</v>
      </c>
      <c r="R22" s="17">
        <v>-22.1</v>
      </c>
      <c r="S22" s="17">
        <v>-17.399999999999999</v>
      </c>
      <c r="T22" s="17">
        <v>59.4</v>
      </c>
      <c r="U22" s="17">
        <v>0.1</v>
      </c>
      <c r="V22" s="17"/>
      <c r="W22" s="17"/>
      <c r="X22" s="17"/>
      <c r="Y22" s="17"/>
      <c r="Z22" s="17">
        <v>11.1</v>
      </c>
      <c r="AA22" s="17">
        <v>1.3</v>
      </c>
      <c r="AB22" s="17">
        <v>0</v>
      </c>
      <c r="AC22" s="17">
        <v>-3.4</v>
      </c>
      <c r="AD22" s="17">
        <v>3.6</v>
      </c>
      <c r="AE22" s="17">
        <v>0.7</v>
      </c>
      <c r="AF22" s="17">
        <v>1</v>
      </c>
      <c r="AG22" s="17"/>
      <c r="AH22" s="17"/>
      <c r="AI22" s="17"/>
      <c r="AJ22" s="17">
        <v>12.2</v>
      </c>
      <c r="AK22" s="17">
        <v>2.9</v>
      </c>
      <c r="AL22" s="17"/>
      <c r="AM22" s="17"/>
      <c r="AN22" s="17"/>
      <c r="AO22" s="17">
        <v>-1.3</v>
      </c>
      <c r="AP22" s="17">
        <v>-21.2</v>
      </c>
      <c r="AQ22" s="17">
        <v>6.7</v>
      </c>
      <c r="AR22" s="17">
        <v>5</v>
      </c>
      <c r="AS22" s="17">
        <v>-2.5</v>
      </c>
      <c r="AT22" s="17">
        <v>-0.5</v>
      </c>
      <c r="AU22" s="17">
        <v>2.7</v>
      </c>
      <c r="AV22" s="17">
        <v>1.4</v>
      </c>
      <c r="AW22" s="17">
        <v>0</v>
      </c>
      <c r="AX22" s="17">
        <v>-51.5</v>
      </c>
      <c r="AY22" s="17">
        <v>-56.4</v>
      </c>
      <c r="AZ22" s="17">
        <v>0.8</v>
      </c>
      <c r="BA22" s="17">
        <v>0</v>
      </c>
      <c r="BB22" s="17">
        <v>-0.3</v>
      </c>
      <c r="BC22" s="17">
        <v>-4</v>
      </c>
      <c r="BD22" s="17">
        <v>0</v>
      </c>
      <c r="BE22" s="17">
        <v>1.1000000000000001</v>
      </c>
      <c r="BF22" s="17">
        <v>-0.1</v>
      </c>
      <c r="BG22" s="17">
        <v>3.3</v>
      </c>
      <c r="BH22" s="17"/>
      <c r="BI22" s="17"/>
      <c r="BJ22" s="17"/>
      <c r="BK22" s="17">
        <v>5.9</v>
      </c>
      <c r="BL22" s="17"/>
      <c r="BM22" s="17"/>
      <c r="BN22" s="17"/>
      <c r="BO22" s="17">
        <v>0</v>
      </c>
      <c r="BP22" s="17">
        <v>0</v>
      </c>
      <c r="BQ22" s="17">
        <v>0</v>
      </c>
      <c r="BR22" s="17"/>
      <c r="BS22" s="17">
        <v>0</v>
      </c>
      <c r="BT22" s="17">
        <v>0</v>
      </c>
      <c r="BU22" s="17"/>
      <c r="BV22" s="17"/>
      <c r="BW22" s="17"/>
      <c r="BX22" s="17"/>
      <c r="BY22" s="17"/>
      <c r="BZ22" s="17"/>
      <c r="CA22" s="17">
        <v>0</v>
      </c>
      <c r="CB22" s="17">
        <v>-0.4</v>
      </c>
      <c r="CC22" s="17">
        <v>16.899999999999999</v>
      </c>
      <c r="CD22" s="17">
        <v>17.3</v>
      </c>
      <c r="CE22" s="17">
        <v>-3.4</v>
      </c>
      <c r="CF22" s="17">
        <v>0.6</v>
      </c>
      <c r="CG22" s="17">
        <v>0</v>
      </c>
      <c r="CH22" s="17"/>
      <c r="CI22" s="17"/>
      <c r="CJ22" s="17"/>
      <c r="CK22" s="17"/>
      <c r="CL22" s="17">
        <v>4.8</v>
      </c>
      <c r="CM22" s="17">
        <v>-38.700000000000003</v>
      </c>
      <c r="CN22" s="17"/>
      <c r="CO22" s="17"/>
      <c r="CP22" s="17"/>
      <c r="CQ22" s="17"/>
      <c r="CR22" s="17"/>
      <c r="CS22" s="17"/>
      <c r="CT22" s="17"/>
      <c r="CU22" s="17"/>
      <c r="CV22" s="17">
        <v>-4</v>
      </c>
      <c r="CW22" s="17">
        <v>0</v>
      </c>
      <c r="CX22" s="17">
        <v>0</v>
      </c>
      <c r="CY22" s="17"/>
      <c r="CZ22" s="17">
        <v>0</v>
      </c>
      <c r="DA22" s="17">
        <v>0.1</v>
      </c>
      <c r="DB22" s="17">
        <v>-0.9</v>
      </c>
      <c r="DC22" s="17"/>
      <c r="DD22" s="17">
        <v>-0.2</v>
      </c>
      <c r="DE22" s="17">
        <v>1.2</v>
      </c>
      <c r="DF22" s="17">
        <v>2.2000000000000002</v>
      </c>
      <c r="DG22" s="17">
        <v>1.2</v>
      </c>
      <c r="DH22" s="17">
        <v>1.3</v>
      </c>
      <c r="DI22" s="17">
        <v>0.6</v>
      </c>
      <c r="DJ22" s="17"/>
      <c r="DK22" s="17">
        <v>0</v>
      </c>
      <c r="DL22" s="17">
        <v>0</v>
      </c>
      <c r="DM22" s="17">
        <v>-1.9</v>
      </c>
      <c r="DN22" s="17">
        <v>7.6</v>
      </c>
      <c r="DO22" s="17"/>
      <c r="DP22" s="17"/>
      <c r="DQ22" s="17"/>
      <c r="DR22" s="17"/>
      <c r="DS22" s="17">
        <v>-0.1</v>
      </c>
      <c r="DT22" s="17">
        <v>0</v>
      </c>
      <c r="DU22" s="17">
        <v>0.4</v>
      </c>
      <c r="DV22" s="17">
        <v>0.5</v>
      </c>
      <c r="DW22" s="17"/>
      <c r="DX22" s="17">
        <v>-4.9000000000000004</v>
      </c>
      <c r="DY22" s="17">
        <v>0.6</v>
      </c>
      <c r="DZ22" s="17">
        <v>2.2000000000000002</v>
      </c>
      <c r="EA22" s="17">
        <v>2.1</v>
      </c>
      <c r="EB22" s="17">
        <v>1</v>
      </c>
      <c r="EC22" s="17">
        <v>0.8</v>
      </c>
      <c r="ED22" s="17">
        <v>19.8</v>
      </c>
      <c r="EE22" s="17">
        <v>0.3</v>
      </c>
      <c r="EF22" s="17">
        <v>-5.3</v>
      </c>
      <c r="EG22" s="17">
        <v>-7.6</v>
      </c>
      <c r="EH22" s="17"/>
      <c r="EI22" s="17">
        <v>0</v>
      </c>
      <c r="EJ22" s="17">
        <v>2.6</v>
      </c>
      <c r="EK22" s="17">
        <v>0</v>
      </c>
      <c r="EL22" s="17">
        <v>1.9</v>
      </c>
      <c r="EM22" s="17">
        <v>0.2</v>
      </c>
      <c r="EN22" s="17">
        <v>0.2</v>
      </c>
      <c r="EO22" s="17">
        <v>0.2</v>
      </c>
      <c r="EP22" s="17">
        <v>0</v>
      </c>
      <c r="EQ22" s="17">
        <v>0</v>
      </c>
      <c r="ER22" s="17">
        <v>0</v>
      </c>
      <c r="ES22" s="17">
        <v>0</v>
      </c>
      <c r="ET22" s="17">
        <v>-0.1</v>
      </c>
      <c r="EU22" s="17">
        <v>-4.9000000000000004</v>
      </c>
      <c r="EV22" s="17">
        <v>0.1</v>
      </c>
      <c r="EW22" s="17">
        <v>0</v>
      </c>
      <c r="EX22" s="17">
        <v>0</v>
      </c>
      <c r="EY22" s="17">
        <v>0.4</v>
      </c>
      <c r="EZ22" s="17">
        <v>1.3</v>
      </c>
      <c r="FA22" s="17">
        <v>1.9</v>
      </c>
      <c r="FB22" s="17">
        <v>13.3</v>
      </c>
      <c r="FC22" s="17"/>
      <c r="FD22" s="17"/>
      <c r="FE22" s="17"/>
      <c r="FF22" s="17"/>
      <c r="FG22" s="17">
        <v>-49.2</v>
      </c>
      <c r="FH22" s="15"/>
      <c r="FI22" s="17">
        <v>1.5065599999999999</v>
      </c>
      <c r="FJ22" s="17">
        <v>0.42699999999999999</v>
      </c>
      <c r="FK22" s="17"/>
      <c r="FL22" s="17">
        <v>1.9</v>
      </c>
      <c r="FM22" s="17"/>
      <c r="FN22" s="17">
        <v>5.55938</v>
      </c>
      <c r="FO22" s="17">
        <v>0.9</v>
      </c>
      <c r="FP22" s="17">
        <v>0.4</v>
      </c>
      <c r="FQ22" s="17">
        <v>10.69294</v>
      </c>
    </row>
    <row r="23" spans="1:173" ht="24" customHeight="1" x14ac:dyDescent="0.35">
      <c r="A23" s="16" t="s">
        <v>76</v>
      </c>
      <c r="B23" s="16" t="s">
        <v>754</v>
      </c>
      <c r="C23" s="17"/>
      <c r="D23" s="17"/>
      <c r="E23" s="17"/>
      <c r="F23" s="17">
        <v>21.8</v>
      </c>
      <c r="G23" s="17">
        <v>20</v>
      </c>
      <c r="H23" s="17"/>
      <c r="I23" s="17"/>
      <c r="J23" s="17">
        <v>-9.8000000000000007</v>
      </c>
      <c r="K23" s="17">
        <v>7.7</v>
      </c>
      <c r="L23" s="17"/>
      <c r="M23" s="17"/>
      <c r="N23" s="17">
        <v>-36.799999999999997</v>
      </c>
      <c r="O23" s="17">
        <v>-37.4</v>
      </c>
      <c r="P23" s="17">
        <v>-20.100000000000001</v>
      </c>
      <c r="Q23" s="17">
        <v>16.100000000000001</v>
      </c>
      <c r="R23" s="17">
        <v>-24.2</v>
      </c>
      <c r="S23" s="17">
        <v>-18.7</v>
      </c>
      <c r="T23" s="17">
        <v>63.2</v>
      </c>
      <c r="U23" s="17">
        <v>0.1</v>
      </c>
      <c r="V23" s="17"/>
      <c r="W23" s="17"/>
      <c r="X23" s="17"/>
      <c r="Y23" s="17"/>
      <c r="Z23" s="17">
        <v>11.1</v>
      </c>
      <c r="AA23" s="17">
        <v>1.6</v>
      </c>
      <c r="AB23" s="17">
        <v>0</v>
      </c>
      <c r="AC23" s="17">
        <v>-3.4</v>
      </c>
      <c r="AD23" s="17">
        <v>3.5</v>
      </c>
      <c r="AE23" s="17">
        <v>0.3</v>
      </c>
      <c r="AF23" s="17">
        <v>0.9</v>
      </c>
      <c r="AG23" s="17"/>
      <c r="AH23" s="17"/>
      <c r="AI23" s="17"/>
      <c r="AJ23" s="17">
        <v>13</v>
      </c>
      <c r="AK23" s="17">
        <v>-0.8</v>
      </c>
      <c r="AL23" s="17"/>
      <c r="AM23" s="17"/>
      <c r="AN23" s="17"/>
      <c r="AO23" s="17">
        <v>-1.4</v>
      </c>
      <c r="AP23" s="17">
        <v>-25.3</v>
      </c>
      <c r="AQ23" s="17">
        <v>6.1</v>
      </c>
      <c r="AR23" s="17">
        <v>4.5</v>
      </c>
      <c r="AS23" s="17">
        <v>-2.1</v>
      </c>
      <c r="AT23" s="17">
        <v>-0.5</v>
      </c>
      <c r="AU23" s="17">
        <v>2.7</v>
      </c>
      <c r="AV23" s="17">
        <v>0.8</v>
      </c>
      <c r="AW23" s="17">
        <v>0</v>
      </c>
      <c r="AX23" s="17">
        <v>-44.9</v>
      </c>
      <c r="AY23" s="17">
        <v>-57.5</v>
      </c>
      <c r="AZ23" s="17">
        <v>-1.1000000000000001</v>
      </c>
      <c r="BA23" s="17">
        <v>0</v>
      </c>
      <c r="BB23" s="17">
        <v>-0.5</v>
      </c>
      <c r="BC23" s="17">
        <v>-4.0999999999999996</v>
      </c>
      <c r="BD23" s="17">
        <v>0</v>
      </c>
      <c r="BE23" s="17">
        <v>1</v>
      </c>
      <c r="BF23" s="17">
        <v>-0.2</v>
      </c>
      <c r="BG23" s="17">
        <v>0.9</v>
      </c>
      <c r="BH23" s="17"/>
      <c r="BI23" s="17"/>
      <c r="BJ23" s="17"/>
      <c r="BK23" s="17">
        <v>5.7</v>
      </c>
      <c r="BL23" s="17"/>
      <c r="BM23" s="17"/>
      <c r="BN23" s="17"/>
      <c r="BO23" s="17">
        <v>0</v>
      </c>
      <c r="BP23" s="17">
        <v>0</v>
      </c>
      <c r="BQ23" s="17">
        <v>0</v>
      </c>
      <c r="BR23" s="17"/>
      <c r="BS23" s="17">
        <v>0</v>
      </c>
      <c r="BT23" s="17">
        <v>0</v>
      </c>
      <c r="BU23" s="17"/>
      <c r="BV23" s="17"/>
      <c r="BW23" s="17"/>
      <c r="BX23" s="17"/>
      <c r="BY23" s="17"/>
      <c r="BZ23" s="17"/>
      <c r="CA23" s="17">
        <v>0</v>
      </c>
      <c r="CB23" s="17">
        <v>-0.4</v>
      </c>
      <c r="CC23" s="17">
        <v>16.8</v>
      </c>
      <c r="CD23" s="17">
        <v>16</v>
      </c>
      <c r="CE23" s="17">
        <v>-3.5</v>
      </c>
      <c r="CF23" s="17">
        <v>0.9</v>
      </c>
      <c r="CG23" s="17">
        <v>0</v>
      </c>
      <c r="CH23" s="17"/>
      <c r="CI23" s="17"/>
      <c r="CJ23" s="17"/>
      <c r="CK23" s="17"/>
      <c r="CL23" s="17">
        <v>0.5</v>
      </c>
      <c r="CM23" s="17">
        <v>-44.9</v>
      </c>
      <c r="CN23" s="17"/>
      <c r="CO23" s="17"/>
      <c r="CP23" s="17"/>
      <c r="CQ23" s="17"/>
      <c r="CR23" s="17"/>
      <c r="CS23" s="17"/>
      <c r="CT23" s="17"/>
      <c r="CU23" s="17"/>
      <c r="CV23" s="17">
        <v>-4.8</v>
      </c>
      <c r="CW23" s="17">
        <v>0</v>
      </c>
      <c r="CX23" s="17">
        <v>0</v>
      </c>
      <c r="CY23" s="17"/>
      <c r="CZ23" s="17">
        <v>0</v>
      </c>
      <c r="DA23" s="17">
        <v>0.1</v>
      </c>
      <c r="DB23" s="17">
        <v>-0.9</v>
      </c>
      <c r="DC23" s="17"/>
      <c r="DD23" s="17">
        <v>-0.2</v>
      </c>
      <c r="DE23" s="17">
        <v>1.2</v>
      </c>
      <c r="DF23" s="17">
        <v>2.2999999999999998</v>
      </c>
      <c r="DG23" s="17">
        <v>1.2</v>
      </c>
      <c r="DH23" s="17">
        <v>1.3</v>
      </c>
      <c r="DI23" s="17">
        <v>0.6</v>
      </c>
      <c r="DJ23" s="17"/>
      <c r="DK23" s="17">
        <v>0</v>
      </c>
      <c r="DL23" s="17">
        <v>0</v>
      </c>
      <c r="DM23" s="17">
        <v>-2.7</v>
      </c>
      <c r="DN23" s="17">
        <v>11.3</v>
      </c>
      <c r="DO23" s="17"/>
      <c r="DP23" s="17"/>
      <c r="DQ23" s="17"/>
      <c r="DR23" s="17"/>
      <c r="DS23" s="17">
        <v>0.3</v>
      </c>
      <c r="DT23" s="17">
        <v>-0.1</v>
      </c>
      <c r="DU23" s="17">
        <v>0.6</v>
      </c>
      <c r="DV23" s="17">
        <v>0.5</v>
      </c>
      <c r="DW23" s="17"/>
      <c r="DX23" s="17">
        <v>-4.7</v>
      </c>
      <c r="DY23" s="17">
        <v>0.4</v>
      </c>
      <c r="DZ23" s="17">
        <v>2.2000000000000002</v>
      </c>
      <c r="EA23" s="17">
        <v>2.1</v>
      </c>
      <c r="EB23" s="17">
        <v>0.9</v>
      </c>
      <c r="EC23" s="17">
        <v>0.8</v>
      </c>
      <c r="ED23" s="17">
        <v>19</v>
      </c>
      <c r="EE23" s="17">
        <v>0.2</v>
      </c>
      <c r="EF23" s="17">
        <v>-5</v>
      </c>
      <c r="EG23" s="17">
        <v>-7</v>
      </c>
      <c r="EH23" s="17"/>
      <c r="EI23" s="17">
        <v>0</v>
      </c>
      <c r="EJ23" s="17">
        <v>2.6</v>
      </c>
      <c r="EK23" s="17">
        <v>0</v>
      </c>
      <c r="EL23" s="17">
        <v>1.8</v>
      </c>
      <c r="EM23" s="17">
        <v>0.2</v>
      </c>
      <c r="EN23" s="17">
        <v>0.2</v>
      </c>
      <c r="EO23" s="17">
        <v>0.2</v>
      </c>
      <c r="EP23" s="17">
        <v>0</v>
      </c>
      <c r="EQ23" s="17">
        <v>24.45</v>
      </c>
      <c r="ER23" s="17">
        <v>0</v>
      </c>
      <c r="ES23" s="17">
        <v>-0.4</v>
      </c>
      <c r="ET23" s="17">
        <v>-0.1</v>
      </c>
      <c r="EU23" s="17">
        <v>4.8</v>
      </c>
      <c r="EV23" s="17">
        <v>0</v>
      </c>
      <c r="EW23" s="17">
        <v>0</v>
      </c>
      <c r="EX23" s="17">
        <v>0</v>
      </c>
      <c r="EY23" s="17">
        <v>0.4</v>
      </c>
      <c r="EZ23" s="17">
        <v>1.2</v>
      </c>
      <c r="FA23" s="17">
        <v>1.8</v>
      </c>
      <c r="FB23" s="17">
        <v>12.2</v>
      </c>
      <c r="FC23" s="17"/>
      <c r="FD23" s="17"/>
      <c r="FE23" s="17"/>
      <c r="FF23" s="17"/>
      <c r="FG23" s="17">
        <v>-53.45</v>
      </c>
      <c r="FH23" s="15"/>
      <c r="FI23" s="17">
        <v>1.43689</v>
      </c>
      <c r="FJ23" s="17">
        <v>0.252</v>
      </c>
      <c r="FK23" s="17"/>
      <c r="FL23" s="17">
        <v>1.9</v>
      </c>
      <c r="FM23" s="17"/>
      <c r="FN23" s="17">
        <v>5.5514599999999996</v>
      </c>
      <c r="FO23" s="17">
        <v>0.9</v>
      </c>
      <c r="FP23" s="17">
        <v>1.9</v>
      </c>
      <c r="FQ23" s="17">
        <v>11.94035</v>
      </c>
    </row>
    <row r="24" spans="1:173" ht="24" customHeight="1" x14ac:dyDescent="0.35">
      <c r="A24" s="16" t="s">
        <v>76</v>
      </c>
      <c r="B24" s="16" t="s">
        <v>755</v>
      </c>
      <c r="C24" s="17"/>
      <c r="D24" s="17"/>
      <c r="E24" s="17"/>
      <c r="F24" s="17">
        <v>-4.8</v>
      </c>
      <c r="G24" s="17">
        <v>14.7</v>
      </c>
      <c r="H24" s="17"/>
      <c r="I24" s="17"/>
      <c r="J24" s="17">
        <v>-9.9</v>
      </c>
      <c r="K24" s="17">
        <v>-4.5999999999999996</v>
      </c>
      <c r="L24" s="17"/>
      <c r="M24" s="17"/>
      <c r="N24" s="17">
        <v>-48.1</v>
      </c>
      <c r="O24" s="17">
        <v>-56.1</v>
      </c>
      <c r="P24" s="17">
        <v>-39.1</v>
      </c>
      <c r="Q24" s="17">
        <v>2.2000000000000002</v>
      </c>
      <c r="R24" s="17">
        <v>-2.7</v>
      </c>
      <c r="S24" s="17">
        <v>-5.3</v>
      </c>
      <c r="T24" s="17">
        <v>53.5</v>
      </c>
      <c r="U24" s="17">
        <v>-0.1</v>
      </c>
      <c r="V24" s="17"/>
      <c r="W24" s="17"/>
      <c r="X24" s="17"/>
      <c r="Y24" s="17"/>
      <c r="Z24" s="17">
        <v>7.5</v>
      </c>
      <c r="AA24" s="17">
        <v>0.7</v>
      </c>
      <c r="AB24" s="17">
        <v>0</v>
      </c>
      <c r="AC24" s="17">
        <v>-3.3</v>
      </c>
      <c r="AD24" s="17">
        <v>3.9</v>
      </c>
      <c r="AE24" s="17">
        <v>-0.8</v>
      </c>
      <c r="AF24" s="17">
        <v>1.2</v>
      </c>
      <c r="AG24" s="17"/>
      <c r="AH24" s="17"/>
      <c r="AI24" s="17"/>
      <c r="AJ24" s="17">
        <v>11.6</v>
      </c>
      <c r="AK24" s="17">
        <v>-9.3000000000000007</v>
      </c>
      <c r="AL24" s="17"/>
      <c r="AM24" s="17"/>
      <c r="AN24" s="17"/>
      <c r="AO24" s="17">
        <v>-1.1000000000000001</v>
      </c>
      <c r="AP24" s="17">
        <v>-37.4</v>
      </c>
      <c r="AQ24" s="17">
        <v>5.7</v>
      </c>
      <c r="AR24" s="17">
        <v>-3.6</v>
      </c>
      <c r="AS24" s="17">
        <v>-3.7</v>
      </c>
      <c r="AT24" s="17">
        <v>-0.3</v>
      </c>
      <c r="AU24" s="17">
        <v>2.7</v>
      </c>
      <c r="AV24" s="17">
        <v>0.7</v>
      </c>
      <c r="AW24" s="17">
        <v>0</v>
      </c>
      <c r="AX24" s="17">
        <v>-28.5</v>
      </c>
      <c r="AY24" s="17">
        <v>-39</v>
      </c>
      <c r="AZ24" s="17">
        <v>-5</v>
      </c>
      <c r="BA24" s="17">
        <v>0</v>
      </c>
      <c r="BB24" s="17">
        <v>-0.5</v>
      </c>
      <c r="BC24" s="17">
        <v>-3.4</v>
      </c>
      <c r="BD24" s="17">
        <v>0</v>
      </c>
      <c r="BE24" s="17">
        <v>1.1000000000000001</v>
      </c>
      <c r="BF24" s="17">
        <v>0</v>
      </c>
      <c r="BG24" s="17">
        <v>0.8</v>
      </c>
      <c r="BH24" s="17"/>
      <c r="BI24" s="17"/>
      <c r="BJ24" s="17"/>
      <c r="BK24" s="17">
        <v>2.8</v>
      </c>
      <c r="BL24" s="17"/>
      <c r="BM24" s="17"/>
      <c r="BN24" s="17"/>
      <c r="BO24" s="17">
        <v>0</v>
      </c>
      <c r="BP24" s="17">
        <v>0</v>
      </c>
      <c r="BQ24" s="17">
        <v>0</v>
      </c>
      <c r="BR24" s="17"/>
      <c r="BS24" s="17">
        <v>0</v>
      </c>
      <c r="BT24" s="17">
        <v>0</v>
      </c>
      <c r="BU24" s="17"/>
      <c r="BV24" s="17"/>
      <c r="BW24" s="17"/>
      <c r="BX24" s="17"/>
      <c r="BY24" s="17"/>
      <c r="BZ24" s="17"/>
      <c r="CA24" s="17">
        <v>0</v>
      </c>
      <c r="CB24" s="17">
        <v>-0.4</v>
      </c>
      <c r="CC24" s="17">
        <v>18.5</v>
      </c>
      <c r="CD24" s="17">
        <v>17.899999999999999</v>
      </c>
      <c r="CE24" s="17">
        <v>-5.4</v>
      </c>
      <c r="CF24" s="17">
        <v>0.1</v>
      </c>
      <c r="CG24" s="17">
        <v>-3.8</v>
      </c>
      <c r="CH24" s="17"/>
      <c r="CI24" s="17"/>
      <c r="CJ24" s="17"/>
      <c r="CK24" s="17"/>
      <c r="CL24" s="17">
        <v>-13.7</v>
      </c>
      <c r="CM24" s="17">
        <v>-46.3</v>
      </c>
      <c r="CN24" s="17"/>
      <c r="CO24" s="17"/>
      <c r="CP24" s="17"/>
      <c r="CQ24" s="17"/>
      <c r="CR24" s="17"/>
      <c r="CS24" s="17"/>
      <c r="CT24" s="17"/>
      <c r="CU24" s="17"/>
      <c r="CV24" s="17">
        <v>-5</v>
      </c>
      <c r="CW24" s="17">
        <v>0.3</v>
      </c>
      <c r="CX24" s="17">
        <v>0</v>
      </c>
      <c r="CY24" s="17"/>
      <c r="CZ24" s="17">
        <v>0</v>
      </c>
      <c r="DA24" s="17">
        <v>0.1</v>
      </c>
      <c r="DB24" s="17">
        <v>-0.9</v>
      </c>
      <c r="DC24" s="17"/>
      <c r="DD24" s="17">
        <v>0.2</v>
      </c>
      <c r="DE24" s="17">
        <v>1.1000000000000001</v>
      </c>
      <c r="DF24" s="17">
        <v>1.5</v>
      </c>
      <c r="DG24" s="17">
        <v>-0.6</v>
      </c>
      <c r="DH24" s="17">
        <v>1.3</v>
      </c>
      <c r="DI24" s="17">
        <v>0.6</v>
      </c>
      <c r="DJ24" s="17"/>
      <c r="DK24" s="17">
        <v>-0.1</v>
      </c>
      <c r="DL24" s="17">
        <v>0</v>
      </c>
      <c r="DM24" s="17">
        <v>-2.4</v>
      </c>
      <c r="DN24" s="17">
        <v>1.3</v>
      </c>
      <c r="DO24" s="17"/>
      <c r="DP24" s="17"/>
      <c r="DQ24" s="17"/>
      <c r="DR24" s="17"/>
      <c r="DS24" s="17">
        <v>0.3</v>
      </c>
      <c r="DT24" s="17">
        <v>0</v>
      </c>
      <c r="DU24" s="17">
        <v>0.4</v>
      </c>
      <c r="DV24" s="17">
        <v>0.5</v>
      </c>
      <c r="DW24" s="17"/>
      <c r="DX24" s="17">
        <v>-4.5999999999999996</v>
      </c>
      <c r="DY24" s="17">
        <v>0.7</v>
      </c>
      <c r="DZ24" s="17">
        <v>2.4</v>
      </c>
      <c r="EA24" s="17">
        <v>2.1</v>
      </c>
      <c r="EB24" s="17">
        <v>0.8</v>
      </c>
      <c r="EC24" s="17">
        <v>0.8</v>
      </c>
      <c r="ED24" s="17">
        <v>27.4</v>
      </c>
      <c r="EE24" s="17">
        <v>0.1</v>
      </c>
      <c r="EF24" s="17">
        <v>-6.2</v>
      </c>
      <c r="EG24" s="17">
        <v>-11.7</v>
      </c>
      <c r="EH24" s="17"/>
      <c r="EI24" s="17">
        <v>0</v>
      </c>
      <c r="EJ24" s="17">
        <v>2.6</v>
      </c>
      <c r="EK24" s="17">
        <v>0</v>
      </c>
      <c r="EL24" s="17">
        <v>1.8</v>
      </c>
      <c r="EM24" s="17">
        <v>0.2</v>
      </c>
      <c r="EN24" s="17">
        <v>0.2</v>
      </c>
      <c r="EO24" s="17">
        <v>0.2</v>
      </c>
      <c r="EP24" s="17">
        <v>0</v>
      </c>
      <c r="EQ24" s="17">
        <v>24.72</v>
      </c>
      <c r="ER24" s="17">
        <v>0</v>
      </c>
      <c r="ES24" s="17">
        <v>1.2</v>
      </c>
      <c r="ET24" s="17">
        <v>-0.1</v>
      </c>
      <c r="EU24" s="17">
        <v>4.4000000000000004</v>
      </c>
      <c r="EV24" s="17">
        <v>0</v>
      </c>
      <c r="EW24" s="17">
        <v>0.1</v>
      </c>
      <c r="EX24" s="17">
        <v>0</v>
      </c>
      <c r="EY24" s="17">
        <v>0.4</v>
      </c>
      <c r="EZ24" s="17">
        <v>1.1000000000000001</v>
      </c>
      <c r="FA24" s="17">
        <v>1.9</v>
      </c>
      <c r="FB24" s="17">
        <v>11.1</v>
      </c>
      <c r="FC24" s="17"/>
      <c r="FD24" s="17"/>
      <c r="FE24" s="17"/>
      <c r="FF24" s="17"/>
      <c r="FG24" s="17">
        <v>-170.38</v>
      </c>
      <c r="FH24" s="15"/>
      <c r="FI24" s="17">
        <v>1.2280199999999999</v>
      </c>
      <c r="FJ24" s="17">
        <v>0.311</v>
      </c>
      <c r="FK24" s="17"/>
      <c r="FL24" s="17">
        <v>1.7</v>
      </c>
      <c r="FM24" s="17"/>
      <c r="FN24" s="17">
        <v>5.5532899999999996</v>
      </c>
      <c r="FO24" s="17">
        <v>0.1</v>
      </c>
      <c r="FP24" s="17">
        <v>0.4</v>
      </c>
      <c r="FQ24" s="17">
        <v>9.2923100000000005</v>
      </c>
    </row>
    <row r="25" spans="1:173" ht="24" customHeight="1" x14ac:dyDescent="0.35">
      <c r="A25" s="16" t="s">
        <v>76</v>
      </c>
      <c r="B25" s="16" t="s">
        <v>756</v>
      </c>
      <c r="C25" s="17"/>
      <c r="D25" s="17"/>
      <c r="E25" s="17"/>
      <c r="F25" s="17">
        <v>12.8</v>
      </c>
      <c r="G25" s="17">
        <v>18.600000000000001</v>
      </c>
      <c r="H25" s="17"/>
      <c r="I25" s="17"/>
      <c r="J25" s="17">
        <v>-8</v>
      </c>
      <c r="K25" s="17">
        <v>0.5</v>
      </c>
      <c r="L25" s="17"/>
      <c r="M25" s="17"/>
      <c r="N25" s="17">
        <v>-30.6</v>
      </c>
      <c r="O25" s="17">
        <v>-38.700000000000003</v>
      </c>
      <c r="P25" s="17">
        <v>-30.6</v>
      </c>
      <c r="Q25" s="17">
        <v>0.3</v>
      </c>
      <c r="R25" s="17">
        <v>-11</v>
      </c>
      <c r="S25" s="17">
        <v>-9</v>
      </c>
      <c r="T25" s="17">
        <v>49.5</v>
      </c>
      <c r="U25" s="17">
        <v>0.2</v>
      </c>
      <c r="V25" s="17"/>
      <c r="W25" s="17"/>
      <c r="X25" s="17"/>
      <c r="Y25" s="17"/>
      <c r="Z25" s="17">
        <v>6.5</v>
      </c>
      <c r="AA25" s="17">
        <v>0.4</v>
      </c>
      <c r="AB25" s="17">
        <v>0</v>
      </c>
      <c r="AC25" s="17">
        <v>-3.3</v>
      </c>
      <c r="AD25" s="17">
        <v>4.5</v>
      </c>
      <c r="AE25" s="17">
        <v>0.7</v>
      </c>
      <c r="AF25" s="17">
        <v>1.4</v>
      </c>
      <c r="AG25" s="17"/>
      <c r="AH25" s="17"/>
      <c r="AI25" s="17"/>
      <c r="AJ25" s="17">
        <v>12.8</v>
      </c>
      <c r="AK25" s="17">
        <v>-2.4</v>
      </c>
      <c r="AL25" s="17"/>
      <c r="AM25" s="17"/>
      <c r="AN25" s="17"/>
      <c r="AO25" s="17">
        <v>-0.9</v>
      </c>
      <c r="AP25" s="17">
        <v>-28.6</v>
      </c>
      <c r="AQ25" s="17">
        <v>7.4</v>
      </c>
      <c r="AR25" s="17">
        <v>-3.5</v>
      </c>
      <c r="AS25" s="17">
        <v>-4.4000000000000004</v>
      </c>
      <c r="AT25" s="17">
        <v>0</v>
      </c>
      <c r="AU25" s="17">
        <v>2.7</v>
      </c>
      <c r="AV25" s="17">
        <v>0.5</v>
      </c>
      <c r="AW25" s="17">
        <v>0</v>
      </c>
      <c r="AX25" s="17">
        <v>-32.6</v>
      </c>
      <c r="AY25" s="17">
        <v>-45.3</v>
      </c>
      <c r="AZ25" s="17">
        <v>-1.7</v>
      </c>
      <c r="BA25" s="17">
        <v>0</v>
      </c>
      <c r="BB25" s="17">
        <v>-0.2</v>
      </c>
      <c r="BC25" s="17">
        <v>-5.9</v>
      </c>
      <c r="BD25" s="17">
        <v>0</v>
      </c>
      <c r="BE25" s="17">
        <v>1</v>
      </c>
      <c r="BF25" s="17">
        <v>-0.1</v>
      </c>
      <c r="BG25" s="17">
        <v>1.5</v>
      </c>
      <c r="BH25" s="17"/>
      <c r="BI25" s="17"/>
      <c r="BJ25" s="17"/>
      <c r="BK25" s="17">
        <v>4.4000000000000004</v>
      </c>
      <c r="BL25" s="17"/>
      <c r="BM25" s="17"/>
      <c r="BN25" s="17"/>
      <c r="BO25" s="17">
        <v>0</v>
      </c>
      <c r="BP25" s="17">
        <v>0</v>
      </c>
      <c r="BQ25" s="17">
        <v>0</v>
      </c>
      <c r="BR25" s="17"/>
      <c r="BS25" s="17">
        <v>0</v>
      </c>
      <c r="BT25" s="17">
        <v>0</v>
      </c>
      <c r="BU25" s="17"/>
      <c r="BV25" s="17"/>
      <c r="BW25" s="17"/>
      <c r="BX25" s="17"/>
      <c r="BY25" s="17"/>
      <c r="BZ25" s="17"/>
      <c r="CA25" s="17">
        <v>0</v>
      </c>
      <c r="CB25" s="17">
        <v>-0.4</v>
      </c>
      <c r="CC25" s="17">
        <v>15.5</v>
      </c>
      <c r="CD25" s="17">
        <v>17.7</v>
      </c>
      <c r="CE25" s="17">
        <v>-5.9</v>
      </c>
      <c r="CF25" s="17">
        <v>-0.2</v>
      </c>
      <c r="CG25" s="17">
        <v>-4</v>
      </c>
      <c r="CH25" s="17"/>
      <c r="CI25" s="17"/>
      <c r="CJ25" s="17"/>
      <c r="CK25" s="17"/>
      <c r="CL25" s="17">
        <v>-11.7</v>
      </c>
      <c r="CM25" s="17">
        <v>-43.1</v>
      </c>
      <c r="CN25" s="17"/>
      <c r="CO25" s="17"/>
      <c r="CP25" s="17"/>
      <c r="CQ25" s="17"/>
      <c r="CR25" s="17"/>
      <c r="CS25" s="17"/>
      <c r="CT25" s="17"/>
      <c r="CU25" s="17"/>
      <c r="CV25" s="17">
        <v>-4.5</v>
      </c>
      <c r="CW25" s="17">
        <v>0</v>
      </c>
      <c r="CX25" s="17">
        <v>0</v>
      </c>
      <c r="CY25" s="17"/>
      <c r="CZ25" s="17">
        <v>0</v>
      </c>
      <c r="DA25" s="17">
        <v>0.1</v>
      </c>
      <c r="DB25" s="17">
        <v>-0.9</v>
      </c>
      <c r="DC25" s="17"/>
      <c r="DD25" s="17">
        <v>0</v>
      </c>
      <c r="DE25" s="17">
        <v>1.4</v>
      </c>
      <c r="DF25" s="17">
        <v>1.5</v>
      </c>
      <c r="DG25" s="17">
        <v>-0.2</v>
      </c>
      <c r="DH25" s="17">
        <v>1.3</v>
      </c>
      <c r="DI25" s="17">
        <v>0.7</v>
      </c>
      <c r="DJ25" s="17"/>
      <c r="DK25" s="17">
        <v>-0.1</v>
      </c>
      <c r="DL25" s="17">
        <v>0</v>
      </c>
      <c r="DM25" s="17">
        <v>-2.5</v>
      </c>
      <c r="DN25" s="17">
        <v>0.4</v>
      </c>
      <c r="DO25" s="17"/>
      <c r="DP25" s="17"/>
      <c r="DQ25" s="17"/>
      <c r="DR25" s="17"/>
      <c r="DS25" s="17">
        <v>0.3</v>
      </c>
      <c r="DT25" s="17">
        <v>0.1</v>
      </c>
      <c r="DU25" s="17">
        <v>0</v>
      </c>
      <c r="DV25" s="17">
        <v>0.5</v>
      </c>
      <c r="DW25" s="17"/>
      <c r="DX25" s="17">
        <v>-4.8</v>
      </c>
      <c r="DY25" s="17">
        <v>0.4</v>
      </c>
      <c r="DZ25" s="17">
        <v>1.6</v>
      </c>
      <c r="EA25" s="17">
        <v>2.4</v>
      </c>
      <c r="EB25" s="17">
        <v>1.1000000000000001</v>
      </c>
      <c r="EC25" s="17">
        <v>0.8</v>
      </c>
      <c r="ED25" s="17">
        <v>22.2</v>
      </c>
      <c r="EE25" s="17">
        <v>-0.5</v>
      </c>
      <c r="EF25" s="17">
        <v>-7.5</v>
      </c>
      <c r="EG25" s="17">
        <v>-11</v>
      </c>
      <c r="EH25" s="17"/>
      <c r="EI25" s="17">
        <v>0</v>
      </c>
      <c r="EJ25" s="17">
        <v>2.6</v>
      </c>
      <c r="EK25" s="17">
        <v>0</v>
      </c>
      <c r="EL25" s="17">
        <v>1.9</v>
      </c>
      <c r="EM25" s="17">
        <v>0.2</v>
      </c>
      <c r="EN25" s="17">
        <v>0.2</v>
      </c>
      <c r="EO25" s="17">
        <v>0.2</v>
      </c>
      <c r="EP25" s="17">
        <v>0</v>
      </c>
      <c r="EQ25" s="17">
        <v>24.26</v>
      </c>
      <c r="ER25" s="17">
        <v>0</v>
      </c>
      <c r="ES25" s="17">
        <v>-0.2</v>
      </c>
      <c r="ET25" s="17">
        <v>-0.1</v>
      </c>
      <c r="EU25" s="17">
        <v>4.2</v>
      </c>
      <c r="EV25" s="17">
        <v>0</v>
      </c>
      <c r="EW25" s="17">
        <v>0.2</v>
      </c>
      <c r="EX25" s="17">
        <v>0</v>
      </c>
      <c r="EY25" s="17">
        <v>0.4</v>
      </c>
      <c r="EZ25" s="17">
        <v>1.4</v>
      </c>
      <c r="FA25" s="17">
        <v>1.9</v>
      </c>
      <c r="FB25" s="17">
        <v>11.9</v>
      </c>
      <c r="FC25" s="17"/>
      <c r="FD25" s="17"/>
      <c r="FE25" s="17"/>
      <c r="FF25" s="17"/>
      <c r="FG25" s="17">
        <v>-111.34</v>
      </c>
      <c r="FH25" s="15"/>
      <c r="FI25" s="17">
        <v>1.6777899999999999</v>
      </c>
      <c r="FJ25" s="17">
        <v>0.28899999999999998</v>
      </c>
      <c r="FK25" s="17"/>
      <c r="FL25" s="17">
        <v>1.7</v>
      </c>
      <c r="FM25" s="17"/>
      <c r="FN25" s="17">
        <v>5.5507799999999996</v>
      </c>
      <c r="FO25" s="17">
        <v>0.5</v>
      </c>
      <c r="FP25" s="17">
        <v>0.2</v>
      </c>
      <c r="FQ25" s="17">
        <v>9.9175699999999996</v>
      </c>
    </row>
    <row r="26" spans="1:173" ht="24" customHeight="1" x14ac:dyDescent="0.35">
      <c r="A26" s="18" t="s">
        <v>76</v>
      </c>
      <c r="B26" s="18" t="s">
        <v>757</v>
      </c>
      <c r="C26" s="19"/>
      <c r="D26" s="19"/>
      <c r="E26" s="19"/>
      <c r="F26" s="19">
        <v>17.8</v>
      </c>
      <c r="G26" s="19">
        <v>19.3</v>
      </c>
      <c r="H26" s="19"/>
      <c r="I26" s="19"/>
      <c r="J26" s="19">
        <v>-6.7</v>
      </c>
      <c r="K26" s="19">
        <v>7.5</v>
      </c>
      <c r="L26" s="19"/>
      <c r="M26" s="19"/>
      <c r="N26" s="19">
        <v>-28.8</v>
      </c>
      <c r="O26" s="19">
        <v>-37.5</v>
      </c>
      <c r="P26" s="19">
        <v>-29</v>
      </c>
      <c r="Q26" s="19">
        <v>3.5</v>
      </c>
      <c r="R26" s="19">
        <v>0.2</v>
      </c>
      <c r="S26" s="19">
        <v>-3.7</v>
      </c>
      <c r="T26" s="19">
        <v>51</v>
      </c>
      <c r="U26" s="19">
        <v>0</v>
      </c>
      <c r="V26" s="19"/>
      <c r="W26" s="19"/>
      <c r="X26" s="19"/>
      <c r="Y26" s="19"/>
      <c r="Z26" s="19">
        <v>9.1999999999999993</v>
      </c>
      <c r="AA26" s="19">
        <v>1.1000000000000001</v>
      </c>
      <c r="AB26" s="19">
        <v>0</v>
      </c>
      <c r="AC26" s="19">
        <v>-3.3</v>
      </c>
      <c r="AD26" s="19">
        <v>5</v>
      </c>
      <c r="AE26" s="19">
        <v>0.4</v>
      </c>
      <c r="AF26" s="19">
        <v>1.8</v>
      </c>
      <c r="AG26" s="19"/>
      <c r="AH26" s="19"/>
      <c r="AI26" s="19"/>
      <c r="AJ26" s="19">
        <v>13.7</v>
      </c>
      <c r="AK26" s="19">
        <v>-3.3</v>
      </c>
      <c r="AL26" s="19"/>
      <c r="AM26" s="19"/>
      <c r="AN26" s="19"/>
      <c r="AO26" s="19">
        <v>-0.9</v>
      </c>
      <c r="AP26" s="19">
        <v>-27.6</v>
      </c>
      <c r="AQ26" s="19">
        <v>8.1999999999999993</v>
      </c>
      <c r="AR26" s="19">
        <v>-3.7</v>
      </c>
      <c r="AS26" s="19">
        <v>-4.3</v>
      </c>
      <c r="AT26" s="19">
        <v>-0.2</v>
      </c>
      <c r="AU26" s="19">
        <v>2.7</v>
      </c>
      <c r="AV26" s="19">
        <v>1.1000000000000001</v>
      </c>
      <c r="AW26" s="19">
        <v>0</v>
      </c>
      <c r="AX26" s="19">
        <v>-22.8</v>
      </c>
      <c r="AY26" s="19">
        <v>-39.299999999999997</v>
      </c>
      <c r="AZ26" s="19">
        <v>-1.5</v>
      </c>
      <c r="BA26" s="19">
        <v>0</v>
      </c>
      <c r="BB26" s="19">
        <v>0.1</v>
      </c>
      <c r="BC26" s="19">
        <v>-5.9</v>
      </c>
      <c r="BD26" s="19">
        <v>0</v>
      </c>
      <c r="BE26" s="19">
        <v>1</v>
      </c>
      <c r="BF26" s="19">
        <v>-0.1</v>
      </c>
      <c r="BG26" s="19">
        <v>3.8</v>
      </c>
      <c r="BH26" s="19"/>
      <c r="BI26" s="19"/>
      <c r="BJ26" s="19"/>
      <c r="BK26" s="19">
        <v>6.5</v>
      </c>
      <c r="BL26" s="19"/>
      <c r="BM26" s="19"/>
      <c r="BN26" s="19"/>
      <c r="BO26" s="19">
        <v>0</v>
      </c>
      <c r="BP26" s="19">
        <v>0</v>
      </c>
      <c r="BQ26" s="19">
        <v>0</v>
      </c>
      <c r="BR26" s="19"/>
      <c r="BS26" s="19">
        <v>0</v>
      </c>
      <c r="BT26" s="19">
        <v>0</v>
      </c>
      <c r="BU26" s="19"/>
      <c r="BV26" s="19"/>
      <c r="BW26" s="19"/>
      <c r="BX26" s="19"/>
      <c r="BY26" s="19"/>
      <c r="BZ26" s="19"/>
      <c r="CA26" s="19">
        <v>0</v>
      </c>
      <c r="CB26" s="19">
        <v>-0.3</v>
      </c>
      <c r="CC26" s="19">
        <v>16</v>
      </c>
      <c r="CD26" s="19">
        <v>17.8</v>
      </c>
      <c r="CE26" s="19">
        <v>-6.3</v>
      </c>
      <c r="CF26" s="19">
        <v>0.9</v>
      </c>
      <c r="CG26" s="19">
        <v>-4</v>
      </c>
      <c r="CH26" s="19"/>
      <c r="CI26" s="19"/>
      <c r="CJ26" s="19"/>
      <c r="CK26" s="19"/>
      <c r="CL26" s="19">
        <v>-6.2</v>
      </c>
      <c r="CM26" s="19">
        <v>-34.9</v>
      </c>
      <c r="CN26" s="19"/>
      <c r="CO26" s="19"/>
      <c r="CP26" s="19"/>
      <c r="CQ26" s="19"/>
      <c r="CR26" s="19"/>
      <c r="CS26" s="19"/>
      <c r="CT26" s="19"/>
      <c r="CU26" s="19"/>
      <c r="CV26" s="19">
        <v>-4.5999999999999996</v>
      </c>
      <c r="CW26" s="19">
        <v>0</v>
      </c>
      <c r="CX26" s="19">
        <v>0</v>
      </c>
      <c r="CY26" s="19"/>
      <c r="CZ26" s="19">
        <v>0</v>
      </c>
      <c r="DA26" s="19">
        <v>0</v>
      </c>
      <c r="DB26" s="19">
        <v>-0.9</v>
      </c>
      <c r="DC26" s="19"/>
      <c r="DD26" s="19">
        <v>-0.2</v>
      </c>
      <c r="DE26" s="19">
        <v>1.4</v>
      </c>
      <c r="DF26" s="19">
        <v>1.5</v>
      </c>
      <c r="DG26" s="19">
        <v>0.2</v>
      </c>
      <c r="DH26" s="19">
        <v>1.3</v>
      </c>
      <c r="DI26" s="19">
        <v>0.6</v>
      </c>
      <c r="DJ26" s="19"/>
      <c r="DK26" s="19">
        <v>-0.2</v>
      </c>
      <c r="DL26" s="19">
        <v>0</v>
      </c>
      <c r="DM26" s="19">
        <v>-4.2</v>
      </c>
      <c r="DN26" s="19">
        <v>2.2000000000000002</v>
      </c>
      <c r="DO26" s="19"/>
      <c r="DP26" s="19"/>
      <c r="DQ26" s="19"/>
      <c r="DR26" s="19"/>
      <c r="DS26" s="19">
        <v>-0.1</v>
      </c>
      <c r="DT26" s="19">
        <v>0.1</v>
      </c>
      <c r="DU26" s="19">
        <v>0.3</v>
      </c>
      <c r="DV26" s="19">
        <v>0.5</v>
      </c>
      <c r="DW26" s="19"/>
      <c r="DX26" s="19">
        <v>-4.8</v>
      </c>
      <c r="DY26" s="19">
        <v>0.5</v>
      </c>
      <c r="DZ26" s="19">
        <v>1.7</v>
      </c>
      <c r="EA26" s="19">
        <v>2.4</v>
      </c>
      <c r="EB26" s="19">
        <v>1.1000000000000001</v>
      </c>
      <c r="EC26" s="19">
        <v>0.8</v>
      </c>
      <c r="ED26" s="19">
        <v>15.3</v>
      </c>
      <c r="EE26" s="19">
        <v>-0.1</v>
      </c>
      <c r="EF26" s="19">
        <v>-7.5</v>
      </c>
      <c r="EG26" s="19">
        <v>-9.5</v>
      </c>
      <c r="EH26" s="19"/>
      <c r="EI26" s="19">
        <v>0</v>
      </c>
      <c r="EJ26" s="19">
        <v>2.6</v>
      </c>
      <c r="EK26" s="19">
        <v>0</v>
      </c>
      <c r="EL26" s="19">
        <v>1.9</v>
      </c>
      <c r="EM26" s="19">
        <v>0.2</v>
      </c>
      <c r="EN26" s="19">
        <v>0.2</v>
      </c>
      <c r="EO26" s="19">
        <v>0.2</v>
      </c>
      <c r="EP26" s="19">
        <v>0</v>
      </c>
      <c r="EQ26" s="19">
        <v>24.65</v>
      </c>
      <c r="ER26" s="19">
        <v>0.3</v>
      </c>
      <c r="ES26" s="19">
        <v>0</v>
      </c>
      <c r="ET26" s="19">
        <v>-0.1</v>
      </c>
      <c r="EU26" s="19">
        <v>2.1</v>
      </c>
      <c r="EV26" s="19">
        <v>0</v>
      </c>
      <c r="EW26" s="19">
        <v>0.4</v>
      </c>
      <c r="EX26" s="19">
        <v>0</v>
      </c>
      <c r="EY26" s="19">
        <v>0.4</v>
      </c>
      <c r="EZ26" s="19">
        <v>1.4</v>
      </c>
      <c r="FA26" s="19">
        <v>1.9</v>
      </c>
      <c r="FB26" s="19">
        <v>12.9</v>
      </c>
      <c r="FC26" s="19"/>
      <c r="FD26" s="19"/>
      <c r="FE26" s="19"/>
      <c r="FF26" s="19"/>
      <c r="FG26" s="19">
        <v>-34.85</v>
      </c>
      <c r="FH26" s="15"/>
      <c r="FI26" s="19">
        <v>1.7866</v>
      </c>
      <c r="FJ26" s="19">
        <v>0.626</v>
      </c>
      <c r="FK26" s="19"/>
      <c r="FL26" s="19">
        <v>1.7</v>
      </c>
      <c r="FM26" s="19"/>
      <c r="FN26" s="19">
        <v>5.5461499999999999</v>
      </c>
      <c r="FO26" s="19">
        <v>1.1000000000000001</v>
      </c>
      <c r="FP26" s="19">
        <v>0.2</v>
      </c>
      <c r="FQ26" s="19">
        <v>10.95875</v>
      </c>
    </row>
    <row r="27" spans="1:173" ht="24" customHeight="1" x14ac:dyDescent="0.35">
      <c r="A27" s="13" t="s">
        <v>76</v>
      </c>
      <c r="B27" s="13" t="s">
        <v>758</v>
      </c>
      <c r="C27" s="14"/>
      <c r="D27" s="14"/>
      <c r="E27" s="14"/>
      <c r="F27" s="14">
        <v>21.4</v>
      </c>
      <c r="G27" s="14">
        <v>20.5</v>
      </c>
      <c r="H27" s="14"/>
      <c r="I27" s="14"/>
      <c r="J27" s="14">
        <v>-2.2999999999999998</v>
      </c>
      <c r="K27" s="14">
        <v>13.1</v>
      </c>
      <c r="L27" s="14"/>
      <c r="M27" s="14"/>
      <c r="N27" s="14">
        <v>-26.8</v>
      </c>
      <c r="O27" s="14">
        <v>-32.799999999999997</v>
      </c>
      <c r="P27" s="14">
        <v>-25.1</v>
      </c>
      <c r="Q27" s="14">
        <v>5</v>
      </c>
      <c r="R27" s="14">
        <v>-4.5</v>
      </c>
      <c r="S27" s="14">
        <v>-5.7</v>
      </c>
      <c r="T27" s="14">
        <v>43</v>
      </c>
      <c r="U27" s="14">
        <v>0.2</v>
      </c>
      <c r="V27" s="14"/>
      <c r="W27" s="14"/>
      <c r="X27" s="14"/>
      <c r="Y27" s="14"/>
      <c r="Z27" s="14">
        <v>5.5</v>
      </c>
      <c r="AA27" s="14">
        <v>1.1000000000000001</v>
      </c>
      <c r="AB27" s="14">
        <v>0</v>
      </c>
      <c r="AC27" s="14">
        <v>-3.3</v>
      </c>
      <c r="AD27" s="14">
        <v>5.3</v>
      </c>
      <c r="AE27" s="14">
        <v>1.3</v>
      </c>
      <c r="AF27" s="14">
        <v>1.9</v>
      </c>
      <c r="AG27" s="14"/>
      <c r="AH27" s="14"/>
      <c r="AI27" s="14"/>
      <c r="AJ27" s="14">
        <v>14</v>
      </c>
      <c r="AK27" s="14">
        <v>-0.2</v>
      </c>
      <c r="AL27" s="14"/>
      <c r="AM27" s="14"/>
      <c r="AN27" s="14"/>
      <c r="AO27" s="14">
        <v>-0.7</v>
      </c>
      <c r="AP27" s="14">
        <v>-29.8</v>
      </c>
      <c r="AQ27" s="14">
        <v>9.1</v>
      </c>
      <c r="AR27" s="14">
        <v>-4.0999999999999996</v>
      </c>
      <c r="AS27" s="14">
        <v>-4.3</v>
      </c>
      <c r="AT27" s="14">
        <v>-0.1</v>
      </c>
      <c r="AU27" s="14">
        <v>2.7</v>
      </c>
      <c r="AV27" s="14">
        <v>1.2</v>
      </c>
      <c r="AW27" s="14">
        <v>0</v>
      </c>
      <c r="AX27" s="14">
        <v>-31.5</v>
      </c>
      <c r="AY27" s="14">
        <v>-57.8</v>
      </c>
      <c r="AZ27" s="14">
        <v>2.6</v>
      </c>
      <c r="BA27" s="14">
        <v>0</v>
      </c>
      <c r="BB27" s="14">
        <v>0.1</v>
      </c>
      <c r="BC27" s="14">
        <v>-5.6</v>
      </c>
      <c r="BD27" s="14">
        <v>0</v>
      </c>
      <c r="BE27" s="14">
        <v>1</v>
      </c>
      <c r="BF27" s="14">
        <v>-0.1</v>
      </c>
      <c r="BG27" s="14">
        <v>3.4</v>
      </c>
      <c r="BH27" s="14"/>
      <c r="BI27" s="14"/>
      <c r="BJ27" s="14"/>
      <c r="BK27" s="14">
        <v>0.2</v>
      </c>
      <c r="BL27" s="14"/>
      <c r="BM27" s="14"/>
      <c r="BN27" s="14"/>
      <c r="BO27" s="14">
        <v>0</v>
      </c>
      <c r="BP27" s="14">
        <v>0</v>
      </c>
      <c r="BQ27" s="14">
        <v>0</v>
      </c>
      <c r="BR27" s="14"/>
      <c r="BS27" s="14">
        <v>0</v>
      </c>
      <c r="BT27" s="14">
        <v>0</v>
      </c>
      <c r="BU27" s="14"/>
      <c r="BV27" s="14"/>
      <c r="BW27" s="14"/>
      <c r="BX27" s="14"/>
      <c r="BY27" s="14"/>
      <c r="BZ27" s="14"/>
      <c r="CA27" s="14">
        <v>0</v>
      </c>
      <c r="CB27" s="14">
        <v>-0.3</v>
      </c>
      <c r="CC27" s="14">
        <v>15.4</v>
      </c>
      <c r="CD27" s="14">
        <v>16.3</v>
      </c>
      <c r="CE27" s="14">
        <v>-0.7</v>
      </c>
      <c r="CF27" s="14">
        <v>0</v>
      </c>
      <c r="CG27" s="14">
        <v>0</v>
      </c>
      <c r="CH27" s="14"/>
      <c r="CI27" s="14"/>
      <c r="CJ27" s="14"/>
      <c r="CK27" s="14"/>
      <c r="CL27" s="14">
        <v>-2.9</v>
      </c>
      <c r="CM27" s="14">
        <v>-29.4</v>
      </c>
      <c r="CN27" s="14"/>
      <c r="CO27" s="14"/>
      <c r="CP27" s="14"/>
      <c r="CQ27" s="14"/>
      <c r="CR27" s="14"/>
      <c r="CS27" s="14"/>
      <c r="CT27" s="14"/>
      <c r="CU27" s="14"/>
      <c r="CV27" s="14">
        <v>-3.6</v>
      </c>
      <c r="CW27" s="14">
        <v>0</v>
      </c>
      <c r="CX27" s="14">
        <v>0</v>
      </c>
      <c r="CY27" s="14"/>
      <c r="CZ27" s="14">
        <v>0</v>
      </c>
      <c r="DA27" s="14">
        <v>0</v>
      </c>
      <c r="DB27" s="14">
        <v>-0.9</v>
      </c>
      <c r="DC27" s="14"/>
      <c r="DD27" s="14">
        <v>-0.2</v>
      </c>
      <c r="DE27" s="14">
        <v>1.6</v>
      </c>
      <c r="DF27" s="14">
        <v>1.5</v>
      </c>
      <c r="DG27" s="14">
        <v>1</v>
      </c>
      <c r="DH27" s="14">
        <v>1.3</v>
      </c>
      <c r="DI27" s="14">
        <v>0.6</v>
      </c>
      <c r="DJ27" s="14"/>
      <c r="DK27" s="14">
        <v>-0.3</v>
      </c>
      <c r="DL27" s="14">
        <v>-0.1</v>
      </c>
      <c r="DM27" s="14">
        <v>-5</v>
      </c>
      <c r="DN27" s="14">
        <v>-1.1000000000000001</v>
      </c>
      <c r="DO27" s="14"/>
      <c r="DP27" s="14"/>
      <c r="DQ27" s="14"/>
      <c r="DR27" s="14"/>
      <c r="DS27" s="14">
        <v>-0.5</v>
      </c>
      <c r="DT27" s="14">
        <v>-0.1</v>
      </c>
      <c r="DU27" s="14">
        <v>0.4</v>
      </c>
      <c r="DV27" s="14">
        <v>0.5</v>
      </c>
      <c r="DW27" s="14"/>
      <c r="DX27" s="14">
        <v>-4.8</v>
      </c>
      <c r="DY27" s="14">
        <v>0.7</v>
      </c>
      <c r="DZ27" s="14">
        <v>2</v>
      </c>
      <c r="EA27" s="14">
        <v>2.6</v>
      </c>
      <c r="EB27" s="14">
        <v>1.4</v>
      </c>
      <c r="EC27" s="14">
        <v>0.8</v>
      </c>
      <c r="ED27" s="14">
        <v>7.4</v>
      </c>
      <c r="EE27" s="14">
        <v>-0.1</v>
      </c>
      <c r="EF27" s="14">
        <v>-7.5</v>
      </c>
      <c r="EG27" s="14">
        <v>-11.2</v>
      </c>
      <c r="EH27" s="14"/>
      <c r="EI27" s="14">
        <v>0</v>
      </c>
      <c r="EJ27" s="14">
        <v>2.6</v>
      </c>
      <c r="EK27" s="14">
        <v>0</v>
      </c>
      <c r="EL27" s="14">
        <v>1.8</v>
      </c>
      <c r="EM27" s="14">
        <v>0.2</v>
      </c>
      <c r="EN27" s="14">
        <v>0.2</v>
      </c>
      <c r="EO27" s="14">
        <v>0.2</v>
      </c>
      <c r="EP27" s="14">
        <v>0</v>
      </c>
      <c r="EQ27" s="14">
        <v>24.51</v>
      </c>
      <c r="ER27" s="14">
        <v>0.5</v>
      </c>
      <c r="ES27" s="14">
        <v>3.7</v>
      </c>
      <c r="ET27" s="14">
        <v>-0.1</v>
      </c>
      <c r="EU27" s="14">
        <v>3.2</v>
      </c>
      <c r="EV27" s="14">
        <v>0</v>
      </c>
      <c r="EW27" s="14">
        <v>2.2000000000000002</v>
      </c>
      <c r="EX27" s="14">
        <v>0.2</v>
      </c>
      <c r="EY27" s="14">
        <v>0.4</v>
      </c>
      <c r="EZ27" s="14">
        <v>1.7</v>
      </c>
      <c r="FA27" s="14">
        <v>1.9</v>
      </c>
      <c r="FB27" s="14">
        <v>8.8000000000000007</v>
      </c>
      <c r="FC27" s="14"/>
      <c r="FD27" s="14"/>
      <c r="FE27" s="14"/>
      <c r="FF27" s="14"/>
      <c r="FG27" s="14">
        <v>-45.29</v>
      </c>
      <c r="FH27" s="15"/>
      <c r="FI27" s="14">
        <v>1.79732</v>
      </c>
      <c r="FJ27" s="14">
        <v>0.26900000000000002</v>
      </c>
      <c r="FK27" s="14"/>
      <c r="FL27" s="14">
        <v>1.8</v>
      </c>
      <c r="FM27" s="14"/>
      <c r="FN27" s="14">
        <v>5.5470800000000002</v>
      </c>
      <c r="FO27" s="14">
        <v>0.4</v>
      </c>
      <c r="FP27" s="14">
        <v>0</v>
      </c>
      <c r="FQ27" s="14">
        <v>9.8133999999999997</v>
      </c>
    </row>
    <row r="28" spans="1:173" ht="24" customHeight="1" x14ac:dyDescent="0.35">
      <c r="A28" s="16" t="s">
        <v>76</v>
      </c>
      <c r="B28" s="16" t="s">
        <v>759</v>
      </c>
      <c r="C28" s="17"/>
      <c r="D28" s="17"/>
      <c r="E28" s="17"/>
      <c r="F28" s="17">
        <v>21.3</v>
      </c>
      <c r="G28" s="17">
        <v>20.7</v>
      </c>
      <c r="H28" s="17"/>
      <c r="I28" s="17"/>
      <c r="J28" s="17">
        <v>-1.9</v>
      </c>
      <c r="K28" s="17">
        <v>33.1</v>
      </c>
      <c r="L28" s="17"/>
      <c r="M28" s="17"/>
      <c r="N28" s="17">
        <v>-20.3</v>
      </c>
      <c r="O28" s="17">
        <v>-38.5</v>
      </c>
      <c r="P28" s="17">
        <v>-30.6</v>
      </c>
      <c r="Q28" s="17">
        <v>14.4</v>
      </c>
      <c r="R28" s="17">
        <v>3.2</v>
      </c>
      <c r="S28" s="17">
        <v>-0.8</v>
      </c>
      <c r="T28" s="17">
        <v>49.4</v>
      </c>
      <c r="U28" s="17">
        <v>-0.2</v>
      </c>
      <c r="V28" s="17"/>
      <c r="W28" s="17"/>
      <c r="X28" s="17"/>
      <c r="Y28" s="17"/>
      <c r="Z28" s="17">
        <v>8.8000000000000007</v>
      </c>
      <c r="AA28" s="17">
        <v>0.9</v>
      </c>
      <c r="AB28" s="17">
        <v>2.4</v>
      </c>
      <c r="AC28" s="17">
        <v>-3.3</v>
      </c>
      <c r="AD28" s="17">
        <v>5.4</v>
      </c>
      <c r="AE28" s="17">
        <v>1.4</v>
      </c>
      <c r="AF28" s="17">
        <v>2.1</v>
      </c>
      <c r="AG28" s="17"/>
      <c r="AH28" s="17"/>
      <c r="AI28" s="17"/>
      <c r="AJ28" s="17">
        <v>12.9</v>
      </c>
      <c r="AK28" s="17">
        <v>-0.8</v>
      </c>
      <c r="AL28" s="17"/>
      <c r="AM28" s="17"/>
      <c r="AN28" s="17"/>
      <c r="AO28" s="17">
        <v>-0.6</v>
      </c>
      <c r="AP28" s="17">
        <v>-29.2</v>
      </c>
      <c r="AQ28" s="17">
        <v>9.5</v>
      </c>
      <c r="AR28" s="17">
        <v>-3.8</v>
      </c>
      <c r="AS28" s="17">
        <v>-4.3</v>
      </c>
      <c r="AT28" s="17">
        <v>0</v>
      </c>
      <c r="AU28" s="17">
        <v>2.7</v>
      </c>
      <c r="AV28" s="17">
        <v>1.4</v>
      </c>
      <c r="AW28" s="17">
        <v>0</v>
      </c>
      <c r="AX28" s="17">
        <v>-21.5</v>
      </c>
      <c r="AY28" s="17">
        <v>-47.7</v>
      </c>
      <c r="AZ28" s="17">
        <v>-0.5</v>
      </c>
      <c r="BA28" s="17">
        <v>0</v>
      </c>
      <c r="BB28" s="17">
        <v>0.4</v>
      </c>
      <c r="BC28" s="17">
        <v>-4.7</v>
      </c>
      <c r="BD28" s="17">
        <v>0</v>
      </c>
      <c r="BE28" s="17">
        <v>1</v>
      </c>
      <c r="BF28" s="17">
        <v>-0.1</v>
      </c>
      <c r="BG28" s="17">
        <v>-2.7</v>
      </c>
      <c r="BH28" s="17"/>
      <c r="BI28" s="17"/>
      <c r="BJ28" s="17"/>
      <c r="BK28" s="17">
        <v>1.9</v>
      </c>
      <c r="BL28" s="17"/>
      <c r="BM28" s="17"/>
      <c r="BN28" s="17"/>
      <c r="BO28" s="17">
        <v>0</v>
      </c>
      <c r="BP28" s="17">
        <v>0</v>
      </c>
      <c r="BQ28" s="17">
        <v>0</v>
      </c>
      <c r="BR28" s="17"/>
      <c r="BS28" s="17">
        <v>0</v>
      </c>
      <c r="BT28" s="17">
        <v>0</v>
      </c>
      <c r="BU28" s="17"/>
      <c r="BV28" s="17"/>
      <c r="BW28" s="17"/>
      <c r="BX28" s="17"/>
      <c r="BY28" s="17"/>
      <c r="BZ28" s="17"/>
      <c r="CA28" s="17">
        <v>0</v>
      </c>
      <c r="CB28" s="17">
        <v>-0.1</v>
      </c>
      <c r="CC28" s="17">
        <v>18.399999999999999</v>
      </c>
      <c r="CD28" s="17">
        <v>16.5</v>
      </c>
      <c r="CE28" s="17">
        <v>-0.1</v>
      </c>
      <c r="CF28" s="17">
        <v>0</v>
      </c>
      <c r="CG28" s="17">
        <v>-1.9</v>
      </c>
      <c r="CH28" s="17"/>
      <c r="CI28" s="17"/>
      <c r="CJ28" s="17"/>
      <c r="CK28" s="17"/>
      <c r="CL28" s="17">
        <v>3.8</v>
      </c>
      <c r="CM28" s="17">
        <v>-19.399999999999999</v>
      </c>
      <c r="CN28" s="17"/>
      <c r="CO28" s="17"/>
      <c r="CP28" s="17"/>
      <c r="CQ28" s="17"/>
      <c r="CR28" s="17"/>
      <c r="CS28" s="17"/>
      <c r="CT28" s="17"/>
      <c r="CU28" s="17"/>
      <c r="CV28" s="17">
        <v>-3.4</v>
      </c>
      <c r="CW28" s="17">
        <v>0.8</v>
      </c>
      <c r="CX28" s="17">
        <v>0</v>
      </c>
      <c r="CY28" s="17"/>
      <c r="CZ28" s="17">
        <v>1</v>
      </c>
      <c r="DA28" s="17">
        <v>0</v>
      </c>
      <c r="DB28" s="17">
        <v>-0.9</v>
      </c>
      <c r="DC28" s="17"/>
      <c r="DD28" s="17">
        <v>-0.2</v>
      </c>
      <c r="DE28" s="17">
        <v>1.6</v>
      </c>
      <c r="DF28" s="17">
        <v>1.5</v>
      </c>
      <c r="DG28" s="17">
        <v>2</v>
      </c>
      <c r="DH28" s="17">
        <v>1.4</v>
      </c>
      <c r="DI28" s="17">
        <v>0.7</v>
      </c>
      <c r="DJ28" s="17"/>
      <c r="DK28" s="17">
        <v>-0.2</v>
      </c>
      <c r="DL28" s="17">
        <v>0</v>
      </c>
      <c r="DM28" s="17">
        <v>-4.5</v>
      </c>
      <c r="DN28" s="17">
        <v>-0.3</v>
      </c>
      <c r="DO28" s="17"/>
      <c r="DP28" s="17"/>
      <c r="DQ28" s="17"/>
      <c r="DR28" s="17"/>
      <c r="DS28" s="17">
        <v>-0.5</v>
      </c>
      <c r="DT28" s="17">
        <v>-0.1</v>
      </c>
      <c r="DU28" s="17">
        <v>0.5</v>
      </c>
      <c r="DV28" s="17">
        <v>0.5</v>
      </c>
      <c r="DW28" s="17"/>
      <c r="DX28" s="17">
        <v>-4.5999999999999996</v>
      </c>
      <c r="DY28" s="17">
        <v>0.7</v>
      </c>
      <c r="DZ28" s="17">
        <v>1.9</v>
      </c>
      <c r="EA28" s="17">
        <v>2.7</v>
      </c>
      <c r="EB28" s="17">
        <v>1.3</v>
      </c>
      <c r="EC28" s="17">
        <v>0.8</v>
      </c>
      <c r="ED28" s="17">
        <v>1</v>
      </c>
      <c r="EE28" s="17">
        <v>0</v>
      </c>
      <c r="EF28" s="17">
        <v>-10.6</v>
      </c>
      <c r="EG28" s="17">
        <v>-11.9</v>
      </c>
      <c r="EH28" s="17"/>
      <c r="EI28" s="17">
        <v>0</v>
      </c>
      <c r="EJ28" s="17">
        <v>2.6</v>
      </c>
      <c r="EK28" s="17">
        <v>0</v>
      </c>
      <c r="EL28" s="17">
        <v>1.8</v>
      </c>
      <c r="EM28" s="17">
        <v>0.2</v>
      </c>
      <c r="EN28" s="17">
        <v>0.2</v>
      </c>
      <c r="EO28" s="17">
        <v>0.2</v>
      </c>
      <c r="EP28" s="17">
        <v>0</v>
      </c>
      <c r="EQ28" s="17">
        <v>24.39</v>
      </c>
      <c r="ER28" s="17">
        <v>0.9</v>
      </c>
      <c r="ES28" s="17">
        <v>0.3</v>
      </c>
      <c r="ET28" s="17">
        <v>-0.1</v>
      </c>
      <c r="EU28" s="17">
        <v>10.1</v>
      </c>
      <c r="EV28" s="17">
        <v>0</v>
      </c>
      <c r="EW28" s="17">
        <v>0.4</v>
      </c>
      <c r="EX28" s="17">
        <v>0</v>
      </c>
      <c r="EY28" s="17">
        <v>0.4</v>
      </c>
      <c r="EZ28" s="17">
        <v>1.6</v>
      </c>
      <c r="FA28" s="17">
        <v>1.8</v>
      </c>
      <c r="FB28" s="17">
        <v>9.6</v>
      </c>
      <c r="FC28" s="17"/>
      <c r="FD28" s="17"/>
      <c r="FE28" s="17"/>
      <c r="FF28" s="17"/>
      <c r="FG28" s="17">
        <v>34.19</v>
      </c>
      <c r="FH28" s="15"/>
      <c r="FI28" s="17">
        <v>2.0907900000000001</v>
      </c>
      <c r="FJ28" s="17">
        <v>0.186</v>
      </c>
      <c r="FK28" s="17"/>
      <c r="FL28" s="17">
        <v>1.8</v>
      </c>
      <c r="FM28" s="17"/>
      <c r="FN28" s="17">
        <v>5.5466100000000003</v>
      </c>
      <c r="FO28" s="17">
        <v>1</v>
      </c>
      <c r="FP28" s="17">
        <v>0.4</v>
      </c>
      <c r="FQ28" s="17">
        <v>11.023400000000001</v>
      </c>
    </row>
    <row r="29" spans="1:173" ht="24" customHeight="1" x14ac:dyDescent="0.35">
      <c r="A29" s="16" t="s">
        <v>76</v>
      </c>
      <c r="B29" s="16" t="s">
        <v>760</v>
      </c>
      <c r="C29" s="17"/>
      <c r="D29" s="17"/>
      <c r="E29" s="17"/>
      <c r="F29" s="17">
        <v>23.2</v>
      </c>
      <c r="G29" s="17">
        <v>19.899999999999999</v>
      </c>
      <c r="H29" s="17"/>
      <c r="I29" s="17"/>
      <c r="J29" s="17">
        <v>0.8</v>
      </c>
      <c r="K29" s="17">
        <v>15.6</v>
      </c>
      <c r="L29" s="17"/>
      <c r="M29" s="17"/>
      <c r="N29" s="17">
        <v>-19.5</v>
      </c>
      <c r="O29" s="17">
        <v>-31</v>
      </c>
      <c r="P29" s="17">
        <v>-22.8</v>
      </c>
      <c r="Q29" s="17">
        <v>14.8</v>
      </c>
      <c r="R29" s="17">
        <v>1.2</v>
      </c>
      <c r="S29" s="17">
        <v>-2.4</v>
      </c>
      <c r="T29" s="17">
        <v>43</v>
      </c>
      <c r="U29" s="17">
        <v>-0.1</v>
      </c>
      <c r="V29" s="17"/>
      <c r="W29" s="17"/>
      <c r="X29" s="17"/>
      <c r="Y29" s="17"/>
      <c r="Z29" s="17">
        <v>6.3</v>
      </c>
      <c r="AA29" s="17">
        <v>0.8</v>
      </c>
      <c r="AB29" s="17">
        <v>2.6</v>
      </c>
      <c r="AC29" s="17">
        <v>-3.3</v>
      </c>
      <c r="AD29" s="17">
        <v>5.6</v>
      </c>
      <c r="AE29" s="17">
        <v>1.9</v>
      </c>
      <c r="AF29" s="17">
        <v>2.2999999999999998</v>
      </c>
      <c r="AG29" s="17"/>
      <c r="AH29" s="17"/>
      <c r="AI29" s="17"/>
      <c r="AJ29" s="17">
        <v>12.8</v>
      </c>
      <c r="AK29" s="17">
        <v>-3.5</v>
      </c>
      <c r="AL29" s="17"/>
      <c r="AM29" s="17"/>
      <c r="AN29" s="17"/>
      <c r="AO29" s="17">
        <v>-0.5</v>
      </c>
      <c r="AP29" s="17">
        <v>-24.5</v>
      </c>
      <c r="AQ29" s="17">
        <v>8.9</v>
      </c>
      <c r="AR29" s="17">
        <v>-2.5</v>
      </c>
      <c r="AS29" s="17">
        <v>-4.4000000000000004</v>
      </c>
      <c r="AT29" s="17">
        <v>0.4</v>
      </c>
      <c r="AU29" s="17">
        <v>2.7</v>
      </c>
      <c r="AV29" s="17">
        <v>0.7</v>
      </c>
      <c r="AW29" s="17">
        <v>0</v>
      </c>
      <c r="AX29" s="17">
        <v>-25.3</v>
      </c>
      <c r="AY29" s="17">
        <v>-51.3</v>
      </c>
      <c r="AZ29" s="17">
        <v>2.1</v>
      </c>
      <c r="BA29" s="17">
        <v>0</v>
      </c>
      <c r="BB29" s="17">
        <v>-0.2</v>
      </c>
      <c r="BC29" s="17">
        <v>-5.7</v>
      </c>
      <c r="BD29" s="17">
        <v>0</v>
      </c>
      <c r="BE29" s="17">
        <v>1.1000000000000001</v>
      </c>
      <c r="BF29" s="17">
        <v>-0.1</v>
      </c>
      <c r="BG29" s="17">
        <v>0.8</v>
      </c>
      <c r="BH29" s="17"/>
      <c r="BI29" s="17"/>
      <c r="BJ29" s="17"/>
      <c r="BK29" s="17">
        <v>1.5</v>
      </c>
      <c r="BL29" s="17"/>
      <c r="BM29" s="17"/>
      <c r="BN29" s="17"/>
      <c r="BO29" s="17">
        <v>0</v>
      </c>
      <c r="BP29" s="17">
        <v>0</v>
      </c>
      <c r="BQ29" s="17">
        <v>0</v>
      </c>
      <c r="BR29" s="17"/>
      <c r="BS29" s="17">
        <v>0</v>
      </c>
      <c r="BT29" s="17">
        <v>0</v>
      </c>
      <c r="BU29" s="17"/>
      <c r="BV29" s="17"/>
      <c r="BW29" s="17"/>
      <c r="BX29" s="17"/>
      <c r="BY29" s="17"/>
      <c r="BZ29" s="17"/>
      <c r="CA29" s="17">
        <v>0</v>
      </c>
      <c r="CB29" s="17">
        <v>-0.2</v>
      </c>
      <c r="CC29" s="17">
        <v>15.7</v>
      </c>
      <c r="CD29" s="17">
        <v>18</v>
      </c>
      <c r="CE29" s="17">
        <v>0.7</v>
      </c>
      <c r="CF29" s="17">
        <v>-0.2</v>
      </c>
      <c r="CG29" s="17">
        <v>-2.2999999999999998</v>
      </c>
      <c r="CH29" s="17"/>
      <c r="CI29" s="17"/>
      <c r="CJ29" s="17"/>
      <c r="CK29" s="17"/>
      <c r="CL29" s="17">
        <v>2</v>
      </c>
      <c r="CM29" s="17">
        <v>-22.4</v>
      </c>
      <c r="CN29" s="17"/>
      <c r="CO29" s="17"/>
      <c r="CP29" s="17"/>
      <c r="CQ29" s="17"/>
      <c r="CR29" s="17"/>
      <c r="CS29" s="17"/>
      <c r="CT29" s="17"/>
      <c r="CU29" s="17"/>
      <c r="CV29" s="17">
        <v>-3.3</v>
      </c>
      <c r="CW29" s="17">
        <v>3.3</v>
      </c>
      <c r="CX29" s="17">
        <v>0</v>
      </c>
      <c r="CY29" s="17"/>
      <c r="CZ29" s="17">
        <v>1.4</v>
      </c>
      <c r="DA29" s="17">
        <v>0</v>
      </c>
      <c r="DB29" s="17">
        <v>-1</v>
      </c>
      <c r="DC29" s="17"/>
      <c r="DD29" s="17">
        <v>-0.2</v>
      </c>
      <c r="DE29" s="17">
        <v>1.6</v>
      </c>
      <c r="DF29" s="17">
        <v>1.5</v>
      </c>
      <c r="DG29" s="17">
        <v>1.8</v>
      </c>
      <c r="DH29" s="17">
        <v>1.3</v>
      </c>
      <c r="DI29" s="17">
        <v>0.6</v>
      </c>
      <c r="DJ29" s="17"/>
      <c r="DK29" s="17">
        <v>-0.1</v>
      </c>
      <c r="DL29" s="17">
        <v>0</v>
      </c>
      <c r="DM29" s="17">
        <v>-4.2</v>
      </c>
      <c r="DN29" s="17">
        <v>-0.7</v>
      </c>
      <c r="DO29" s="17"/>
      <c r="DP29" s="17"/>
      <c r="DQ29" s="17"/>
      <c r="DR29" s="17"/>
      <c r="DS29" s="17">
        <v>-0.7</v>
      </c>
      <c r="DT29" s="17">
        <v>0.1</v>
      </c>
      <c r="DU29" s="17">
        <v>0.4</v>
      </c>
      <c r="DV29" s="17">
        <v>0.5</v>
      </c>
      <c r="DW29" s="17"/>
      <c r="DX29" s="17">
        <v>-4.5999999999999996</v>
      </c>
      <c r="DY29" s="17">
        <v>0.6</v>
      </c>
      <c r="DZ29" s="17">
        <v>1.8</v>
      </c>
      <c r="EA29" s="17">
        <v>2.7</v>
      </c>
      <c r="EB29" s="17">
        <v>1.3</v>
      </c>
      <c r="EC29" s="17">
        <v>0.8</v>
      </c>
      <c r="ED29" s="17">
        <v>0.5</v>
      </c>
      <c r="EE29" s="17">
        <v>0.2</v>
      </c>
      <c r="EF29" s="17">
        <v>-9.4</v>
      </c>
      <c r="EG29" s="17">
        <v>-10</v>
      </c>
      <c r="EH29" s="17"/>
      <c r="EI29" s="17">
        <v>0</v>
      </c>
      <c r="EJ29" s="17">
        <v>2.6</v>
      </c>
      <c r="EK29" s="17">
        <v>0</v>
      </c>
      <c r="EL29" s="17">
        <v>1.6</v>
      </c>
      <c r="EM29" s="17">
        <v>0.2</v>
      </c>
      <c r="EN29" s="17">
        <v>0.2</v>
      </c>
      <c r="EO29" s="17">
        <v>0.2</v>
      </c>
      <c r="EP29" s="17">
        <v>0</v>
      </c>
      <c r="EQ29" s="17">
        <v>24.39</v>
      </c>
      <c r="ER29" s="17">
        <v>0.6</v>
      </c>
      <c r="ES29" s="17">
        <v>-0.2</v>
      </c>
      <c r="ET29" s="17">
        <v>-0.1</v>
      </c>
      <c r="EU29" s="17">
        <v>2.6</v>
      </c>
      <c r="EV29" s="17">
        <v>0</v>
      </c>
      <c r="EW29" s="17">
        <v>0.3</v>
      </c>
      <c r="EX29" s="17">
        <v>0.3</v>
      </c>
      <c r="EY29" s="17">
        <v>0.4</v>
      </c>
      <c r="EZ29" s="17">
        <v>1.6</v>
      </c>
      <c r="FA29" s="17">
        <v>1.9</v>
      </c>
      <c r="FB29" s="17">
        <v>9.4</v>
      </c>
      <c r="FC29" s="17"/>
      <c r="FD29" s="17"/>
      <c r="FE29" s="17"/>
      <c r="FF29" s="17"/>
      <c r="FG29" s="17">
        <v>15.39</v>
      </c>
      <c r="FH29" s="15"/>
      <c r="FI29" s="17">
        <v>1.40927</v>
      </c>
      <c r="FJ29" s="17">
        <v>0.38700000000000001</v>
      </c>
      <c r="FK29" s="17"/>
      <c r="FL29" s="17">
        <v>1.8</v>
      </c>
      <c r="FM29" s="17"/>
      <c r="FN29" s="17">
        <v>5.5384099999999998</v>
      </c>
      <c r="FO29" s="17">
        <v>0.7</v>
      </c>
      <c r="FP29" s="17">
        <v>1.4</v>
      </c>
      <c r="FQ29" s="17">
        <v>11.234680000000001</v>
      </c>
    </row>
    <row r="30" spans="1:173" ht="24" customHeight="1" x14ac:dyDescent="0.35">
      <c r="A30" s="16" t="s">
        <v>76</v>
      </c>
      <c r="B30" s="16" t="s">
        <v>761</v>
      </c>
      <c r="C30" s="17"/>
      <c r="D30" s="17"/>
      <c r="E30" s="17"/>
      <c r="F30" s="17">
        <v>32.1</v>
      </c>
      <c r="G30" s="17">
        <v>21.8</v>
      </c>
      <c r="H30" s="17"/>
      <c r="I30" s="17"/>
      <c r="J30" s="17">
        <v>2.6</v>
      </c>
      <c r="K30" s="17">
        <v>17.399999999999999</v>
      </c>
      <c r="L30" s="17"/>
      <c r="M30" s="17"/>
      <c r="N30" s="17">
        <v>-18.5</v>
      </c>
      <c r="O30" s="17">
        <v>-24.7</v>
      </c>
      <c r="P30" s="17">
        <v>-17</v>
      </c>
      <c r="Q30" s="17">
        <v>16</v>
      </c>
      <c r="R30" s="17">
        <v>4.7</v>
      </c>
      <c r="S30" s="17">
        <v>-0.5</v>
      </c>
      <c r="T30" s="17">
        <v>44.6</v>
      </c>
      <c r="U30" s="17">
        <v>0.2</v>
      </c>
      <c r="V30" s="17"/>
      <c r="W30" s="17"/>
      <c r="X30" s="17"/>
      <c r="Y30" s="17"/>
      <c r="Z30" s="17">
        <v>7.2</v>
      </c>
      <c r="AA30" s="17">
        <v>0.6</v>
      </c>
      <c r="AB30" s="17">
        <v>2.7</v>
      </c>
      <c r="AC30" s="17">
        <v>-3.3</v>
      </c>
      <c r="AD30" s="17">
        <v>5.6</v>
      </c>
      <c r="AE30" s="17">
        <v>1.7</v>
      </c>
      <c r="AF30" s="17">
        <v>2.4</v>
      </c>
      <c r="AG30" s="17"/>
      <c r="AH30" s="17"/>
      <c r="AI30" s="17"/>
      <c r="AJ30" s="17">
        <v>13.4</v>
      </c>
      <c r="AK30" s="17">
        <v>-2</v>
      </c>
      <c r="AL30" s="17"/>
      <c r="AM30" s="17"/>
      <c r="AN30" s="17"/>
      <c r="AO30" s="17">
        <v>-0.4</v>
      </c>
      <c r="AP30" s="17">
        <v>-28.3</v>
      </c>
      <c r="AQ30" s="17">
        <v>8.4</v>
      </c>
      <c r="AR30" s="17">
        <v>-3.1</v>
      </c>
      <c r="AS30" s="17">
        <v>-4.0999999999999996</v>
      </c>
      <c r="AT30" s="17">
        <v>0.5</v>
      </c>
      <c r="AU30" s="17">
        <v>2.7</v>
      </c>
      <c r="AV30" s="17">
        <v>1.4</v>
      </c>
      <c r="AW30" s="17">
        <v>0</v>
      </c>
      <c r="AX30" s="17">
        <v>-21.4</v>
      </c>
      <c r="AY30" s="17">
        <v>-47.7</v>
      </c>
      <c r="AZ30" s="17">
        <v>0.7</v>
      </c>
      <c r="BA30" s="17">
        <v>0</v>
      </c>
      <c r="BB30" s="17">
        <v>-0.2</v>
      </c>
      <c r="BC30" s="17">
        <v>-6.1</v>
      </c>
      <c r="BD30" s="17">
        <v>0</v>
      </c>
      <c r="BE30" s="17">
        <v>1.1000000000000001</v>
      </c>
      <c r="BF30" s="17">
        <v>-0.1</v>
      </c>
      <c r="BG30" s="17">
        <v>4.3</v>
      </c>
      <c r="BH30" s="17"/>
      <c r="BI30" s="17"/>
      <c r="BJ30" s="17"/>
      <c r="BK30" s="17">
        <v>7.1</v>
      </c>
      <c r="BL30" s="17"/>
      <c r="BM30" s="17"/>
      <c r="BN30" s="17"/>
      <c r="BO30" s="17">
        <v>0</v>
      </c>
      <c r="BP30" s="17">
        <v>0</v>
      </c>
      <c r="BQ30" s="17">
        <v>0</v>
      </c>
      <c r="BR30" s="17"/>
      <c r="BS30" s="17">
        <v>0</v>
      </c>
      <c r="BT30" s="17">
        <v>0</v>
      </c>
      <c r="BU30" s="17"/>
      <c r="BV30" s="17"/>
      <c r="BW30" s="17"/>
      <c r="BX30" s="17"/>
      <c r="BY30" s="17"/>
      <c r="BZ30" s="17"/>
      <c r="CA30" s="17">
        <v>0</v>
      </c>
      <c r="CB30" s="17">
        <v>-0.3</v>
      </c>
      <c r="CC30" s="17">
        <v>16.2</v>
      </c>
      <c r="CD30" s="17">
        <v>18.399999999999999</v>
      </c>
      <c r="CE30" s="17">
        <v>-0.3</v>
      </c>
      <c r="CF30" s="17">
        <v>0</v>
      </c>
      <c r="CG30" s="17">
        <v>-1.9</v>
      </c>
      <c r="CH30" s="17"/>
      <c r="CI30" s="17"/>
      <c r="CJ30" s="17"/>
      <c r="CK30" s="17"/>
      <c r="CL30" s="17">
        <v>6.2</v>
      </c>
      <c r="CM30" s="17">
        <v>-15.7</v>
      </c>
      <c r="CN30" s="17"/>
      <c r="CO30" s="17"/>
      <c r="CP30" s="17"/>
      <c r="CQ30" s="17"/>
      <c r="CR30" s="17"/>
      <c r="CS30" s="17"/>
      <c r="CT30" s="17"/>
      <c r="CU30" s="17"/>
      <c r="CV30" s="17">
        <v>-3</v>
      </c>
      <c r="CW30" s="17">
        <v>9.4</v>
      </c>
      <c r="CX30" s="17">
        <v>0</v>
      </c>
      <c r="CY30" s="17"/>
      <c r="CZ30" s="17">
        <v>1.5</v>
      </c>
      <c r="DA30" s="17">
        <v>0</v>
      </c>
      <c r="DB30" s="17">
        <v>-0.9</v>
      </c>
      <c r="DC30" s="17"/>
      <c r="DD30" s="17">
        <v>0</v>
      </c>
      <c r="DE30" s="17">
        <v>1.6</v>
      </c>
      <c r="DF30" s="17">
        <v>1.4</v>
      </c>
      <c r="DG30" s="17">
        <v>2.4</v>
      </c>
      <c r="DH30" s="17">
        <v>1.4</v>
      </c>
      <c r="DI30" s="17">
        <v>0.6</v>
      </c>
      <c r="DJ30" s="17"/>
      <c r="DK30" s="17">
        <v>-0.2</v>
      </c>
      <c r="DL30" s="17">
        <v>0</v>
      </c>
      <c r="DM30" s="17">
        <v>-4.0999999999999996</v>
      </c>
      <c r="DN30" s="17">
        <v>-1.2</v>
      </c>
      <c r="DO30" s="17"/>
      <c r="DP30" s="17"/>
      <c r="DQ30" s="17"/>
      <c r="DR30" s="17"/>
      <c r="DS30" s="17">
        <v>-1.4</v>
      </c>
      <c r="DT30" s="17">
        <v>0.1</v>
      </c>
      <c r="DU30" s="17">
        <v>0</v>
      </c>
      <c r="DV30" s="17">
        <v>0.5</v>
      </c>
      <c r="DW30" s="17"/>
      <c r="DX30" s="17">
        <v>-4.7</v>
      </c>
      <c r="DY30" s="17">
        <v>0.6</v>
      </c>
      <c r="DZ30" s="17">
        <v>1.7</v>
      </c>
      <c r="EA30" s="17">
        <v>2.8</v>
      </c>
      <c r="EB30" s="17">
        <v>1.3</v>
      </c>
      <c r="EC30" s="17">
        <v>0.8</v>
      </c>
      <c r="ED30" s="17">
        <v>0.4</v>
      </c>
      <c r="EE30" s="17">
        <v>0.8</v>
      </c>
      <c r="EF30" s="17">
        <v>-8.9</v>
      </c>
      <c r="EG30" s="17">
        <v>-8.9</v>
      </c>
      <c r="EH30" s="17"/>
      <c r="EI30" s="17">
        <v>0</v>
      </c>
      <c r="EJ30" s="17">
        <v>2.6</v>
      </c>
      <c r="EK30" s="17">
        <v>0</v>
      </c>
      <c r="EL30" s="17">
        <v>1.4</v>
      </c>
      <c r="EM30" s="17">
        <v>0.2</v>
      </c>
      <c r="EN30" s="17">
        <v>0.2</v>
      </c>
      <c r="EO30" s="17">
        <v>0.2</v>
      </c>
      <c r="EP30" s="17">
        <v>0</v>
      </c>
      <c r="EQ30" s="17">
        <v>25.59</v>
      </c>
      <c r="ER30" s="17">
        <v>0.5</v>
      </c>
      <c r="ES30" s="17">
        <v>2.8</v>
      </c>
      <c r="ET30" s="17">
        <v>-0.1</v>
      </c>
      <c r="EU30" s="17">
        <v>3</v>
      </c>
      <c r="EV30" s="17">
        <v>0</v>
      </c>
      <c r="EW30" s="17">
        <v>1.1000000000000001</v>
      </c>
      <c r="EX30" s="17">
        <v>0</v>
      </c>
      <c r="EY30" s="17">
        <v>0.4</v>
      </c>
      <c r="EZ30" s="17">
        <v>1.6</v>
      </c>
      <c r="FA30" s="17">
        <v>1.8</v>
      </c>
      <c r="FB30" s="17">
        <v>13</v>
      </c>
      <c r="FC30" s="17"/>
      <c r="FD30" s="17"/>
      <c r="FE30" s="17"/>
      <c r="FF30" s="17"/>
      <c r="FG30" s="17">
        <v>92.69</v>
      </c>
      <c r="FH30" s="15"/>
      <c r="FI30" s="17">
        <v>1.8583499999999999</v>
      </c>
      <c r="FJ30" s="17">
        <v>-0.13700000000000001</v>
      </c>
      <c r="FK30" s="17"/>
      <c r="FL30" s="17">
        <v>1.9</v>
      </c>
      <c r="FM30" s="17"/>
      <c r="FN30" s="17">
        <v>3.8162500000000001</v>
      </c>
      <c r="FO30" s="17">
        <v>2.2000000000000002</v>
      </c>
      <c r="FP30" s="17">
        <v>1.4</v>
      </c>
      <c r="FQ30" s="17">
        <v>11.037599999999999</v>
      </c>
    </row>
    <row r="31" spans="1:173" ht="24" customHeight="1" x14ac:dyDescent="0.35">
      <c r="A31" s="16" t="s">
        <v>76</v>
      </c>
      <c r="B31" s="16" t="s">
        <v>762</v>
      </c>
      <c r="C31" s="17"/>
      <c r="D31" s="17"/>
      <c r="E31" s="17"/>
      <c r="F31" s="17">
        <v>38.5</v>
      </c>
      <c r="G31" s="17">
        <v>23.3</v>
      </c>
      <c r="H31" s="17"/>
      <c r="I31" s="17"/>
      <c r="J31" s="17">
        <v>3.7</v>
      </c>
      <c r="K31" s="17">
        <v>23.3</v>
      </c>
      <c r="L31" s="17"/>
      <c r="M31" s="17"/>
      <c r="N31" s="17">
        <v>-15.2</v>
      </c>
      <c r="O31" s="17">
        <v>-27.5</v>
      </c>
      <c r="P31" s="17">
        <v>-20.5</v>
      </c>
      <c r="Q31" s="17">
        <v>20.2</v>
      </c>
      <c r="R31" s="17">
        <v>7.7</v>
      </c>
      <c r="S31" s="17">
        <v>1.9</v>
      </c>
      <c r="T31" s="17">
        <v>45.1</v>
      </c>
      <c r="U31" s="17">
        <v>-0.1</v>
      </c>
      <c r="V31" s="17"/>
      <c r="W31" s="17"/>
      <c r="X31" s="17"/>
      <c r="Y31" s="17"/>
      <c r="Z31" s="17">
        <v>8.4</v>
      </c>
      <c r="AA31" s="17">
        <v>0.4</v>
      </c>
      <c r="AB31" s="17">
        <v>2.6</v>
      </c>
      <c r="AC31" s="17">
        <v>-3.3</v>
      </c>
      <c r="AD31" s="17">
        <v>5.7</v>
      </c>
      <c r="AE31" s="17">
        <v>3.3</v>
      </c>
      <c r="AF31" s="17">
        <v>2.2999999999999998</v>
      </c>
      <c r="AG31" s="17"/>
      <c r="AH31" s="17"/>
      <c r="AI31" s="17"/>
      <c r="AJ31" s="17">
        <v>13.4</v>
      </c>
      <c r="AK31" s="17">
        <v>0.1</v>
      </c>
      <c r="AL31" s="17"/>
      <c r="AM31" s="17"/>
      <c r="AN31" s="17"/>
      <c r="AO31" s="17">
        <v>-0.3</v>
      </c>
      <c r="AP31" s="17">
        <v>-24</v>
      </c>
      <c r="AQ31" s="17">
        <v>9.8000000000000007</v>
      </c>
      <c r="AR31" s="17">
        <v>-2.7</v>
      </c>
      <c r="AS31" s="17">
        <v>-4.4000000000000004</v>
      </c>
      <c r="AT31" s="17">
        <v>0.4</v>
      </c>
      <c r="AU31" s="17">
        <v>2.7</v>
      </c>
      <c r="AV31" s="17">
        <v>0.5</v>
      </c>
      <c r="AW31" s="17">
        <v>0</v>
      </c>
      <c r="AX31" s="17">
        <v>-16.7</v>
      </c>
      <c r="AY31" s="17">
        <v>-43.3</v>
      </c>
      <c r="AZ31" s="17">
        <v>1.5</v>
      </c>
      <c r="BA31" s="17">
        <v>0</v>
      </c>
      <c r="BB31" s="17">
        <v>0</v>
      </c>
      <c r="BC31" s="17">
        <v>-5.8</v>
      </c>
      <c r="BD31" s="17">
        <v>0</v>
      </c>
      <c r="BE31" s="17">
        <v>1.1000000000000001</v>
      </c>
      <c r="BF31" s="17">
        <v>-0.1</v>
      </c>
      <c r="BG31" s="17">
        <v>1</v>
      </c>
      <c r="BH31" s="17"/>
      <c r="BI31" s="17"/>
      <c r="BJ31" s="17"/>
      <c r="BK31" s="17">
        <v>8.4</v>
      </c>
      <c r="BL31" s="17"/>
      <c r="BM31" s="17"/>
      <c r="BN31" s="17"/>
      <c r="BO31" s="17">
        <v>0</v>
      </c>
      <c r="BP31" s="17">
        <v>0</v>
      </c>
      <c r="BQ31" s="17">
        <v>0</v>
      </c>
      <c r="BR31" s="17"/>
      <c r="BS31" s="17">
        <v>0</v>
      </c>
      <c r="BT31" s="17">
        <v>0</v>
      </c>
      <c r="BU31" s="17"/>
      <c r="BV31" s="17"/>
      <c r="BW31" s="17"/>
      <c r="BX31" s="17"/>
      <c r="BY31" s="17"/>
      <c r="BZ31" s="17"/>
      <c r="CA31" s="17">
        <v>0.3</v>
      </c>
      <c r="CB31" s="17">
        <v>-0.3</v>
      </c>
      <c r="CC31" s="17">
        <v>16</v>
      </c>
      <c r="CD31" s="17">
        <v>18.8</v>
      </c>
      <c r="CE31" s="17">
        <v>0.9</v>
      </c>
      <c r="CF31" s="17">
        <v>0.7</v>
      </c>
      <c r="CG31" s="17">
        <v>-2</v>
      </c>
      <c r="CH31" s="17"/>
      <c r="CI31" s="17"/>
      <c r="CJ31" s="17"/>
      <c r="CK31" s="17"/>
      <c r="CL31" s="17">
        <v>11</v>
      </c>
      <c r="CM31" s="17">
        <v>-8.9</v>
      </c>
      <c r="CN31" s="17"/>
      <c r="CO31" s="17"/>
      <c r="CP31" s="17"/>
      <c r="CQ31" s="17"/>
      <c r="CR31" s="17"/>
      <c r="CS31" s="17"/>
      <c r="CT31" s="17"/>
      <c r="CU31" s="17"/>
      <c r="CV31" s="17">
        <v>-2.6</v>
      </c>
      <c r="CW31" s="17">
        <v>3.6</v>
      </c>
      <c r="CX31" s="17">
        <v>0</v>
      </c>
      <c r="CY31" s="17"/>
      <c r="CZ31" s="17">
        <v>1.5</v>
      </c>
      <c r="DA31" s="17">
        <v>0.1</v>
      </c>
      <c r="DB31" s="17">
        <v>-0.9</v>
      </c>
      <c r="DC31" s="17"/>
      <c r="DD31" s="17">
        <v>0.2</v>
      </c>
      <c r="DE31" s="17">
        <v>1.8</v>
      </c>
      <c r="DF31" s="17">
        <v>1.5</v>
      </c>
      <c r="DG31" s="17">
        <v>2.4</v>
      </c>
      <c r="DH31" s="17">
        <v>1.4</v>
      </c>
      <c r="DI31" s="17">
        <v>0.6</v>
      </c>
      <c r="DJ31" s="17"/>
      <c r="DK31" s="17">
        <v>-0.3</v>
      </c>
      <c r="DL31" s="17">
        <v>-0.1</v>
      </c>
      <c r="DM31" s="17">
        <v>-4.4000000000000004</v>
      </c>
      <c r="DN31" s="17">
        <v>0.2</v>
      </c>
      <c r="DO31" s="17"/>
      <c r="DP31" s="17"/>
      <c r="DQ31" s="17"/>
      <c r="DR31" s="17"/>
      <c r="DS31" s="17">
        <v>-0.5</v>
      </c>
      <c r="DT31" s="17">
        <v>-0.1</v>
      </c>
      <c r="DU31" s="17">
        <v>0.2</v>
      </c>
      <c r="DV31" s="17">
        <v>0.5</v>
      </c>
      <c r="DW31" s="17"/>
      <c r="DX31" s="17">
        <v>-4.5999999999999996</v>
      </c>
      <c r="DY31" s="17">
        <v>0.8</v>
      </c>
      <c r="DZ31" s="17">
        <v>1.7</v>
      </c>
      <c r="EA31" s="17">
        <v>3.1</v>
      </c>
      <c r="EB31" s="17">
        <v>1.5</v>
      </c>
      <c r="EC31" s="17">
        <v>0.8</v>
      </c>
      <c r="ED31" s="17">
        <v>0</v>
      </c>
      <c r="EE31" s="17">
        <v>2.5</v>
      </c>
      <c r="EF31" s="17">
        <v>-7.4</v>
      </c>
      <c r="EG31" s="17">
        <v>-8.8000000000000007</v>
      </c>
      <c r="EH31" s="17"/>
      <c r="EI31" s="17">
        <v>0</v>
      </c>
      <c r="EJ31" s="17">
        <v>2.6</v>
      </c>
      <c r="EK31" s="17">
        <v>0</v>
      </c>
      <c r="EL31" s="17">
        <v>1.7</v>
      </c>
      <c r="EM31" s="17">
        <v>0.2</v>
      </c>
      <c r="EN31" s="17">
        <v>0.2</v>
      </c>
      <c r="EO31" s="17">
        <v>0.2</v>
      </c>
      <c r="EP31" s="17">
        <v>0</v>
      </c>
      <c r="EQ31" s="17">
        <v>25.42</v>
      </c>
      <c r="ER31" s="17">
        <v>1.3</v>
      </c>
      <c r="ES31" s="17">
        <v>1.4</v>
      </c>
      <c r="ET31" s="17">
        <v>-0.1</v>
      </c>
      <c r="EU31" s="17">
        <v>0.3</v>
      </c>
      <c r="EV31" s="17">
        <v>0</v>
      </c>
      <c r="EW31" s="17">
        <v>0.5</v>
      </c>
      <c r="EX31" s="17">
        <v>0.1</v>
      </c>
      <c r="EY31" s="17">
        <v>1.2</v>
      </c>
      <c r="EZ31" s="17">
        <v>1.8</v>
      </c>
      <c r="FA31" s="17">
        <v>1.8</v>
      </c>
      <c r="FB31" s="17">
        <v>13.6</v>
      </c>
      <c r="FC31" s="17"/>
      <c r="FD31" s="17"/>
      <c r="FE31" s="17"/>
      <c r="FF31" s="17"/>
      <c r="FG31" s="17">
        <v>144.82</v>
      </c>
      <c r="FH31" s="15"/>
      <c r="FI31" s="17">
        <v>2.0314299999999998</v>
      </c>
      <c r="FJ31" s="17">
        <v>-0.68100000000000005</v>
      </c>
      <c r="FK31" s="17"/>
      <c r="FL31" s="17">
        <v>1.9</v>
      </c>
      <c r="FM31" s="17"/>
      <c r="FN31" s="17">
        <v>0</v>
      </c>
      <c r="FO31" s="17">
        <v>2.4</v>
      </c>
      <c r="FP31" s="17">
        <v>1.8</v>
      </c>
      <c r="FQ31" s="17">
        <v>7.4504299999999999</v>
      </c>
    </row>
    <row r="32" spans="1:173" ht="24" customHeight="1" x14ac:dyDescent="0.35">
      <c r="A32" s="16" t="s">
        <v>76</v>
      </c>
      <c r="B32" s="16" t="s">
        <v>763</v>
      </c>
      <c r="C32" s="17"/>
      <c r="D32" s="17"/>
      <c r="E32" s="17"/>
      <c r="F32" s="17">
        <v>30.4</v>
      </c>
      <c r="G32" s="17">
        <v>22.3</v>
      </c>
      <c r="H32" s="17"/>
      <c r="I32" s="17"/>
      <c r="J32" s="17">
        <v>2.4</v>
      </c>
      <c r="K32" s="17">
        <v>30.7</v>
      </c>
      <c r="L32" s="17"/>
      <c r="M32" s="17"/>
      <c r="N32" s="17">
        <v>-14.9</v>
      </c>
      <c r="O32" s="17">
        <v>-24.7</v>
      </c>
      <c r="P32" s="17">
        <v>-16.100000000000001</v>
      </c>
      <c r="Q32" s="17">
        <v>21.1</v>
      </c>
      <c r="R32" s="17">
        <v>9.1999999999999993</v>
      </c>
      <c r="S32" s="17">
        <v>2.8</v>
      </c>
      <c r="T32" s="17">
        <v>50.3</v>
      </c>
      <c r="U32" s="17">
        <v>0</v>
      </c>
      <c r="V32" s="17"/>
      <c r="W32" s="17"/>
      <c r="X32" s="17"/>
      <c r="Y32" s="17"/>
      <c r="Z32" s="17">
        <v>9.1999999999999993</v>
      </c>
      <c r="AA32" s="17">
        <v>0.8</v>
      </c>
      <c r="AB32" s="17">
        <v>2.9</v>
      </c>
      <c r="AC32" s="17">
        <v>-3.3</v>
      </c>
      <c r="AD32" s="17">
        <v>5.5</v>
      </c>
      <c r="AE32" s="17">
        <v>4</v>
      </c>
      <c r="AF32" s="17">
        <v>2.4</v>
      </c>
      <c r="AG32" s="17"/>
      <c r="AH32" s="17"/>
      <c r="AI32" s="17"/>
      <c r="AJ32" s="17">
        <v>13.9</v>
      </c>
      <c r="AK32" s="17">
        <v>9.1</v>
      </c>
      <c r="AL32" s="17"/>
      <c r="AM32" s="17"/>
      <c r="AN32" s="17"/>
      <c r="AO32" s="17">
        <v>-0.2</v>
      </c>
      <c r="AP32" s="17">
        <v>-16.399999999999999</v>
      </c>
      <c r="AQ32" s="17">
        <v>10.6</v>
      </c>
      <c r="AR32" s="17">
        <v>1</v>
      </c>
      <c r="AS32" s="17">
        <v>-4.3</v>
      </c>
      <c r="AT32" s="17">
        <v>0.6</v>
      </c>
      <c r="AU32" s="17">
        <v>2.7</v>
      </c>
      <c r="AV32" s="17">
        <v>0.5</v>
      </c>
      <c r="AW32" s="17">
        <v>0</v>
      </c>
      <c r="AX32" s="17">
        <v>-12.7</v>
      </c>
      <c r="AY32" s="17">
        <v>-49.4</v>
      </c>
      <c r="AZ32" s="17">
        <v>2.8</v>
      </c>
      <c r="BA32" s="17">
        <v>0</v>
      </c>
      <c r="BB32" s="17">
        <v>0</v>
      </c>
      <c r="BC32" s="17">
        <v>-5.7</v>
      </c>
      <c r="BD32" s="17">
        <v>0</v>
      </c>
      <c r="BE32" s="17">
        <v>1.1000000000000001</v>
      </c>
      <c r="BF32" s="17">
        <v>-0.1</v>
      </c>
      <c r="BG32" s="17">
        <v>1</v>
      </c>
      <c r="BH32" s="17"/>
      <c r="BI32" s="17"/>
      <c r="BJ32" s="17"/>
      <c r="BK32" s="17">
        <v>2.2000000000000002</v>
      </c>
      <c r="BL32" s="17"/>
      <c r="BM32" s="17"/>
      <c r="BN32" s="17"/>
      <c r="BO32" s="17">
        <v>0</v>
      </c>
      <c r="BP32" s="17">
        <v>0</v>
      </c>
      <c r="BQ32" s="17">
        <v>0</v>
      </c>
      <c r="BR32" s="17"/>
      <c r="BS32" s="17">
        <v>0</v>
      </c>
      <c r="BT32" s="17">
        <v>0</v>
      </c>
      <c r="BU32" s="17"/>
      <c r="BV32" s="17"/>
      <c r="BW32" s="17"/>
      <c r="BX32" s="17"/>
      <c r="BY32" s="17"/>
      <c r="BZ32" s="17"/>
      <c r="CA32" s="17">
        <v>0.3</v>
      </c>
      <c r="CB32" s="17">
        <v>-0.2</v>
      </c>
      <c r="CC32" s="17">
        <v>16.600000000000001</v>
      </c>
      <c r="CD32" s="17">
        <v>16.8</v>
      </c>
      <c r="CE32" s="17">
        <v>3.7</v>
      </c>
      <c r="CF32" s="17">
        <v>0.6</v>
      </c>
      <c r="CG32" s="17">
        <v>-0.9</v>
      </c>
      <c r="CH32" s="17"/>
      <c r="CI32" s="17"/>
      <c r="CJ32" s="17"/>
      <c r="CK32" s="17"/>
      <c r="CL32" s="17">
        <v>14.2</v>
      </c>
      <c r="CM32" s="17">
        <v>-3.9</v>
      </c>
      <c r="CN32" s="17"/>
      <c r="CO32" s="17"/>
      <c r="CP32" s="17"/>
      <c r="CQ32" s="17"/>
      <c r="CR32" s="17"/>
      <c r="CS32" s="17"/>
      <c r="CT32" s="17"/>
      <c r="CU32" s="17"/>
      <c r="CV32" s="17">
        <v>-3.1</v>
      </c>
      <c r="CW32" s="17">
        <v>1.5</v>
      </c>
      <c r="CX32" s="17">
        <v>0</v>
      </c>
      <c r="CY32" s="17"/>
      <c r="CZ32" s="17">
        <v>1.5</v>
      </c>
      <c r="DA32" s="17">
        <v>0.1</v>
      </c>
      <c r="DB32" s="17">
        <v>-0.9</v>
      </c>
      <c r="DC32" s="17"/>
      <c r="DD32" s="17">
        <v>0.2</v>
      </c>
      <c r="DE32" s="17">
        <v>1.8</v>
      </c>
      <c r="DF32" s="17">
        <v>1.5</v>
      </c>
      <c r="DG32" s="17">
        <v>2.4</v>
      </c>
      <c r="DH32" s="17">
        <v>1.4</v>
      </c>
      <c r="DI32" s="17">
        <v>0.6</v>
      </c>
      <c r="DJ32" s="17"/>
      <c r="DK32" s="17">
        <v>-0.3</v>
      </c>
      <c r="DL32" s="17">
        <v>-0.1</v>
      </c>
      <c r="DM32" s="17">
        <v>-4</v>
      </c>
      <c r="DN32" s="17">
        <v>0.6</v>
      </c>
      <c r="DO32" s="17"/>
      <c r="DP32" s="17"/>
      <c r="DQ32" s="17"/>
      <c r="DR32" s="17"/>
      <c r="DS32" s="17">
        <v>-0.9</v>
      </c>
      <c r="DT32" s="17">
        <v>0.1</v>
      </c>
      <c r="DU32" s="17">
        <v>0.3</v>
      </c>
      <c r="DV32" s="17">
        <v>0.5</v>
      </c>
      <c r="DW32" s="17"/>
      <c r="DX32" s="17">
        <v>-4.5999999999999996</v>
      </c>
      <c r="DY32" s="17">
        <v>0.8</v>
      </c>
      <c r="DZ32" s="17">
        <v>1.9</v>
      </c>
      <c r="EA32" s="17">
        <v>3.1</v>
      </c>
      <c r="EB32" s="17">
        <v>1.5</v>
      </c>
      <c r="EC32" s="17">
        <v>0.8</v>
      </c>
      <c r="ED32" s="17">
        <v>0</v>
      </c>
      <c r="EE32" s="17">
        <v>1.7</v>
      </c>
      <c r="EF32" s="17">
        <v>-9.8000000000000007</v>
      </c>
      <c r="EG32" s="17">
        <v>-9.9</v>
      </c>
      <c r="EH32" s="17"/>
      <c r="EI32" s="17">
        <v>0</v>
      </c>
      <c r="EJ32" s="17">
        <v>2.6</v>
      </c>
      <c r="EK32" s="17">
        <v>0</v>
      </c>
      <c r="EL32" s="17">
        <v>1.8</v>
      </c>
      <c r="EM32" s="17">
        <v>0.2</v>
      </c>
      <c r="EN32" s="17">
        <v>0.2</v>
      </c>
      <c r="EO32" s="17">
        <v>0.2</v>
      </c>
      <c r="EP32" s="17">
        <v>0</v>
      </c>
      <c r="EQ32" s="17">
        <v>24.92</v>
      </c>
      <c r="ER32" s="17">
        <v>1.2</v>
      </c>
      <c r="ES32" s="17">
        <v>1.6</v>
      </c>
      <c r="ET32" s="17">
        <v>-0.1</v>
      </c>
      <c r="EU32" s="17">
        <v>-1.4</v>
      </c>
      <c r="EV32" s="17">
        <v>0</v>
      </c>
      <c r="EW32" s="17">
        <v>0.8</v>
      </c>
      <c r="EX32" s="17">
        <v>1.4</v>
      </c>
      <c r="EY32" s="17">
        <v>1.2</v>
      </c>
      <c r="EZ32" s="17">
        <v>1.8</v>
      </c>
      <c r="FA32" s="17">
        <v>1.8</v>
      </c>
      <c r="FB32" s="17">
        <v>9.6999999999999993</v>
      </c>
      <c r="FC32" s="17"/>
      <c r="FD32" s="17"/>
      <c r="FE32" s="17"/>
      <c r="FF32" s="17"/>
      <c r="FG32" s="17">
        <v>175.52</v>
      </c>
      <c r="FH32" s="15"/>
      <c r="FI32" s="17">
        <v>2.2335699999999998</v>
      </c>
      <c r="FJ32" s="17">
        <v>-0.251</v>
      </c>
      <c r="FK32" s="17"/>
      <c r="FL32" s="17">
        <v>1.9</v>
      </c>
      <c r="FM32" s="17"/>
      <c r="FN32" s="17">
        <v>0</v>
      </c>
      <c r="FO32" s="17">
        <v>0.8</v>
      </c>
      <c r="FP32" s="17">
        <v>1.7</v>
      </c>
      <c r="FQ32" s="17">
        <v>6.3825700000000003</v>
      </c>
    </row>
    <row r="33" spans="1:173" ht="24" customHeight="1" x14ac:dyDescent="0.35">
      <c r="A33" s="16" t="s">
        <v>76</v>
      </c>
      <c r="B33" s="16" t="s">
        <v>764</v>
      </c>
      <c r="C33" s="17"/>
      <c r="D33" s="17"/>
      <c r="E33" s="17"/>
      <c r="F33" s="17">
        <v>36.299999999999997</v>
      </c>
      <c r="G33" s="17">
        <v>22.3</v>
      </c>
      <c r="H33" s="17"/>
      <c r="I33" s="17"/>
      <c r="J33" s="17">
        <v>5.8</v>
      </c>
      <c r="K33" s="17">
        <v>38.1</v>
      </c>
      <c r="L33" s="17"/>
      <c r="M33" s="17"/>
      <c r="N33" s="17">
        <v>-24.1</v>
      </c>
      <c r="O33" s="17">
        <v>-27.7</v>
      </c>
      <c r="P33" s="17">
        <v>-20.8</v>
      </c>
      <c r="Q33" s="17">
        <v>36.6</v>
      </c>
      <c r="R33" s="17">
        <v>-24.4</v>
      </c>
      <c r="S33" s="17">
        <v>0.1</v>
      </c>
      <c r="T33" s="17">
        <v>45.8</v>
      </c>
      <c r="U33" s="17">
        <v>0.1</v>
      </c>
      <c r="V33" s="17"/>
      <c r="W33" s="17"/>
      <c r="X33" s="17"/>
      <c r="Y33" s="17"/>
      <c r="Z33" s="17">
        <v>8.3000000000000007</v>
      </c>
      <c r="AA33" s="17">
        <v>0.9</v>
      </c>
      <c r="AB33" s="17">
        <v>2.9</v>
      </c>
      <c r="AC33" s="17">
        <v>-2.9</v>
      </c>
      <c r="AD33" s="17">
        <v>5.3</v>
      </c>
      <c r="AE33" s="17">
        <v>4</v>
      </c>
      <c r="AF33" s="17">
        <v>2.1</v>
      </c>
      <c r="AG33" s="17"/>
      <c r="AH33" s="17"/>
      <c r="AI33" s="17"/>
      <c r="AJ33" s="17">
        <v>13.4</v>
      </c>
      <c r="AK33" s="17">
        <v>15.6</v>
      </c>
      <c r="AL33" s="17"/>
      <c r="AM33" s="17"/>
      <c r="AN33" s="17"/>
      <c r="AO33" s="17">
        <v>0.1</v>
      </c>
      <c r="AP33" s="17">
        <v>-11.1</v>
      </c>
      <c r="AQ33" s="17">
        <v>10.9</v>
      </c>
      <c r="AR33" s="17">
        <v>2.2999999999999998</v>
      </c>
      <c r="AS33" s="17">
        <v>-4.2</v>
      </c>
      <c r="AT33" s="17">
        <v>0.6</v>
      </c>
      <c r="AU33" s="17">
        <v>2.7</v>
      </c>
      <c r="AV33" s="17">
        <v>1</v>
      </c>
      <c r="AW33" s="17">
        <v>0</v>
      </c>
      <c r="AX33" s="17">
        <v>-3.1</v>
      </c>
      <c r="AY33" s="17">
        <v>-44.5</v>
      </c>
      <c r="AZ33" s="17">
        <v>4.3</v>
      </c>
      <c r="BA33" s="17">
        <v>0</v>
      </c>
      <c r="BB33" s="17">
        <v>-0.1</v>
      </c>
      <c r="BC33" s="17">
        <v>-5.2</v>
      </c>
      <c r="BD33" s="17">
        <v>0</v>
      </c>
      <c r="BE33" s="17">
        <v>1</v>
      </c>
      <c r="BF33" s="17">
        <v>-0.1</v>
      </c>
      <c r="BG33" s="17">
        <v>0.7</v>
      </c>
      <c r="BH33" s="17"/>
      <c r="BI33" s="17"/>
      <c r="BJ33" s="17"/>
      <c r="BK33" s="17">
        <v>6</v>
      </c>
      <c r="BL33" s="17"/>
      <c r="BM33" s="17"/>
      <c r="BN33" s="17"/>
      <c r="BO33" s="17">
        <v>0</v>
      </c>
      <c r="BP33" s="17">
        <v>0</v>
      </c>
      <c r="BQ33" s="17">
        <v>0</v>
      </c>
      <c r="BR33" s="17"/>
      <c r="BS33" s="17">
        <v>0</v>
      </c>
      <c r="BT33" s="17">
        <v>0</v>
      </c>
      <c r="BU33" s="17"/>
      <c r="BV33" s="17"/>
      <c r="BW33" s="17"/>
      <c r="BX33" s="17"/>
      <c r="BY33" s="17"/>
      <c r="BZ33" s="17"/>
      <c r="CA33" s="17">
        <v>0</v>
      </c>
      <c r="CB33" s="17">
        <v>-0.1</v>
      </c>
      <c r="CC33" s="17">
        <v>15.7</v>
      </c>
      <c r="CD33" s="17">
        <v>23</v>
      </c>
      <c r="CE33" s="17">
        <v>8.4</v>
      </c>
      <c r="CF33" s="17">
        <v>2.8</v>
      </c>
      <c r="CG33" s="17">
        <v>-0.1</v>
      </c>
      <c r="CH33" s="17"/>
      <c r="CI33" s="17"/>
      <c r="CJ33" s="17"/>
      <c r="CK33" s="17"/>
      <c r="CL33" s="17">
        <v>20.7</v>
      </c>
      <c r="CM33" s="17">
        <v>6</v>
      </c>
      <c r="CN33" s="17"/>
      <c r="CO33" s="17"/>
      <c r="CP33" s="17"/>
      <c r="CQ33" s="17"/>
      <c r="CR33" s="17"/>
      <c r="CS33" s="17"/>
      <c r="CT33" s="17"/>
      <c r="CU33" s="17"/>
      <c r="CV33" s="17">
        <v>-3.6</v>
      </c>
      <c r="CW33" s="17">
        <v>3.5</v>
      </c>
      <c r="CX33" s="17">
        <v>0</v>
      </c>
      <c r="CY33" s="17"/>
      <c r="CZ33" s="17">
        <v>1.5</v>
      </c>
      <c r="DA33" s="17">
        <v>0.1</v>
      </c>
      <c r="DB33" s="17">
        <v>-0.9</v>
      </c>
      <c r="DC33" s="17"/>
      <c r="DD33" s="17">
        <v>0</v>
      </c>
      <c r="DE33" s="17">
        <v>1.8</v>
      </c>
      <c r="DF33" s="17">
        <v>1.5</v>
      </c>
      <c r="DG33" s="17">
        <v>3.1</v>
      </c>
      <c r="DH33" s="17">
        <v>1.4</v>
      </c>
      <c r="DI33" s="17">
        <v>0.6</v>
      </c>
      <c r="DJ33" s="17"/>
      <c r="DK33" s="17">
        <v>-0.1</v>
      </c>
      <c r="DL33" s="17">
        <v>0</v>
      </c>
      <c r="DM33" s="17">
        <v>-3.8</v>
      </c>
      <c r="DN33" s="17">
        <v>0.7</v>
      </c>
      <c r="DO33" s="17"/>
      <c r="DP33" s="17"/>
      <c r="DQ33" s="17"/>
      <c r="DR33" s="17"/>
      <c r="DS33" s="17">
        <v>-1.1000000000000001</v>
      </c>
      <c r="DT33" s="17">
        <v>-0.1</v>
      </c>
      <c r="DU33" s="17">
        <v>0.5</v>
      </c>
      <c r="DV33" s="17">
        <v>0.5</v>
      </c>
      <c r="DW33" s="17"/>
      <c r="DX33" s="17">
        <v>-4.5999999999999996</v>
      </c>
      <c r="DY33" s="17">
        <v>0.7</v>
      </c>
      <c r="DZ33" s="17">
        <v>1.9</v>
      </c>
      <c r="EA33" s="17">
        <v>3.1</v>
      </c>
      <c r="EB33" s="17">
        <v>1.5</v>
      </c>
      <c r="EC33" s="17">
        <v>0.8</v>
      </c>
      <c r="ED33" s="17">
        <v>0</v>
      </c>
      <c r="EE33" s="17">
        <v>0.5</v>
      </c>
      <c r="EF33" s="17">
        <v>-8</v>
      </c>
      <c r="EG33" s="17">
        <v>-8.1999999999999993</v>
      </c>
      <c r="EH33" s="17"/>
      <c r="EI33" s="17">
        <v>0</v>
      </c>
      <c r="EJ33" s="17">
        <v>2.6</v>
      </c>
      <c r="EK33" s="17">
        <v>0</v>
      </c>
      <c r="EL33" s="17">
        <v>1.3</v>
      </c>
      <c r="EM33" s="17">
        <v>0.2</v>
      </c>
      <c r="EN33" s="17">
        <v>0.2</v>
      </c>
      <c r="EO33" s="17">
        <v>0.2</v>
      </c>
      <c r="EP33" s="17">
        <v>0</v>
      </c>
      <c r="EQ33" s="17">
        <v>24.63</v>
      </c>
      <c r="ER33" s="17">
        <v>2.1</v>
      </c>
      <c r="ES33" s="17">
        <v>4.9000000000000004</v>
      </c>
      <c r="ET33" s="17">
        <v>-0.1</v>
      </c>
      <c r="EU33" s="17">
        <v>-0.7</v>
      </c>
      <c r="EV33" s="17">
        <v>0</v>
      </c>
      <c r="EW33" s="17">
        <v>2.1</v>
      </c>
      <c r="EX33" s="17">
        <v>1.3</v>
      </c>
      <c r="EY33" s="17">
        <v>1.2</v>
      </c>
      <c r="EZ33" s="17">
        <v>1.8</v>
      </c>
      <c r="FA33" s="17">
        <v>2</v>
      </c>
      <c r="FB33" s="17">
        <v>12.1</v>
      </c>
      <c r="FC33" s="17"/>
      <c r="FD33" s="17"/>
      <c r="FE33" s="17"/>
      <c r="FF33" s="17"/>
      <c r="FG33" s="17">
        <v>224.53</v>
      </c>
      <c r="FH33" s="15"/>
      <c r="FI33" s="17">
        <v>2.30159</v>
      </c>
      <c r="FJ33" s="17">
        <v>0.22900000000000001</v>
      </c>
      <c r="FK33" s="17"/>
      <c r="FL33" s="17">
        <v>1.8</v>
      </c>
      <c r="FM33" s="17"/>
      <c r="FN33" s="17">
        <v>0</v>
      </c>
      <c r="FO33" s="17">
        <v>1.6</v>
      </c>
      <c r="FP33" s="17">
        <v>1.5</v>
      </c>
      <c r="FQ33" s="17">
        <v>7.4305899999999996</v>
      </c>
    </row>
    <row r="34" spans="1:173" ht="24" customHeight="1" x14ac:dyDescent="0.35">
      <c r="A34" s="18" t="s">
        <v>76</v>
      </c>
      <c r="B34" s="18" t="s">
        <v>765</v>
      </c>
      <c r="C34" s="19"/>
      <c r="D34" s="19"/>
      <c r="E34" s="19"/>
      <c r="F34" s="19">
        <v>38.200000000000003</v>
      </c>
      <c r="G34" s="19">
        <v>21.6</v>
      </c>
      <c r="H34" s="19"/>
      <c r="I34" s="19"/>
      <c r="J34" s="19">
        <v>7.5</v>
      </c>
      <c r="K34" s="19">
        <v>27.3</v>
      </c>
      <c r="L34" s="19"/>
      <c r="M34" s="19"/>
      <c r="N34" s="19">
        <v>-24.6</v>
      </c>
      <c r="O34" s="19">
        <v>-30.5</v>
      </c>
      <c r="P34" s="19">
        <v>-24.7</v>
      </c>
      <c r="Q34" s="19">
        <v>35.799999999999997</v>
      </c>
      <c r="R34" s="19">
        <v>-26.1</v>
      </c>
      <c r="S34" s="19">
        <v>-1.1000000000000001</v>
      </c>
      <c r="T34" s="19">
        <v>41.1</v>
      </c>
      <c r="U34" s="19">
        <v>0.3</v>
      </c>
      <c r="V34" s="19"/>
      <c r="W34" s="19"/>
      <c r="X34" s="19"/>
      <c r="Y34" s="19"/>
      <c r="Z34" s="19">
        <v>5.5</v>
      </c>
      <c r="AA34" s="19">
        <v>1.1000000000000001</v>
      </c>
      <c r="AB34" s="19">
        <v>2.7</v>
      </c>
      <c r="AC34" s="19">
        <v>-2.9</v>
      </c>
      <c r="AD34" s="19">
        <v>5.3</v>
      </c>
      <c r="AE34" s="19">
        <v>3.9</v>
      </c>
      <c r="AF34" s="19">
        <v>1.8</v>
      </c>
      <c r="AG34" s="19"/>
      <c r="AH34" s="19"/>
      <c r="AI34" s="19"/>
      <c r="AJ34" s="19">
        <v>12</v>
      </c>
      <c r="AK34" s="19">
        <v>12.7</v>
      </c>
      <c r="AL34" s="19"/>
      <c r="AM34" s="19"/>
      <c r="AN34" s="19"/>
      <c r="AO34" s="19">
        <v>0</v>
      </c>
      <c r="AP34" s="19">
        <v>-15.5</v>
      </c>
      <c r="AQ34" s="19">
        <v>10.3</v>
      </c>
      <c r="AR34" s="19">
        <v>6.6</v>
      </c>
      <c r="AS34" s="19">
        <v>-2.4</v>
      </c>
      <c r="AT34" s="19">
        <v>0.4</v>
      </c>
      <c r="AU34" s="19">
        <v>2.7</v>
      </c>
      <c r="AV34" s="19">
        <v>1.4</v>
      </c>
      <c r="AW34" s="19">
        <v>0</v>
      </c>
      <c r="AX34" s="19">
        <v>-5.7</v>
      </c>
      <c r="AY34" s="19">
        <v>-52</v>
      </c>
      <c r="AZ34" s="19">
        <v>-1.3</v>
      </c>
      <c r="BA34" s="19">
        <v>0</v>
      </c>
      <c r="BB34" s="19">
        <v>0</v>
      </c>
      <c r="BC34" s="19">
        <v>-5.3</v>
      </c>
      <c r="BD34" s="19">
        <v>0</v>
      </c>
      <c r="BE34" s="19">
        <v>1</v>
      </c>
      <c r="BF34" s="19">
        <v>-0.1</v>
      </c>
      <c r="BG34" s="19">
        <v>0.2</v>
      </c>
      <c r="BH34" s="19"/>
      <c r="BI34" s="19"/>
      <c r="BJ34" s="19"/>
      <c r="BK34" s="19">
        <v>6.8</v>
      </c>
      <c r="BL34" s="19"/>
      <c r="BM34" s="19"/>
      <c r="BN34" s="19"/>
      <c r="BO34" s="19">
        <v>0</v>
      </c>
      <c r="BP34" s="19">
        <v>0</v>
      </c>
      <c r="BQ34" s="19">
        <v>0</v>
      </c>
      <c r="BR34" s="19"/>
      <c r="BS34" s="19">
        <v>0</v>
      </c>
      <c r="BT34" s="19">
        <v>0</v>
      </c>
      <c r="BU34" s="19"/>
      <c r="BV34" s="19"/>
      <c r="BW34" s="19"/>
      <c r="BX34" s="19"/>
      <c r="BY34" s="19"/>
      <c r="BZ34" s="19"/>
      <c r="CA34" s="19">
        <v>0</v>
      </c>
      <c r="CB34" s="19">
        <v>-0.1</v>
      </c>
      <c r="CC34" s="19">
        <v>26.8</v>
      </c>
      <c r="CD34" s="19">
        <v>24.4</v>
      </c>
      <c r="CE34" s="19">
        <v>7.7</v>
      </c>
      <c r="CF34" s="19">
        <v>3.2</v>
      </c>
      <c r="CG34" s="19">
        <v>-0.2</v>
      </c>
      <c r="CH34" s="19"/>
      <c r="CI34" s="19"/>
      <c r="CJ34" s="19"/>
      <c r="CK34" s="19"/>
      <c r="CL34" s="19">
        <v>18.100000000000001</v>
      </c>
      <c r="CM34" s="19">
        <v>1.6</v>
      </c>
      <c r="CN34" s="19"/>
      <c r="CO34" s="19"/>
      <c r="CP34" s="19"/>
      <c r="CQ34" s="19"/>
      <c r="CR34" s="19"/>
      <c r="CS34" s="19"/>
      <c r="CT34" s="19"/>
      <c r="CU34" s="19"/>
      <c r="CV34" s="19">
        <v>-3.6</v>
      </c>
      <c r="CW34" s="19">
        <v>8.5</v>
      </c>
      <c r="CX34" s="19">
        <v>0</v>
      </c>
      <c r="CY34" s="19"/>
      <c r="CZ34" s="19">
        <v>1.5</v>
      </c>
      <c r="DA34" s="19">
        <v>0</v>
      </c>
      <c r="DB34" s="19">
        <v>-0.9</v>
      </c>
      <c r="DC34" s="19"/>
      <c r="DD34" s="19">
        <v>-0.2</v>
      </c>
      <c r="DE34" s="19">
        <v>1.8</v>
      </c>
      <c r="DF34" s="19">
        <v>1.4</v>
      </c>
      <c r="DG34" s="19">
        <v>1.3</v>
      </c>
      <c r="DH34" s="19">
        <v>1.3</v>
      </c>
      <c r="DI34" s="19">
        <v>0.6</v>
      </c>
      <c r="DJ34" s="19"/>
      <c r="DK34" s="19">
        <v>-0.2</v>
      </c>
      <c r="DL34" s="19">
        <v>0</v>
      </c>
      <c r="DM34" s="19">
        <v>-4.4000000000000004</v>
      </c>
      <c r="DN34" s="19">
        <v>-0.4</v>
      </c>
      <c r="DO34" s="19"/>
      <c r="DP34" s="19"/>
      <c r="DQ34" s="19"/>
      <c r="DR34" s="19"/>
      <c r="DS34" s="19">
        <v>-1.5</v>
      </c>
      <c r="DT34" s="19">
        <v>0.1</v>
      </c>
      <c r="DU34" s="19">
        <v>0.5</v>
      </c>
      <c r="DV34" s="19">
        <v>0.5</v>
      </c>
      <c r="DW34" s="19"/>
      <c r="DX34" s="19">
        <v>-4.7</v>
      </c>
      <c r="DY34" s="19">
        <v>0.6</v>
      </c>
      <c r="DZ34" s="19">
        <v>1.9</v>
      </c>
      <c r="EA34" s="19">
        <v>3.1</v>
      </c>
      <c r="EB34" s="19">
        <v>1.5</v>
      </c>
      <c r="EC34" s="19">
        <v>0.8</v>
      </c>
      <c r="ED34" s="19">
        <v>0</v>
      </c>
      <c r="EE34" s="19">
        <v>0.9</v>
      </c>
      <c r="EF34" s="19">
        <v>-7</v>
      </c>
      <c r="EG34" s="19">
        <v>-7</v>
      </c>
      <c r="EH34" s="19"/>
      <c r="EI34" s="19">
        <v>0</v>
      </c>
      <c r="EJ34" s="19">
        <v>2.6</v>
      </c>
      <c r="EK34" s="19">
        <v>0</v>
      </c>
      <c r="EL34" s="19">
        <v>1</v>
      </c>
      <c r="EM34" s="19">
        <v>0.2</v>
      </c>
      <c r="EN34" s="19">
        <v>0.2</v>
      </c>
      <c r="EO34" s="19">
        <v>0.2</v>
      </c>
      <c r="EP34" s="19">
        <v>0</v>
      </c>
      <c r="EQ34" s="19">
        <v>25.79</v>
      </c>
      <c r="ER34" s="19">
        <v>0.1</v>
      </c>
      <c r="ES34" s="19">
        <v>3.6</v>
      </c>
      <c r="ET34" s="19">
        <v>-0.1</v>
      </c>
      <c r="EU34" s="19">
        <v>4.5999999999999996</v>
      </c>
      <c r="EV34" s="19">
        <v>0</v>
      </c>
      <c r="EW34" s="19">
        <v>1.5</v>
      </c>
      <c r="EX34" s="19">
        <v>2.1</v>
      </c>
      <c r="EY34" s="19">
        <v>1.2</v>
      </c>
      <c r="EZ34" s="19">
        <v>2</v>
      </c>
      <c r="FA34" s="19">
        <v>2.2000000000000002</v>
      </c>
      <c r="FB34" s="19">
        <v>11.8</v>
      </c>
      <c r="FC34" s="19"/>
      <c r="FD34" s="19"/>
      <c r="FE34" s="19"/>
      <c r="FF34" s="19"/>
      <c r="FG34" s="19">
        <v>190.89</v>
      </c>
      <c r="FH34" s="15"/>
      <c r="FI34" s="19">
        <v>1.9682999999999999</v>
      </c>
      <c r="FJ34" s="19">
        <v>0.252</v>
      </c>
      <c r="FK34" s="19"/>
      <c r="FL34" s="19">
        <v>1.8</v>
      </c>
      <c r="FM34" s="19"/>
      <c r="FN34" s="19">
        <v>0</v>
      </c>
      <c r="FO34" s="19">
        <v>1.4</v>
      </c>
      <c r="FP34" s="19">
        <v>1.5</v>
      </c>
      <c r="FQ34" s="19">
        <v>6.9203000000000001</v>
      </c>
    </row>
    <row r="35" spans="1:173" ht="24" customHeight="1" x14ac:dyDescent="0.35">
      <c r="A35" s="13" t="s">
        <v>76</v>
      </c>
      <c r="B35" s="13" t="s">
        <v>766</v>
      </c>
      <c r="C35" s="14"/>
      <c r="D35" s="14"/>
      <c r="E35" s="14"/>
      <c r="F35" s="14">
        <v>41.1</v>
      </c>
      <c r="G35" s="14">
        <v>23.1</v>
      </c>
      <c r="H35" s="14"/>
      <c r="I35" s="14"/>
      <c r="J35" s="14">
        <v>5</v>
      </c>
      <c r="K35" s="14">
        <v>25.9</v>
      </c>
      <c r="L35" s="14"/>
      <c r="M35" s="14"/>
      <c r="N35" s="14">
        <v>-23.6</v>
      </c>
      <c r="O35" s="14">
        <v>-30.9</v>
      </c>
      <c r="P35" s="14">
        <v>-24.6</v>
      </c>
      <c r="Q35" s="14">
        <v>38.5</v>
      </c>
      <c r="R35" s="14">
        <v>-24.1</v>
      </c>
      <c r="S35" s="14">
        <v>0.4</v>
      </c>
      <c r="T35" s="14">
        <v>50.3</v>
      </c>
      <c r="U35" s="14">
        <v>-0.1</v>
      </c>
      <c r="V35" s="14"/>
      <c r="W35" s="14"/>
      <c r="X35" s="14"/>
      <c r="Y35" s="14"/>
      <c r="Z35" s="14">
        <v>6.5</v>
      </c>
      <c r="AA35" s="14">
        <v>1.2</v>
      </c>
      <c r="AB35" s="14">
        <v>0.7</v>
      </c>
      <c r="AC35" s="14">
        <v>-3</v>
      </c>
      <c r="AD35" s="14">
        <v>4.8</v>
      </c>
      <c r="AE35" s="14">
        <v>2.9</v>
      </c>
      <c r="AF35" s="14">
        <v>1.7</v>
      </c>
      <c r="AG35" s="14"/>
      <c r="AH35" s="14"/>
      <c r="AI35" s="14"/>
      <c r="AJ35" s="14">
        <v>13</v>
      </c>
      <c r="AK35" s="14">
        <v>7.5</v>
      </c>
      <c r="AL35" s="14"/>
      <c r="AM35" s="14"/>
      <c r="AN35" s="14"/>
      <c r="AO35" s="14">
        <v>-0.1</v>
      </c>
      <c r="AP35" s="14">
        <v>-19.8</v>
      </c>
      <c r="AQ35" s="14">
        <v>9.9</v>
      </c>
      <c r="AR35" s="14">
        <v>3.6</v>
      </c>
      <c r="AS35" s="14">
        <v>-2.1</v>
      </c>
      <c r="AT35" s="14">
        <v>0.7</v>
      </c>
      <c r="AU35" s="14">
        <v>2.7</v>
      </c>
      <c r="AV35" s="14">
        <v>2.2000000000000002</v>
      </c>
      <c r="AW35" s="14">
        <v>0</v>
      </c>
      <c r="AX35" s="14">
        <v>-1.7</v>
      </c>
      <c r="AY35" s="14">
        <v>-48.4</v>
      </c>
      <c r="AZ35" s="14">
        <v>2.7</v>
      </c>
      <c r="BA35" s="14">
        <v>0</v>
      </c>
      <c r="BB35" s="14">
        <v>-0.3</v>
      </c>
      <c r="BC35" s="14">
        <v>-5.7</v>
      </c>
      <c r="BD35" s="14">
        <v>0</v>
      </c>
      <c r="BE35" s="14">
        <v>1.1000000000000001</v>
      </c>
      <c r="BF35" s="14">
        <v>-0.1</v>
      </c>
      <c r="BG35" s="14">
        <v>0</v>
      </c>
      <c r="BH35" s="14"/>
      <c r="BI35" s="14"/>
      <c r="BJ35" s="14"/>
      <c r="BK35" s="14">
        <v>5.6</v>
      </c>
      <c r="BL35" s="14"/>
      <c r="BM35" s="14"/>
      <c r="BN35" s="14"/>
      <c r="BO35" s="14">
        <v>0</v>
      </c>
      <c r="BP35" s="14">
        <v>0</v>
      </c>
      <c r="BQ35" s="14">
        <v>0</v>
      </c>
      <c r="BR35" s="14"/>
      <c r="BS35" s="14">
        <v>0</v>
      </c>
      <c r="BT35" s="14">
        <v>0</v>
      </c>
      <c r="BU35" s="14"/>
      <c r="BV35" s="14"/>
      <c r="BW35" s="14"/>
      <c r="BX35" s="14"/>
      <c r="BY35" s="14"/>
      <c r="BZ35" s="14"/>
      <c r="CA35" s="14">
        <v>0</v>
      </c>
      <c r="CB35" s="14">
        <v>-0.2</v>
      </c>
      <c r="CC35" s="14">
        <v>29.6</v>
      </c>
      <c r="CD35" s="14">
        <v>22.7</v>
      </c>
      <c r="CE35" s="14">
        <v>6.3</v>
      </c>
      <c r="CF35" s="14">
        <v>2</v>
      </c>
      <c r="CG35" s="14">
        <v>0</v>
      </c>
      <c r="CH35" s="14"/>
      <c r="CI35" s="14"/>
      <c r="CJ35" s="14"/>
      <c r="CK35" s="14"/>
      <c r="CL35" s="14">
        <v>21</v>
      </c>
      <c r="CM35" s="14">
        <v>6.6</v>
      </c>
      <c r="CN35" s="14"/>
      <c r="CO35" s="14"/>
      <c r="CP35" s="14"/>
      <c r="CQ35" s="14"/>
      <c r="CR35" s="14"/>
      <c r="CS35" s="14"/>
      <c r="CT35" s="14"/>
      <c r="CU35" s="14"/>
      <c r="CV35" s="14">
        <v>-3.4</v>
      </c>
      <c r="CW35" s="14">
        <v>0.2</v>
      </c>
      <c r="CX35" s="14">
        <v>0</v>
      </c>
      <c r="CY35" s="14"/>
      <c r="CZ35" s="14">
        <v>1.5</v>
      </c>
      <c r="DA35" s="14">
        <v>0.2</v>
      </c>
      <c r="DB35" s="14">
        <v>-0.9</v>
      </c>
      <c r="DC35" s="14"/>
      <c r="DD35" s="14">
        <v>-0.2</v>
      </c>
      <c r="DE35" s="14">
        <v>1.8</v>
      </c>
      <c r="DF35" s="14">
        <v>1.5</v>
      </c>
      <c r="DG35" s="14">
        <v>2.2000000000000002</v>
      </c>
      <c r="DH35" s="14">
        <v>1.3</v>
      </c>
      <c r="DI35" s="14">
        <v>0.6</v>
      </c>
      <c r="DJ35" s="14"/>
      <c r="DK35" s="14">
        <v>-0.3</v>
      </c>
      <c r="DL35" s="14">
        <v>-0.3</v>
      </c>
      <c r="DM35" s="14">
        <v>-3.8</v>
      </c>
      <c r="DN35" s="14">
        <v>0.9</v>
      </c>
      <c r="DO35" s="14"/>
      <c r="DP35" s="14"/>
      <c r="DQ35" s="14"/>
      <c r="DR35" s="14"/>
      <c r="DS35" s="14">
        <v>-0.2</v>
      </c>
      <c r="DT35" s="14">
        <v>0</v>
      </c>
      <c r="DU35" s="14">
        <v>0.6</v>
      </c>
      <c r="DV35" s="14">
        <v>0.5</v>
      </c>
      <c r="DW35" s="14"/>
      <c r="DX35" s="14">
        <v>-4.5999999999999996</v>
      </c>
      <c r="DY35" s="14">
        <v>0.8</v>
      </c>
      <c r="DZ35" s="14">
        <v>2.2999999999999998</v>
      </c>
      <c r="EA35" s="14">
        <v>3</v>
      </c>
      <c r="EB35" s="14">
        <v>1.5</v>
      </c>
      <c r="EC35" s="14">
        <v>0.8</v>
      </c>
      <c r="ED35" s="14">
        <v>0</v>
      </c>
      <c r="EE35" s="14">
        <v>0.1</v>
      </c>
      <c r="EF35" s="14">
        <v>-3</v>
      </c>
      <c r="EG35" s="14">
        <v>-3.6</v>
      </c>
      <c r="EH35" s="14"/>
      <c r="EI35" s="14">
        <v>0</v>
      </c>
      <c r="EJ35" s="14">
        <v>2.6</v>
      </c>
      <c r="EK35" s="14">
        <v>0</v>
      </c>
      <c r="EL35" s="14">
        <v>1.7</v>
      </c>
      <c r="EM35" s="14">
        <v>0.2</v>
      </c>
      <c r="EN35" s="14">
        <v>0.2</v>
      </c>
      <c r="EO35" s="14">
        <v>0.2</v>
      </c>
      <c r="EP35" s="14">
        <v>0</v>
      </c>
      <c r="EQ35" s="14">
        <v>25.07</v>
      </c>
      <c r="ER35" s="14">
        <v>0.5</v>
      </c>
      <c r="ES35" s="14">
        <v>0.7</v>
      </c>
      <c r="ET35" s="14">
        <v>-0.1</v>
      </c>
      <c r="EU35" s="14">
        <v>3.6</v>
      </c>
      <c r="EV35" s="14">
        <v>0</v>
      </c>
      <c r="EW35" s="14">
        <v>0.7</v>
      </c>
      <c r="EX35" s="14">
        <v>3</v>
      </c>
      <c r="EY35" s="14">
        <v>1.2</v>
      </c>
      <c r="EZ35" s="14">
        <v>1.9</v>
      </c>
      <c r="FA35" s="14">
        <v>2.5</v>
      </c>
      <c r="FB35" s="14">
        <v>12.2</v>
      </c>
      <c r="FC35" s="14"/>
      <c r="FD35" s="14"/>
      <c r="FE35" s="14"/>
      <c r="FF35" s="14"/>
      <c r="FG35" s="14">
        <v>210.27</v>
      </c>
      <c r="FH35" s="15"/>
      <c r="FI35" s="14">
        <v>1.8913899999999999</v>
      </c>
      <c r="FJ35" s="14">
        <v>5.3999999999999999E-2</v>
      </c>
      <c r="FK35" s="14"/>
      <c r="FL35" s="14">
        <v>1.8</v>
      </c>
      <c r="FM35" s="14"/>
      <c r="FN35" s="14">
        <v>0</v>
      </c>
      <c r="FO35" s="14">
        <v>1.6</v>
      </c>
      <c r="FP35" s="14">
        <v>1.4</v>
      </c>
      <c r="FQ35" s="14">
        <v>6.7453900000000004</v>
      </c>
    </row>
    <row r="36" spans="1:173" ht="24" customHeight="1" x14ac:dyDescent="0.35">
      <c r="A36" s="16" t="s">
        <v>76</v>
      </c>
      <c r="B36" s="16" t="s">
        <v>767</v>
      </c>
      <c r="C36" s="17"/>
      <c r="D36" s="17"/>
      <c r="E36" s="17"/>
      <c r="F36" s="17">
        <v>35</v>
      </c>
      <c r="G36" s="17">
        <v>22.8</v>
      </c>
      <c r="H36" s="17"/>
      <c r="I36" s="17"/>
      <c r="J36" s="17">
        <v>3.2</v>
      </c>
      <c r="K36" s="17">
        <v>32.1</v>
      </c>
      <c r="L36" s="17"/>
      <c r="M36" s="17"/>
      <c r="N36" s="17">
        <v>-25.3</v>
      </c>
      <c r="O36" s="17">
        <v>-29.6</v>
      </c>
      <c r="P36" s="17">
        <v>-21.8</v>
      </c>
      <c r="Q36" s="17">
        <v>34.4</v>
      </c>
      <c r="R36" s="17">
        <v>-20.399999999999999</v>
      </c>
      <c r="S36" s="17">
        <v>3.5</v>
      </c>
      <c r="T36" s="17">
        <v>48.1</v>
      </c>
      <c r="U36" s="17">
        <v>0</v>
      </c>
      <c r="V36" s="17"/>
      <c r="W36" s="17"/>
      <c r="X36" s="17"/>
      <c r="Y36" s="17"/>
      <c r="Z36" s="17">
        <v>4.4000000000000004</v>
      </c>
      <c r="AA36" s="17">
        <v>0.7</v>
      </c>
      <c r="AB36" s="17">
        <v>0</v>
      </c>
      <c r="AC36" s="17">
        <v>-3.2</v>
      </c>
      <c r="AD36" s="17">
        <v>4.5</v>
      </c>
      <c r="AE36" s="17">
        <v>1.8</v>
      </c>
      <c r="AF36" s="17">
        <v>1.5</v>
      </c>
      <c r="AG36" s="17"/>
      <c r="AH36" s="17"/>
      <c r="AI36" s="17"/>
      <c r="AJ36" s="17">
        <v>11.9</v>
      </c>
      <c r="AK36" s="17">
        <v>9.6</v>
      </c>
      <c r="AL36" s="17"/>
      <c r="AM36" s="17"/>
      <c r="AN36" s="17"/>
      <c r="AO36" s="17">
        <v>-0.2</v>
      </c>
      <c r="AP36" s="17">
        <v>-19.5</v>
      </c>
      <c r="AQ36" s="17">
        <v>9.6</v>
      </c>
      <c r="AR36" s="17">
        <v>3.4</v>
      </c>
      <c r="AS36" s="17">
        <v>-2.2999999999999998</v>
      </c>
      <c r="AT36" s="17">
        <v>0.5</v>
      </c>
      <c r="AU36" s="17">
        <v>2.7</v>
      </c>
      <c r="AV36" s="17">
        <v>0.4</v>
      </c>
      <c r="AW36" s="17">
        <v>0</v>
      </c>
      <c r="AX36" s="17">
        <v>-0.5</v>
      </c>
      <c r="AY36" s="17">
        <v>-51.5</v>
      </c>
      <c r="AZ36" s="17">
        <v>3.8</v>
      </c>
      <c r="BA36" s="17">
        <v>0</v>
      </c>
      <c r="BB36" s="17">
        <v>-0.3</v>
      </c>
      <c r="BC36" s="17">
        <v>-5.2</v>
      </c>
      <c r="BD36" s="17">
        <v>0</v>
      </c>
      <c r="BE36" s="17">
        <v>1</v>
      </c>
      <c r="BF36" s="17">
        <v>-0.1</v>
      </c>
      <c r="BG36" s="17">
        <v>0.6</v>
      </c>
      <c r="BH36" s="17"/>
      <c r="BI36" s="17"/>
      <c r="BJ36" s="17"/>
      <c r="BK36" s="17">
        <v>6.5</v>
      </c>
      <c r="BL36" s="17"/>
      <c r="BM36" s="17"/>
      <c r="BN36" s="17"/>
      <c r="BO36" s="17">
        <v>0</v>
      </c>
      <c r="BP36" s="17">
        <v>0</v>
      </c>
      <c r="BQ36" s="17">
        <v>-18.3</v>
      </c>
      <c r="BR36" s="17"/>
      <c r="BS36" s="17">
        <v>0</v>
      </c>
      <c r="BT36" s="17">
        <v>0</v>
      </c>
      <c r="BU36" s="17"/>
      <c r="BV36" s="17"/>
      <c r="BW36" s="17"/>
      <c r="BX36" s="17"/>
      <c r="BY36" s="17"/>
      <c r="BZ36" s="17"/>
      <c r="CA36" s="17">
        <v>0</v>
      </c>
      <c r="CB36" s="17">
        <v>-0.3</v>
      </c>
      <c r="CC36" s="17">
        <v>29.2</v>
      </c>
      <c r="CD36" s="17">
        <v>22.3</v>
      </c>
      <c r="CE36" s="17">
        <v>5.7</v>
      </c>
      <c r="CF36" s="17">
        <v>1.8</v>
      </c>
      <c r="CG36" s="17">
        <v>0</v>
      </c>
      <c r="CH36" s="17"/>
      <c r="CI36" s="17"/>
      <c r="CJ36" s="17"/>
      <c r="CK36" s="17"/>
      <c r="CL36" s="17">
        <v>21.7</v>
      </c>
      <c r="CM36" s="17">
        <v>7.2</v>
      </c>
      <c r="CN36" s="17"/>
      <c r="CO36" s="17"/>
      <c r="CP36" s="17"/>
      <c r="CQ36" s="17"/>
      <c r="CR36" s="17"/>
      <c r="CS36" s="17"/>
      <c r="CT36" s="17"/>
      <c r="CU36" s="17"/>
      <c r="CV36" s="17">
        <v>-2.5</v>
      </c>
      <c r="CW36" s="17">
        <v>0.1</v>
      </c>
      <c r="CX36" s="17">
        <v>0</v>
      </c>
      <c r="CY36" s="17"/>
      <c r="CZ36" s="17">
        <v>1.5</v>
      </c>
      <c r="DA36" s="17">
        <v>0.1</v>
      </c>
      <c r="DB36" s="17">
        <v>-0.9</v>
      </c>
      <c r="DC36" s="17"/>
      <c r="DD36" s="17">
        <v>0.2</v>
      </c>
      <c r="DE36" s="17">
        <v>1.8</v>
      </c>
      <c r="DF36" s="17">
        <v>1.5</v>
      </c>
      <c r="DG36" s="17">
        <v>2.2000000000000002</v>
      </c>
      <c r="DH36" s="17">
        <v>1.3</v>
      </c>
      <c r="DI36" s="17">
        <v>0.7</v>
      </c>
      <c r="DJ36" s="17"/>
      <c r="DK36" s="17">
        <v>-0.2</v>
      </c>
      <c r="DL36" s="17">
        <v>0</v>
      </c>
      <c r="DM36" s="17">
        <v>-4.5</v>
      </c>
      <c r="DN36" s="17">
        <v>0</v>
      </c>
      <c r="DO36" s="17"/>
      <c r="DP36" s="17"/>
      <c r="DQ36" s="17"/>
      <c r="DR36" s="17"/>
      <c r="DS36" s="17">
        <v>0.3</v>
      </c>
      <c r="DT36" s="17">
        <v>0</v>
      </c>
      <c r="DU36" s="17">
        <v>0.6</v>
      </c>
      <c r="DV36" s="17">
        <v>0.5</v>
      </c>
      <c r="DW36" s="17"/>
      <c r="DX36" s="17">
        <v>-4.5999999999999996</v>
      </c>
      <c r="DY36" s="17">
        <v>0.3</v>
      </c>
      <c r="DZ36" s="17">
        <v>2.4</v>
      </c>
      <c r="EA36" s="17">
        <v>3.1</v>
      </c>
      <c r="EB36" s="17">
        <v>1.5</v>
      </c>
      <c r="EC36" s="17">
        <v>0.8</v>
      </c>
      <c r="ED36" s="17">
        <v>0</v>
      </c>
      <c r="EE36" s="17">
        <v>0</v>
      </c>
      <c r="EF36" s="17">
        <v>-5.8</v>
      </c>
      <c r="EG36" s="17">
        <v>-5.9</v>
      </c>
      <c r="EH36" s="17"/>
      <c r="EI36" s="17">
        <v>0</v>
      </c>
      <c r="EJ36" s="17">
        <v>2.6</v>
      </c>
      <c r="EK36" s="17">
        <v>0</v>
      </c>
      <c r="EL36" s="17">
        <v>1.8</v>
      </c>
      <c r="EM36" s="17">
        <v>0.2</v>
      </c>
      <c r="EN36" s="17">
        <v>0.2</v>
      </c>
      <c r="EO36" s="17">
        <v>0.2</v>
      </c>
      <c r="EP36" s="17">
        <v>0</v>
      </c>
      <c r="EQ36" s="17">
        <v>26.75</v>
      </c>
      <c r="ER36" s="17">
        <v>0.6</v>
      </c>
      <c r="ES36" s="17">
        <v>0.6</v>
      </c>
      <c r="ET36" s="17">
        <v>-0.1</v>
      </c>
      <c r="EU36" s="17">
        <v>10.6</v>
      </c>
      <c r="EV36" s="17">
        <v>0</v>
      </c>
      <c r="EW36" s="17">
        <v>0.7</v>
      </c>
      <c r="EX36" s="17">
        <v>2.7</v>
      </c>
      <c r="EY36" s="17">
        <v>1.2</v>
      </c>
      <c r="EZ36" s="17">
        <v>1.8</v>
      </c>
      <c r="FA36" s="17">
        <v>2.2999999999999998</v>
      </c>
      <c r="FB36" s="17">
        <v>11.9</v>
      </c>
      <c r="FC36" s="17"/>
      <c r="FD36" s="17"/>
      <c r="FE36" s="17"/>
      <c r="FF36" s="17"/>
      <c r="FG36" s="17">
        <v>189.95</v>
      </c>
      <c r="FH36" s="15"/>
      <c r="FI36" s="17">
        <v>1.75722</v>
      </c>
      <c r="FJ36" s="17">
        <v>-0.17599999999999999</v>
      </c>
      <c r="FK36" s="17"/>
      <c r="FL36" s="17">
        <v>1.8</v>
      </c>
      <c r="FM36" s="17"/>
      <c r="FN36" s="17">
        <v>0</v>
      </c>
      <c r="FO36" s="17">
        <v>1.6</v>
      </c>
      <c r="FP36" s="17">
        <v>1.5</v>
      </c>
      <c r="FQ36" s="17">
        <v>6.4812200000000004</v>
      </c>
    </row>
    <row r="37" spans="1:173" ht="24" customHeight="1" x14ac:dyDescent="0.35">
      <c r="A37" s="16" t="s">
        <v>76</v>
      </c>
      <c r="B37" s="16" t="s">
        <v>768</v>
      </c>
      <c r="C37" s="17"/>
      <c r="D37" s="17"/>
      <c r="E37" s="17"/>
      <c r="F37" s="17">
        <v>27.3</v>
      </c>
      <c r="G37" s="17">
        <v>22.1</v>
      </c>
      <c r="H37" s="17"/>
      <c r="I37" s="17"/>
      <c r="J37" s="17">
        <v>-1.7</v>
      </c>
      <c r="K37" s="17">
        <v>23.5</v>
      </c>
      <c r="L37" s="17"/>
      <c r="M37" s="17"/>
      <c r="N37" s="17">
        <v>-26.7</v>
      </c>
      <c r="O37" s="17">
        <v>-35.4</v>
      </c>
      <c r="P37" s="17">
        <v>-28.7</v>
      </c>
      <c r="Q37" s="17">
        <v>34.9</v>
      </c>
      <c r="R37" s="17">
        <v>-22.8</v>
      </c>
      <c r="S37" s="17">
        <v>1.8</v>
      </c>
      <c r="T37" s="17">
        <v>52.1</v>
      </c>
      <c r="U37" s="17">
        <v>-0.3</v>
      </c>
      <c r="V37" s="17"/>
      <c r="W37" s="17"/>
      <c r="X37" s="17"/>
      <c r="Y37" s="17"/>
      <c r="Z37" s="17">
        <v>5</v>
      </c>
      <c r="AA37" s="17">
        <v>0.6</v>
      </c>
      <c r="AB37" s="17">
        <v>0</v>
      </c>
      <c r="AC37" s="17">
        <v>-3.2</v>
      </c>
      <c r="AD37" s="17">
        <v>4.5</v>
      </c>
      <c r="AE37" s="17">
        <v>0.9</v>
      </c>
      <c r="AF37" s="17">
        <v>1.5</v>
      </c>
      <c r="AG37" s="17"/>
      <c r="AH37" s="17"/>
      <c r="AI37" s="17"/>
      <c r="AJ37" s="17">
        <v>11.5</v>
      </c>
      <c r="AK37" s="17">
        <v>4.3</v>
      </c>
      <c r="AL37" s="17"/>
      <c r="AM37" s="17"/>
      <c r="AN37" s="17"/>
      <c r="AO37" s="17">
        <v>-0.4</v>
      </c>
      <c r="AP37" s="17">
        <v>-25.8</v>
      </c>
      <c r="AQ37" s="17">
        <v>8.9</v>
      </c>
      <c r="AR37" s="17">
        <v>2.6</v>
      </c>
      <c r="AS37" s="17">
        <v>-2</v>
      </c>
      <c r="AT37" s="17">
        <v>0.7</v>
      </c>
      <c r="AU37" s="17">
        <v>2.7</v>
      </c>
      <c r="AV37" s="17">
        <v>-0.1</v>
      </c>
      <c r="AW37" s="17">
        <v>0</v>
      </c>
      <c r="AX37" s="17">
        <v>-6.2</v>
      </c>
      <c r="AY37" s="17">
        <v>-53.8</v>
      </c>
      <c r="AZ37" s="17">
        <v>2.2999999999999998</v>
      </c>
      <c r="BA37" s="17">
        <v>0</v>
      </c>
      <c r="BB37" s="17">
        <v>-0.2</v>
      </c>
      <c r="BC37" s="17">
        <v>-4.3</v>
      </c>
      <c r="BD37" s="17">
        <v>0</v>
      </c>
      <c r="BE37" s="17">
        <v>1</v>
      </c>
      <c r="BF37" s="17">
        <v>0</v>
      </c>
      <c r="BG37" s="17">
        <v>-5.4</v>
      </c>
      <c r="BH37" s="17"/>
      <c r="BI37" s="17"/>
      <c r="BJ37" s="17"/>
      <c r="BK37" s="17">
        <v>2.8</v>
      </c>
      <c r="BL37" s="17"/>
      <c r="BM37" s="17"/>
      <c r="BN37" s="17"/>
      <c r="BO37" s="17">
        <v>0</v>
      </c>
      <c r="BP37" s="17">
        <v>0</v>
      </c>
      <c r="BQ37" s="17">
        <v>-18.3</v>
      </c>
      <c r="BR37" s="17"/>
      <c r="BS37" s="17">
        <v>0</v>
      </c>
      <c r="BT37" s="17">
        <v>0</v>
      </c>
      <c r="BU37" s="17"/>
      <c r="BV37" s="17"/>
      <c r="BW37" s="17"/>
      <c r="BX37" s="17"/>
      <c r="BY37" s="17"/>
      <c r="BZ37" s="17"/>
      <c r="CA37" s="17">
        <v>0</v>
      </c>
      <c r="CB37" s="17">
        <v>-0.6</v>
      </c>
      <c r="CC37" s="17">
        <v>31</v>
      </c>
      <c r="CD37" s="17">
        <v>20.100000000000001</v>
      </c>
      <c r="CE37" s="17">
        <v>5.9</v>
      </c>
      <c r="CF37" s="17">
        <v>2</v>
      </c>
      <c r="CG37" s="17">
        <v>0.1</v>
      </c>
      <c r="CH37" s="17"/>
      <c r="CI37" s="17"/>
      <c r="CJ37" s="17"/>
      <c r="CK37" s="17"/>
      <c r="CL37" s="17">
        <v>20.100000000000001</v>
      </c>
      <c r="CM37" s="17">
        <v>5.3</v>
      </c>
      <c r="CN37" s="17"/>
      <c r="CO37" s="17"/>
      <c r="CP37" s="17"/>
      <c r="CQ37" s="17"/>
      <c r="CR37" s="17"/>
      <c r="CS37" s="17"/>
      <c r="CT37" s="17"/>
      <c r="CU37" s="17"/>
      <c r="CV37" s="17">
        <v>-2.2999999999999998</v>
      </c>
      <c r="CW37" s="17">
        <v>0.1</v>
      </c>
      <c r="CX37" s="17">
        <v>0</v>
      </c>
      <c r="CY37" s="17"/>
      <c r="CZ37" s="17">
        <v>1.5</v>
      </c>
      <c r="DA37" s="17">
        <v>0.1</v>
      </c>
      <c r="DB37" s="17">
        <v>-0.9</v>
      </c>
      <c r="DC37" s="17"/>
      <c r="DD37" s="17">
        <v>0</v>
      </c>
      <c r="DE37" s="17">
        <v>1.6</v>
      </c>
      <c r="DF37" s="17">
        <v>1.6</v>
      </c>
      <c r="DG37" s="17">
        <v>0.5</v>
      </c>
      <c r="DH37" s="17">
        <v>1.4</v>
      </c>
      <c r="DI37" s="17">
        <v>0.6</v>
      </c>
      <c r="DJ37" s="17"/>
      <c r="DK37" s="17">
        <v>-0.2</v>
      </c>
      <c r="DL37" s="17">
        <v>0</v>
      </c>
      <c r="DM37" s="17">
        <v>-4.2</v>
      </c>
      <c r="DN37" s="17">
        <v>0.8</v>
      </c>
      <c r="DO37" s="17"/>
      <c r="DP37" s="17"/>
      <c r="DQ37" s="17"/>
      <c r="DR37" s="17"/>
      <c r="DS37" s="17">
        <v>0.3</v>
      </c>
      <c r="DT37" s="17">
        <v>0</v>
      </c>
      <c r="DU37" s="17">
        <v>0.4</v>
      </c>
      <c r="DV37" s="17">
        <v>0.5</v>
      </c>
      <c r="DW37" s="17"/>
      <c r="DX37" s="17">
        <v>-4.5999999999999996</v>
      </c>
      <c r="DY37" s="17">
        <v>0.7</v>
      </c>
      <c r="DZ37" s="17">
        <v>2.4</v>
      </c>
      <c r="EA37" s="17">
        <v>3</v>
      </c>
      <c r="EB37" s="17">
        <v>1.4</v>
      </c>
      <c r="EC37" s="17">
        <v>0.8</v>
      </c>
      <c r="ED37" s="17">
        <v>0</v>
      </c>
      <c r="EE37" s="17">
        <v>0</v>
      </c>
      <c r="EF37" s="17">
        <v>-5.4</v>
      </c>
      <c r="EG37" s="17">
        <v>-5.2</v>
      </c>
      <c r="EH37" s="17"/>
      <c r="EI37" s="17">
        <v>0</v>
      </c>
      <c r="EJ37" s="17">
        <v>2.6</v>
      </c>
      <c r="EK37" s="17">
        <v>0</v>
      </c>
      <c r="EL37" s="17">
        <v>2</v>
      </c>
      <c r="EM37" s="17">
        <v>0.2</v>
      </c>
      <c r="EN37" s="17">
        <v>0.2</v>
      </c>
      <c r="EO37" s="17">
        <v>0.2</v>
      </c>
      <c r="EP37" s="17">
        <v>0</v>
      </c>
      <c r="EQ37" s="17">
        <v>25.62</v>
      </c>
      <c r="ER37" s="17">
        <v>0.5</v>
      </c>
      <c r="ES37" s="17">
        <v>3.3</v>
      </c>
      <c r="ET37" s="17">
        <v>-0.1</v>
      </c>
      <c r="EU37" s="17">
        <v>17.2</v>
      </c>
      <c r="EV37" s="17">
        <v>1</v>
      </c>
      <c r="EW37" s="17">
        <v>1.5</v>
      </c>
      <c r="EX37" s="17">
        <v>0.4</v>
      </c>
      <c r="EY37" s="17">
        <v>1.2</v>
      </c>
      <c r="EZ37" s="17">
        <v>1.8</v>
      </c>
      <c r="FA37" s="17">
        <v>2.2000000000000002</v>
      </c>
      <c r="FB37" s="17">
        <v>10.8</v>
      </c>
      <c r="FC37" s="17"/>
      <c r="FD37" s="17"/>
      <c r="FE37" s="17"/>
      <c r="FF37" s="17"/>
      <c r="FG37" s="17">
        <v>125.12</v>
      </c>
      <c r="FH37" s="15"/>
      <c r="FI37" s="17">
        <v>1.7495400000000001</v>
      </c>
      <c r="FJ37" s="17">
        <v>-0.28000000000000003</v>
      </c>
      <c r="FK37" s="17"/>
      <c r="FL37" s="17">
        <v>1.8</v>
      </c>
      <c r="FM37" s="17"/>
      <c r="FN37" s="17">
        <v>0</v>
      </c>
      <c r="FO37" s="17">
        <v>1.2</v>
      </c>
      <c r="FP37" s="17">
        <v>1.6</v>
      </c>
      <c r="FQ37" s="17">
        <v>6.0695399999999999</v>
      </c>
    </row>
    <row r="38" spans="1:173" ht="24" customHeight="1" x14ac:dyDescent="0.35">
      <c r="A38" s="16" t="s">
        <v>76</v>
      </c>
      <c r="B38" s="16" t="s">
        <v>769</v>
      </c>
      <c r="C38" s="17"/>
      <c r="D38" s="17"/>
      <c r="E38" s="17"/>
      <c r="F38" s="17">
        <v>36.799999999999997</v>
      </c>
      <c r="G38" s="17">
        <v>23.1</v>
      </c>
      <c r="H38" s="17"/>
      <c r="I38" s="17"/>
      <c r="J38" s="17">
        <v>-0.8</v>
      </c>
      <c r="K38" s="17">
        <v>30.1</v>
      </c>
      <c r="L38" s="17"/>
      <c r="M38" s="17"/>
      <c r="N38" s="17">
        <v>-28.4</v>
      </c>
      <c r="O38" s="17">
        <v>-32.9</v>
      </c>
      <c r="P38" s="17">
        <v>-26.3</v>
      </c>
      <c r="Q38" s="17">
        <v>30.4</v>
      </c>
      <c r="R38" s="17">
        <v>-22.8</v>
      </c>
      <c r="S38" s="17">
        <v>1</v>
      </c>
      <c r="T38" s="17">
        <v>44.5</v>
      </c>
      <c r="U38" s="17">
        <v>0</v>
      </c>
      <c r="V38" s="17"/>
      <c r="W38" s="17"/>
      <c r="X38" s="17"/>
      <c r="Y38" s="17"/>
      <c r="Z38" s="17">
        <v>2.6</v>
      </c>
      <c r="AA38" s="17">
        <v>1.1000000000000001</v>
      </c>
      <c r="AB38" s="17">
        <v>0</v>
      </c>
      <c r="AC38" s="17">
        <v>0</v>
      </c>
      <c r="AD38" s="17">
        <v>4.5</v>
      </c>
      <c r="AE38" s="17">
        <v>0.1</v>
      </c>
      <c r="AF38" s="17">
        <v>1.5</v>
      </c>
      <c r="AG38" s="17"/>
      <c r="AH38" s="17"/>
      <c r="AI38" s="17"/>
      <c r="AJ38" s="17">
        <v>12.8</v>
      </c>
      <c r="AK38" s="17">
        <v>5.4</v>
      </c>
      <c r="AL38" s="17"/>
      <c r="AM38" s="17"/>
      <c r="AN38" s="17"/>
      <c r="AO38" s="17">
        <v>-0.4</v>
      </c>
      <c r="AP38" s="17">
        <v>-25.5</v>
      </c>
      <c r="AQ38" s="17">
        <v>9.1999999999999993</v>
      </c>
      <c r="AR38" s="17">
        <v>3.3</v>
      </c>
      <c r="AS38" s="17">
        <v>-2.2999999999999998</v>
      </c>
      <c r="AT38" s="17">
        <v>0.5</v>
      </c>
      <c r="AU38" s="17">
        <v>2.6</v>
      </c>
      <c r="AV38" s="17">
        <v>1.4</v>
      </c>
      <c r="AW38" s="17">
        <v>0</v>
      </c>
      <c r="AX38" s="17">
        <v>-10</v>
      </c>
      <c r="AY38" s="17">
        <v>-55.4</v>
      </c>
      <c r="AZ38" s="17">
        <v>3.1</v>
      </c>
      <c r="BA38" s="17">
        <v>0</v>
      </c>
      <c r="BB38" s="17">
        <v>-0.2</v>
      </c>
      <c r="BC38" s="17">
        <v>-5.2</v>
      </c>
      <c r="BD38" s="17">
        <v>1.2</v>
      </c>
      <c r="BE38" s="17">
        <v>1</v>
      </c>
      <c r="BF38" s="17">
        <v>-0.1</v>
      </c>
      <c r="BG38" s="17">
        <v>1.8</v>
      </c>
      <c r="BH38" s="17"/>
      <c r="BI38" s="17"/>
      <c r="BJ38" s="17"/>
      <c r="BK38" s="17">
        <v>1.9</v>
      </c>
      <c r="BL38" s="17"/>
      <c r="BM38" s="17"/>
      <c r="BN38" s="17"/>
      <c r="BO38" s="17">
        <v>0</v>
      </c>
      <c r="BP38" s="17">
        <v>0</v>
      </c>
      <c r="BQ38" s="17">
        <v>-20.3</v>
      </c>
      <c r="BR38" s="17"/>
      <c r="BS38" s="17">
        <v>0</v>
      </c>
      <c r="BT38" s="17">
        <v>0</v>
      </c>
      <c r="BU38" s="17"/>
      <c r="BV38" s="17"/>
      <c r="BW38" s="17"/>
      <c r="BX38" s="17"/>
      <c r="BY38" s="17"/>
      <c r="BZ38" s="17"/>
      <c r="CA38" s="17">
        <v>0</v>
      </c>
      <c r="CB38" s="17">
        <v>-0.4</v>
      </c>
      <c r="CC38" s="17">
        <v>29.1</v>
      </c>
      <c r="CD38" s="17">
        <v>21.9</v>
      </c>
      <c r="CE38" s="17">
        <v>5.8</v>
      </c>
      <c r="CF38" s="17">
        <v>2</v>
      </c>
      <c r="CG38" s="17">
        <v>-0.1</v>
      </c>
      <c r="CH38" s="17"/>
      <c r="CI38" s="17"/>
      <c r="CJ38" s="17"/>
      <c r="CK38" s="17"/>
      <c r="CL38" s="17">
        <v>17.3</v>
      </c>
      <c r="CM38" s="17">
        <v>1.1000000000000001</v>
      </c>
      <c r="CN38" s="17"/>
      <c r="CO38" s="17"/>
      <c r="CP38" s="17"/>
      <c r="CQ38" s="17"/>
      <c r="CR38" s="17"/>
      <c r="CS38" s="17"/>
      <c r="CT38" s="17"/>
      <c r="CU38" s="17"/>
      <c r="CV38" s="17">
        <v>-1.8</v>
      </c>
      <c r="CW38" s="17">
        <v>0.1</v>
      </c>
      <c r="CX38" s="17">
        <v>0</v>
      </c>
      <c r="CY38" s="17"/>
      <c r="CZ38" s="17">
        <v>1.5</v>
      </c>
      <c r="DA38" s="17">
        <v>0</v>
      </c>
      <c r="DB38" s="17">
        <v>-0.9</v>
      </c>
      <c r="DC38" s="17"/>
      <c r="DD38" s="17">
        <v>0</v>
      </c>
      <c r="DE38" s="17">
        <v>1.6</v>
      </c>
      <c r="DF38" s="17">
        <v>1.5</v>
      </c>
      <c r="DG38" s="17">
        <v>0.7</v>
      </c>
      <c r="DH38" s="17">
        <v>1.4</v>
      </c>
      <c r="DI38" s="17">
        <v>0.6</v>
      </c>
      <c r="DJ38" s="17"/>
      <c r="DK38" s="17">
        <v>-0.2</v>
      </c>
      <c r="DL38" s="17">
        <v>0</v>
      </c>
      <c r="DM38" s="17">
        <v>-4.4000000000000004</v>
      </c>
      <c r="DN38" s="17">
        <v>0.5</v>
      </c>
      <c r="DO38" s="17"/>
      <c r="DP38" s="17"/>
      <c r="DQ38" s="17"/>
      <c r="DR38" s="17"/>
      <c r="DS38" s="17">
        <v>0.3</v>
      </c>
      <c r="DT38" s="17">
        <v>-0.1</v>
      </c>
      <c r="DU38" s="17">
        <v>0.6</v>
      </c>
      <c r="DV38" s="17">
        <v>0.5</v>
      </c>
      <c r="DW38" s="17"/>
      <c r="DX38" s="17">
        <v>-4.7</v>
      </c>
      <c r="DY38" s="17">
        <v>0.7</v>
      </c>
      <c r="DZ38" s="17">
        <v>2.2999999999999998</v>
      </c>
      <c r="EA38" s="17">
        <v>3</v>
      </c>
      <c r="EB38" s="17">
        <v>1.3</v>
      </c>
      <c r="EC38" s="17">
        <v>0.8</v>
      </c>
      <c r="ED38" s="17">
        <v>0</v>
      </c>
      <c r="EE38" s="17">
        <v>0.3</v>
      </c>
      <c r="EF38" s="17">
        <v>-5.5</v>
      </c>
      <c r="EG38" s="17">
        <v>-5.4</v>
      </c>
      <c r="EH38" s="17"/>
      <c r="EI38" s="17">
        <v>0</v>
      </c>
      <c r="EJ38" s="17">
        <v>2.6</v>
      </c>
      <c r="EK38" s="17">
        <v>0</v>
      </c>
      <c r="EL38" s="17">
        <v>2.1</v>
      </c>
      <c r="EM38" s="17">
        <v>0.2</v>
      </c>
      <c r="EN38" s="17">
        <v>0.2</v>
      </c>
      <c r="EO38" s="17">
        <v>0.2</v>
      </c>
      <c r="EP38" s="17">
        <v>0</v>
      </c>
      <c r="EQ38" s="17">
        <v>25.49</v>
      </c>
      <c r="ER38" s="17">
        <v>0.4</v>
      </c>
      <c r="ES38" s="17">
        <v>4.2</v>
      </c>
      <c r="ET38" s="17">
        <v>-0.1</v>
      </c>
      <c r="EU38" s="17">
        <v>9.5</v>
      </c>
      <c r="EV38" s="17">
        <v>1.4</v>
      </c>
      <c r="EW38" s="17">
        <v>2.1</v>
      </c>
      <c r="EX38" s="17">
        <v>0.3</v>
      </c>
      <c r="EY38" s="17">
        <v>1.2</v>
      </c>
      <c r="EZ38" s="17">
        <v>1.7</v>
      </c>
      <c r="FA38" s="17">
        <v>2.2000000000000002</v>
      </c>
      <c r="FB38" s="17">
        <v>8.6999999999999993</v>
      </c>
      <c r="FC38" s="17"/>
      <c r="FD38" s="17"/>
      <c r="FE38" s="17"/>
      <c r="FF38" s="17"/>
      <c r="FG38" s="17">
        <v>123.09</v>
      </c>
      <c r="FH38" s="15"/>
      <c r="FI38" s="17">
        <v>2.20384</v>
      </c>
      <c r="FJ38" s="17">
        <v>-0.379</v>
      </c>
      <c r="FK38" s="17"/>
      <c r="FL38" s="17">
        <v>1.7</v>
      </c>
      <c r="FM38" s="17"/>
      <c r="FN38" s="17">
        <v>0</v>
      </c>
      <c r="FO38" s="17">
        <v>0.6</v>
      </c>
      <c r="FP38" s="17">
        <v>1.5</v>
      </c>
      <c r="FQ38" s="17">
        <v>5.6248399999999998</v>
      </c>
    </row>
    <row r="39" spans="1:173" ht="24" customHeight="1" x14ac:dyDescent="0.35">
      <c r="A39" s="16" t="s">
        <v>76</v>
      </c>
      <c r="B39" s="16" t="s">
        <v>770</v>
      </c>
      <c r="C39" s="17"/>
      <c r="D39" s="17"/>
      <c r="E39" s="17"/>
      <c r="F39" s="17">
        <v>39.6</v>
      </c>
      <c r="G39" s="17">
        <v>24.1</v>
      </c>
      <c r="H39" s="17"/>
      <c r="I39" s="17"/>
      <c r="J39" s="17">
        <v>-3.9</v>
      </c>
      <c r="K39" s="17">
        <v>16.399999999999999</v>
      </c>
      <c r="L39" s="17"/>
      <c r="M39" s="17"/>
      <c r="N39" s="17">
        <v>-26.8</v>
      </c>
      <c r="O39" s="17">
        <v>-21.3</v>
      </c>
      <c r="P39" s="17">
        <v>-13.2</v>
      </c>
      <c r="Q39" s="17">
        <v>32.299999999999997</v>
      </c>
      <c r="R39" s="17">
        <v>-33.200000000000003</v>
      </c>
      <c r="S39" s="17">
        <v>-2.2000000000000002</v>
      </c>
      <c r="T39" s="17">
        <v>52.3</v>
      </c>
      <c r="U39" s="17">
        <v>0.2</v>
      </c>
      <c r="V39" s="17"/>
      <c r="W39" s="17"/>
      <c r="X39" s="17"/>
      <c r="Y39" s="17"/>
      <c r="Z39" s="17">
        <v>5.8</v>
      </c>
      <c r="AA39" s="17">
        <v>1.2</v>
      </c>
      <c r="AB39" s="17">
        <v>0</v>
      </c>
      <c r="AC39" s="17">
        <v>-3.3</v>
      </c>
      <c r="AD39" s="17">
        <v>4.7</v>
      </c>
      <c r="AE39" s="17">
        <v>2.5</v>
      </c>
      <c r="AF39" s="17">
        <v>1.6</v>
      </c>
      <c r="AG39" s="17"/>
      <c r="AH39" s="17"/>
      <c r="AI39" s="17"/>
      <c r="AJ39" s="17">
        <v>13.3</v>
      </c>
      <c r="AK39" s="17">
        <v>18.8</v>
      </c>
      <c r="AL39" s="17"/>
      <c r="AM39" s="17"/>
      <c r="AN39" s="17"/>
      <c r="AO39" s="17">
        <v>-0.2</v>
      </c>
      <c r="AP39" s="17">
        <v>-14.6</v>
      </c>
      <c r="AQ39" s="17">
        <v>10.1</v>
      </c>
      <c r="AR39" s="17">
        <v>1.2</v>
      </c>
      <c r="AS39" s="17">
        <v>-1.9</v>
      </c>
      <c r="AT39" s="17">
        <v>0.6</v>
      </c>
      <c r="AU39" s="17">
        <v>2.6</v>
      </c>
      <c r="AV39" s="17">
        <v>1.2</v>
      </c>
      <c r="AW39" s="17">
        <v>0</v>
      </c>
      <c r="AX39" s="17">
        <v>-12.3</v>
      </c>
      <c r="AY39" s="17">
        <v>-57.7</v>
      </c>
      <c r="AZ39" s="17">
        <v>10.1</v>
      </c>
      <c r="BA39" s="17">
        <v>-2.2999999999999998</v>
      </c>
      <c r="BB39" s="17">
        <v>0.1</v>
      </c>
      <c r="BC39" s="17">
        <v>-5</v>
      </c>
      <c r="BD39" s="17">
        <v>1.2</v>
      </c>
      <c r="BE39" s="17">
        <v>1</v>
      </c>
      <c r="BF39" s="17">
        <v>0.1</v>
      </c>
      <c r="BG39" s="17">
        <v>3.7</v>
      </c>
      <c r="BH39" s="17"/>
      <c r="BI39" s="17"/>
      <c r="BJ39" s="17"/>
      <c r="BK39" s="17">
        <v>-2.2000000000000002</v>
      </c>
      <c r="BL39" s="17"/>
      <c r="BM39" s="17"/>
      <c r="BN39" s="17"/>
      <c r="BO39" s="17">
        <v>0</v>
      </c>
      <c r="BP39" s="17">
        <v>0</v>
      </c>
      <c r="BQ39" s="17">
        <v>-22.2</v>
      </c>
      <c r="BR39" s="17"/>
      <c r="BS39" s="17">
        <v>0</v>
      </c>
      <c r="BT39" s="17">
        <v>0</v>
      </c>
      <c r="BU39" s="17"/>
      <c r="BV39" s="17"/>
      <c r="BW39" s="17"/>
      <c r="BX39" s="17"/>
      <c r="BY39" s="17"/>
      <c r="BZ39" s="17"/>
      <c r="CA39" s="17">
        <v>0</v>
      </c>
      <c r="CB39" s="17">
        <v>-0.4</v>
      </c>
      <c r="CC39" s="17">
        <v>29.3</v>
      </c>
      <c r="CD39" s="17">
        <v>27.9</v>
      </c>
      <c r="CE39" s="17">
        <v>4.8</v>
      </c>
      <c r="CF39" s="17">
        <v>2</v>
      </c>
      <c r="CG39" s="17">
        <v>0.1</v>
      </c>
      <c r="CH39" s="17"/>
      <c r="CI39" s="17"/>
      <c r="CJ39" s="17"/>
      <c r="CK39" s="17"/>
      <c r="CL39" s="17">
        <v>14.2</v>
      </c>
      <c r="CM39" s="17">
        <v>-0.4</v>
      </c>
      <c r="CN39" s="17"/>
      <c r="CO39" s="17"/>
      <c r="CP39" s="17"/>
      <c r="CQ39" s="17"/>
      <c r="CR39" s="17"/>
      <c r="CS39" s="17"/>
      <c r="CT39" s="17"/>
      <c r="CU39" s="17"/>
      <c r="CV39" s="17">
        <v>-0.9</v>
      </c>
      <c r="CW39" s="17">
        <v>0</v>
      </c>
      <c r="CX39" s="17">
        <v>0</v>
      </c>
      <c r="CY39" s="17"/>
      <c r="CZ39" s="17">
        <v>1.5</v>
      </c>
      <c r="DA39" s="17">
        <v>0</v>
      </c>
      <c r="DB39" s="17">
        <v>-1</v>
      </c>
      <c r="DC39" s="17"/>
      <c r="DD39" s="17">
        <v>0</v>
      </c>
      <c r="DE39" s="17">
        <v>1.8</v>
      </c>
      <c r="DF39" s="17">
        <v>1.6</v>
      </c>
      <c r="DG39" s="17">
        <v>0.5</v>
      </c>
      <c r="DH39" s="17">
        <v>1.3</v>
      </c>
      <c r="DI39" s="17">
        <v>0.6</v>
      </c>
      <c r="DJ39" s="17"/>
      <c r="DK39" s="17">
        <v>-0.3</v>
      </c>
      <c r="DL39" s="17">
        <v>-0.2</v>
      </c>
      <c r="DM39" s="17">
        <v>-3.8</v>
      </c>
      <c r="DN39" s="17">
        <v>2.4</v>
      </c>
      <c r="DO39" s="17"/>
      <c r="DP39" s="17"/>
      <c r="DQ39" s="17"/>
      <c r="DR39" s="17"/>
      <c r="DS39" s="17">
        <v>0.3</v>
      </c>
      <c r="DT39" s="17">
        <v>-0.1</v>
      </c>
      <c r="DU39" s="17">
        <v>0.6</v>
      </c>
      <c r="DV39" s="17">
        <v>0.5</v>
      </c>
      <c r="DW39" s="17"/>
      <c r="DX39" s="17">
        <v>-4.5</v>
      </c>
      <c r="DY39" s="17">
        <v>0.6</v>
      </c>
      <c r="DZ39" s="17">
        <v>2.2999999999999998</v>
      </c>
      <c r="EA39" s="17">
        <v>2.9</v>
      </c>
      <c r="EB39" s="17">
        <v>1.3</v>
      </c>
      <c r="EC39" s="17">
        <v>0.8</v>
      </c>
      <c r="ED39" s="17">
        <v>4.8</v>
      </c>
      <c r="EE39" s="17">
        <v>0.4</v>
      </c>
      <c r="EF39" s="17">
        <v>-6.3</v>
      </c>
      <c r="EG39" s="17">
        <v>-6</v>
      </c>
      <c r="EH39" s="17"/>
      <c r="EI39" s="17">
        <v>0</v>
      </c>
      <c r="EJ39" s="17">
        <v>2.6</v>
      </c>
      <c r="EK39" s="17">
        <v>0</v>
      </c>
      <c r="EL39" s="17">
        <v>2</v>
      </c>
      <c r="EM39" s="17">
        <v>0.2</v>
      </c>
      <c r="EN39" s="17">
        <v>0.2</v>
      </c>
      <c r="EO39" s="17">
        <v>0.2</v>
      </c>
      <c r="EP39" s="17">
        <v>0</v>
      </c>
      <c r="EQ39" s="17">
        <v>24.11</v>
      </c>
      <c r="ER39" s="17">
        <v>1</v>
      </c>
      <c r="ES39" s="17">
        <v>0.2</v>
      </c>
      <c r="ET39" s="17">
        <v>-0.1</v>
      </c>
      <c r="EU39" s="17">
        <v>13.2</v>
      </c>
      <c r="EV39" s="17">
        <v>1.3</v>
      </c>
      <c r="EW39" s="17">
        <v>0.7</v>
      </c>
      <c r="EX39" s="17">
        <v>0.2</v>
      </c>
      <c r="EY39" s="17">
        <v>1.2</v>
      </c>
      <c r="EZ39" s="17">
        <v>1.6</v>
      </c>
      <c r="FA39" s="17">
        <v>2.4</v>
      </c>
      <c r="FB39" s="17">
        <v>8.1</v>
      </c>
      <c r="FC39" s="17"/>
      <c r="FD39" s="17"/>
      <c r="FE39" s="17"/>
      <c r="FF39" s="17"/>
      <c r="FG39" s="17">
        <v>160.11000000000001</v>
      </c>
      <c r="FH39" s="15"/>
      <c r="FI39" s="17">
        <v>2.40822</v>
      </c>
      <c r="FJ39" s="17">
        <v>-0.23699999999999999</v>
      </c>
      <c r="FK39" s="17"/>
      <c r="FL39" s="17">
        <v>1.7</v>
      </c>
      <c r="FM39" s="17"/>
      <c r="FN39" s="17">
        <v>1.4999999999999999E-4</v>
      </c>
      <c r="FO39" s="17">
        <v>-0.4</v>
      </c>
      <c r="FP39" s="17">
        <v>1.2</v>
      </c>
      <c r="FQ39" s="17">
        <v>4.6713699999999996</v>
      </c>
    </row>
    <row r="40" spans="1:173" ht="24" customHeight="1" x14ac:dyDescent="0.35">
      <c r="A40" s="16" t="s">
        <v>76</v>
      </c>
      <c r="B40" s="16" t="s">
        <v>771</v>
      </c>
      <c r="C40" s="17"/>
      <c r="D40" s="17"/>
      <c r="E40" s="17"/>
      <c r="F40" s="17">
        <v>43.1</v>
      </c>
      <c r="G40" s="17">
        <v>24.4</v>
      </c>
      <c r="H40" s="17"/>
      <c r="I40" s="17"/>
      <c r="J40" s="17">
        <v>-4.3</v>
      </c>
      <c r="K40" s="17">
        <v>15.8</v>
      </c>
      <c r="L40" s="17"/>
      <c r="M40" s="17"/>
      <c r="N40" s="17">
        <v>-25.9</v>
      </c>
      <c r="O40" s="17">
        <v>-27.3</v>
      </c>
      <c r="P40" s="17">
        <v>-19.7</v>
      </c>
      <c r="Q40" s="17">
        <v>32.700000000000003</v>
      </c>
      <c r="R40" s="17">
        <v>-33</v>
      </c>
      <c r="S40" s="17">
        <v>-3.2</v>
      </c>
      <c r="T40" s="17">
        <v>56.1</v>
      </c>
      <c r="U40" s="17">
        <v>0.2</v>
      </c>
      <c r="V40" s="17"/>
      <c r="W40" s="17"/>
      <c r="X40" s="17"/>
      <c r="Y40" s="17"/>
      <c r="Z40" s="17">
        <v>8.5</v>
      </c>
      <c r="AA40" s="17">
        <v>1.8</v>
      </c>
      <c r="AB40" s="17">
        <v>0</v>
      </c>
      <c r="AC40" s="17">
        <v>-3.3</v>
      </c>
      <c r="AD40" s="17">
        <v>4.5999999999999996</v>
      </c>
      <c r="AE40" s="17">
        <v>3.7</v>
      </c>
      <c r="AF40" s="17">
        <v>1.6</v>
      </c>
      <c r="AG40" s="17"/>
      <c r="AH40" s="17"/>
      <c r="AI40" s="17"/>
      <c r="AJ40" s="17">
        <v>14.8</v>
      </c>
      <c r="AK40" s="17">
        <v>17.100000000000001</v>
      </c>
      <c r="AL40" s="17"/>
      <c r="AM40" s="17"/>
      <c r="AN40" s="17"/>
      <c r="AO40" s="17">
        <v>-0.3</v>
      </c>
      <c r="AP40" s="17">
        <v>-21</v>
      </c>
      <c r="AQ40" s="17">
        <v>9</v>
      </c>
      <c r="AR40" s="17">
        <v>4.7</v>
      </c>
      <c r="AS40" s="17">
        <v>-1.9</v>
      </c>
      <c r="AT40" s="17">
        <v>0.8</v>
      </c>
      <c r="AU40" s="17">
        <v>2.6</v>
      </c>
      <c r="AV40" s="17">
        <v>1.1000000000000001</v>
      </c>
      <c r="AW40" s="17">
        <v>0</v>
      </c>
      <c r="AX40" s="17">
        <v>-13.2</v>
      </c>
      <c r="AY40" s="17">
        <v>-58.5</v>
      </c>
      <c r="AZ40" s="17">
        <v>1.2</v>
      </c>
      <c r="BA40" s="17">
        <v>-2.5</v>
      </c>
      <c r="BB40" s="17">
        <v>-0.5</v>
      </c>
      <c r="BC40" s="17">
        <v>-6.2</v>
      </c>
      <c r="BD40" s="17">
        <v>1.5</v>
      </c>
      <c r="BE40" s="17">
        <v>1</v>
      </c>
      <c r="BF40" s="17">
        <v>-0.1</v>
      </c>
      <c r="BG40" s="17">
        <v>6.7</v>
      </c>
      <c r="BH40" s="17"/>
      <c r="BI40" s="17"/>
      <c r="BJ40" s="17"/>
      <c r="BK40" s="17">
        <v>-2.2999999999999998</v>
      </c>
      <c r="BL40" s="17"/>
      <c r="BM40" s="17"/>
      <c r="BN40" s="17"/>
      <c r="BO40" s="17">
        <v>0</v>
      </c>
      <c r="BP40" s="17">
        <v>0</v>
      </c>
      <c r="BQ40" s="17">
        <v>-22.7</v>
      </c>
      <c r="BR40" s="17"/>
      <c r="BS40" s="17">
        <v>0</v>
      </c>
      <c r="BT40" s="17">
        <v>0</v>
      </c>
      <c r="BU40" s="17"/>
      <c r="BV40" s="17"/>
      <c r="BW40" s="17"/>
      <c r="BX40" s="17"/>
      <c r="BY40" s="17"/>
      <c r="BZ40" s="17"/>
      <c r="CA40" s="17">
        <v>0</v>
      </c>
      <c r="CB40" s="17">
        <v>0.3</v>
      </c>
      <c r="CC40" s="17">
        <v>35.700000000000003</v>
      </c>
      <c r="CD40" s="17">
        <v>25</v>
      </c>
      <c r="CE40" s="17">
        <v>4.9000000000000004</v>
      </c>
      <c r="CF40" s="17">
        <v>2</v>
      </c>
      <c r="CG40" s="17">
        <v>0</v>
      </c>
      <c r="CH40" s="17"/>
      <c r="CI40" s="17"/>
      <c r="CJ40" s="17"/>
      <c r="CK40" s="17"/>
      <c r="CL40" s="17">
        <v>12.9</v>
      </c>
      <c r="CM40" s="17">
        <v>-2.2000000000000002</v>
      </c>
      <c r="CN40" s="17"/>
      <c r="CO40" s="17"/>
      <c r="CP40" s="17"/>
      <c r="CQ40" s="17"/>
      <c r="CR40" s="17"/>
      <c r="CS40" s="17"/>
      <c r="CT40" s="17"/>
      <c r="CU40" s="17"/>
      <c r="CV40" s="17">
        <v>-1.1000000000000001</v>
      </c>
      <c r="CW40" s="17">
        <v>0.1</v>
      </c>
      <c r="CX40" s="17">
        <v>0</v>
      </c>
      <c r="CY40" s="17"/>
      <c r="CZ40" s="17">
        <v>1.5</v>
      </c>
      <c r="DA40" s="17">
        <v>0</v>
      </c>
      <c r="DB40" s="17">
        <v>-0.9</v>
      </c>
      <c r="DC40" s="17"/>
      <c r="DD40" s="17">
        <v>0</v>
      </c>
      <c r="DE40" s="17">
        <v>1.8</v>
      </c>
      <c r="DF40" s="17">
        <v>1.5</v>
      </c>
      <c r="DG40" s="17">
        <v>1</v>
      </c>
      <c r="DH40" s="17">
        <v>1.4</v>
      </c>
      <c r="DI40" s="17">
        <v>0.7</v>
      </c>
      <c r="DJ40" s="17"/>
      <c r="DK40" s="17">
        <v>-0.2</v>
      </c>
      <c r="DL40" s="17">
        <v>0</v>
      </c>
      <c r="DM40" s="17">
        <v>-3.4</v>
      </c>
      <c r="DN40" s="17">
        <v>1.1000000000000001</v>
      </c>
      <c r="DO40" s="17"/>
      <c r="DP40" s="17"/>
      <c r="DQ40" s="17"/>
      <c r="DR40" s="17"/>
      <c r="DS40" s="17">
        <v>0.3</v>
      </c>
      <c r="DT40" s="17">
        <v>0.1</v>
      </c>
      <c r="DU40" s="17">
        <v>0.6</v>
      </c>
      <c r="DV40" s="17">
        <v>0.5</v>
      </c>
      <c r="DW40" s="17"/>
      <c r="DX40" s="17">
        <v>-4.7</v>
      </c>
      <c r="DY40" s="17">
        <v>0.8</v>
      </c>
      <c r="DZ40" s="17">
        <v>2.4</v>
      </c>
      <c r="EA40" s="17">
        <v>2.9</v>
      </c>
      <c r="EB40" s="17">
        <v>1.3</v>
      </c>
      <c r="EC40" s="17">
        <v>0.8</v>
      </c>
      <c r="ED40" s="17">
        <v>12.2</v>
      </c>
      <c r="EE40" s="17">
        <v>0</v>
      </c>
      <c r="EF40" s="17">
        <v>-6.1</v>
      </c>
      <c r="EG40" s="17">
        <v>-6.4</v>
      </c>
      <c r="EH40" s="17"/>
      <c r="EI40" s="17">
        <v>0</v>
      </c>
      <c r="EJ40" s="17">
        <v>2.6</v>
      </c>
      <c r="EK40" s="17">
        <v>0</v>
      </c>
      <c r="EL40" s="17">
        <v>2</v>
      </c>
      <c r="EM40" s="17">
        <v>0.2</v>
      </c>
      <c r="EN40" s="17">
        <v>0.2</v>
      </c>
      <c r="EO40" s="17">
        <v>0.2</v>
      </c>
      <c r="EP40" s="17">
        <v>0</v>
      </c>
      <c r="EQ40" s="17">
        <v>0</v>
      </c>
      <c r="ER40" s="17">
        <v>1.3</v>
      </c>
      <c r="ES40" s="17">
        <v>0.4</v>
      </c>
      <c r="ET40" s="17">
        <v>-0.1</v>
      </c>
      <c r="EU40" s="17">
        <v>13.9</v>
      </c>
      <c r="EV40" s="17">
        <v>1.3</v>
      </c>
      <c r="EW40" s="17">
        <v>0.5</v>
      </c>
      <c r="EX40" s="17">
        <v>0.2</v>
      </c>
      <c r="EY40" s="17">
        <v>1.2</v>
      </c>
      <c r="EZ40" s="17">
        <v>1.6</v>
      </c>
      <c r="FA40" s="17">
        <v>2.2000000000000002</v>
      </c>
      <c r="FB40" s="17">
        <v>6.6</v>
      </c>
      <c r="FC40" s="17"/>
      <c r="FD40" s="17"/>
      <c r="FE40" s="17"/>
      <c r="FF40" s="17"/>
      <c r="FG40" s="17">
        <v>128.19999999999999</v>
      </c>
      <c r="FH40" s="15"/>
      <c r="FI40" s="17">
        <v>1.9342699999999999</v>
      </c>
      <c r="FJ40" s="17">
        <v>-0.34</v>
      </c>
      <c r="FK40" s="17"/>
      <c r="FL40" s="17">
        <v>1.6</v>
      </c>
      <c r="FM40" s="17"/>
      <c r="FN40" s="17">
        <v>0</v>
      </c>
      <c r="FO40" s="17">
        <v>-0.6</v>
      </c>
      <c r="FP40" s="17">
        <v>1.4</v>
      </c>
      <c r="FQ40" s="17">
        <v>3.9942700000000002</v>
      </c>
    </row>
    <row r="41" spans="1:173" ht="24" customHeight="1" x14ac:dyDescent="0.35">
      <c r="A41" s="16" t="s">
        <v>76</v>
      </c>
      <c r="B41" s="16" t="s">
        <v>772</v>
      </c>
      <c r="C41" s="17"/>
      <c r="D41" s="17"/>
      <c r="E41" s="17"/>
      <c r="F41" s="17">
        <v>29.9</v>
      </c>
      <c r="G41" s="17">
        <v>21.2</v>
      </c>
      <c r="H41" s="17"/>
      <c r="I41" s="17"/>
      <c r="J41" s="17">
        <v>-4.5999999999999996</v>
      </c>
      <c r="K41" s="17">
        <v>25.5</v>
      </c>
      <c r="L41" s="17"/>
      <c r="M41" s="17"/>
      <c r="N41" s="17">
        <v>-28.4</v>
      </c>
      <c r="O41" s="17">
        <v>-36</v>
      </c>
      <c r="P41" s="17">
        <v>-29.2</v>
      </c>
      <c r="Q41" s="17">
        <v>30.9</v>
      </c>
      <c r="R41" s="17">
        <v>-27.7</v>
      </c>
      <c r="S41" s="17">
        <v>-1.8</v>
      </c>
      <c r="T41" s="17">
        <v>51.8</v>
      </c>
      <c r="U41" s="17">
        <v>-0.1</v>
      </c>
      <c r="V41" s="17"/>
      <c r="W41" s="17"/>
      <c r="X41" s="17"/>
      <c r="Y41" s="17"/>
      <c r="Z41" s="17">
        <v>7.3</v>
      </c>
      <c r="AA41" s="17">
        <v>1.6</v>
      </c>
      <c r="AB41" s="17">
        <v>0</v>
      </c>
      <c r="AC41" s="17">
        <v>-3.3</v>
      </c>
      <c r="AD41" s="17">
        <v>4.7</v>
      </c>
      <c r="AE41" s="17">
        <v>3.4</v>
      </c>
      <c r="AF41" s="17">
        <v>1.6</v>
      </c>
      <c r="AG41" s="17"/>
      <c r="AH41" s="17"/>
      <c r="AI41" s="17"/>
      <c r="AJ41" s="17">
        <v>13.3</v>
      </c>
      <c r="AK41" s="17">
        <v>14</v>
      </c>
      <c r="AL41" s="17"/>
      <c r="AM41" s="17"/>
      <c r="AN41" s="17"/>
      <c r="AO41" s="17">
        <v>-0.2</v>
      </c>
      <c r="AP41" s="17">
        <v>-16.100000000000001</v>
      </c>
      <c r="AQ41" s="17">
        <v>8.6</v>
      </c>
      <c r="AR41" s="17">
        <v>5.5</v>
      </c>
      <c r="AS41" s="17">
        <v>-2</v>
      </c>
      <c r="AT41" s="17">
        <v>0.6</v>
      </c>
      <c r="AU41" s="17">
        <v>2.6</v>
      </c>
      <c r="AV41" s="17">
        <v>1.4</v>
      </c>
      <c r="AW41" s="17">
        <v>0</v>
      </c>
      <c r="AX41" s="17">
        <v>-13.2</v>
      </c>
      <c r="AY41" s="17">
        <v>-58.4</v>
      </c>
      <c r="AZ41" s="17">
        <v>1.4</v>
      </c>
      <c r="BA41" s="17">
        <v>-2.1</v>
      </c>
      <c r="BB41" s="17">
        <v>-0.5</v>
      </c>
      <c r="BC41" s="17">
        <v>-6</v>
      </c>
      <c r="BD41" s="17">
        <v>1.7</v>
      </c>
      <c r="BE41" s="17">
        <v>1</v>
      </c>
      <c r="BF41" s="17">
        <v>-0.1</v>
      </c>
      <c r="BG41" s="17">
        <v>0.6</v>
      </c>
      <c r="BH41" s="17"/>
      <c r="BI41" s="17"/>
      <c r="BJ41" s="17"/>
      <c r="BK41" s="17">
        <v>-2.9</v>
      </c>
      <c r="BL41" s="17"/>
      <c r="BM41" s="17"/>
      <c r="BN41" s="17"/>
      <c r="BO41" s="17">
        <v>0</v>
      </c>
      <c r="BP41" s="17">
        <v>0</v>
      </c>
      <c r="BQ41" s="17">
        <v>-21.9</v>
      </c>
      <c r="BR41" s="17"/>
      <c r="BS41" s="17">
        <v>0</v>
      </c>
      <c r="BT41" s="17">
        <v>0</v>
      </c>
      <c r="BU41" s="17"/>
      <c r="BV41" s="17"/>
      <c r="BW41" s="17"/>
      <c r="BX41" s="17"/>
      <c r="BY41" s="17"/>
      <c r="BZ41" s="17"/>
      <c r="CA41" s="17">
        <v>0</v>
      </c>
      <c r="CB41" s="17">
        <v>0.3</v>
      </c>
      <c r="CC41" s="17">
        <v>37.1</v>
      </c>
      <c r="CD41" s="17">
        <v>26.6</v>
      </c>
      <c r="CE41" s="17">
        <v>6.7</v>
      </c>
      <c r="CF41" s="17">
        <v>2</v>
      </c>
      <c r="CG41" s="17">
        <v>0</v>
      </c>
      <c r="CH41" s="17"/>
      <c r="CI41" s="17"/>
      <c r="CJ41" s="17"/>
      <c r="CK41" s="17"/>
      <c r="CL41" s="17">
        <v>13.3</v>
      </c>
      <c r="CM41" s="17">
        <v>-4.8</v>
      </c>
      <c r="CN41" s="17"/>
      <c r="CO41" s="17"/>
      <c r="CP41" s="17"/>
      <c r="CQ41" s="17"/>
      <c r="CR41" s="17"/>
      <c r="CS41" s="17"/>
      <c r="CT41" s="17"/>
      <c r="CU41" s="17"/>
      <c r="CV41" s="17">
        <v>-1.1000000000000001</v>
      </c>
      <c r="CW41" s="17">
        <v>0.5</v>
      </c>
      <c r="CX41" s="17">
        <v>0</v>
      </c>
      <c r="CY41" s="17"/>
      <c r="CZ41" s="17">
        <v>1.5</v>
      </c>
      <c r="DA41" s="17">
        <v>0</v>
      </c>
      <c r="DB41" s="17">
        <v>-1</v>
      </c>
      <c r="DC41" s="17"/>
      <c r="DD41" s="17">
        <v>0</v>
      </c>
      <c r="DE41" s="17">
        <v>1.6</v>
      </c>
      <c r="DF41" s="17">
        <v>1.6</v>
      </c>
      <c r="DG41" s="17">
        <v>0.5</v>
      </c>
      <c r="DH41" s="17">
        <v>1.4</v>
      </c>
      <c r="DI41" s="17">
        <v>0.6</v>
      </c>
      <c r="DJ41" s="17"/>
      <c r="DK41" s="17">
        <v>-0.1</v>
      </c>
      <c r="DL41" s="17">
        <v>0</v>
      </c>
      <c r="DM41" s="17">
        <v>-2.2999999999999998</v>
      </c>
      <c r="DN41" s="17">
        <v>1.2</v>
      </c>
      <c r="DO41" s="17"/>
      <c r="DP41" s="17"/>
      <c r="DQ41" s="17"/>
      <c r="DR41" s="17"/>
      <c r="DS41" s="17">
        <v>0.2</v>
      </c>
      <c r="DT41" s="17">
        <v>-0.2</v>
      </c>
      <c r="DU41" s="17">
        <v>0.6</v>
      </c>
      <c r="DV41" s="17">
        <v>0.5</v>
      </c>
      <c r="DW41" s="17"/>
      <c r="DX41" s="17">
        <v>-4.5999999999999996</v>
      </c>
      <c r="DY41" s="17">
        <v>0.7</v>
      </c>
      <c r="DZ41" s="17">
        <v>2.2000000000000002</v>
      </c>
      <c r="EA41" s="17">
        <v>2.9</v>
      </c>
      <c r="EB41" s="17">
        <v>1.2</v>
      </c>
      <c r="EC41" s="17">
        <v>0.8</v>
      </c>
      <c r="ED41" s="17">
        <v>15.4</v>
      </c>
      <c r="EE41" s="17">
        <v>-0.1</v>
      </c>
      <c r="EF41" s="17">
        <v>-7.7</v>
      </c>
      <c r="EG41" s="17">
        <v>-8.6</v>
      </c>
      <c r="EH41" s="17"/>
      <c r="EI41" s="17">
        <v>0</v>
      </c>
      <c r="EJ41" s="17">
        <v>2.6</v>
      </c>
      <c r="EK41" s="17">
        <v>0</v>
      </c>
      <c r="EL41" s="17">
        <v>2.1</v>
      </c>
      <c r="EM41" s="17">
        <v>0.2</v>
      </c>
      <c r="EN41" s="17">
        <v>0.2</v>
      </c>
      <c r="EO41" s="17">
        <v>0.2</v>
      </c>
      <c r="EP41" s="17">
        <v>0</v>
      </c>
      <c r="EQ41" s="17">
        <v>0</v>
      </c>
      <c r="ER41" s="17">
        <v>1</v>
      </c>
      <c r="ES41" s="17">
        <v>1.7</v>
      </c>
      <c r="ET41" s="17">
        <v>-0.1</v>
      </c>
      <c r="EU41" s="17">
        <v>14.7</v>
      </c>
      <c r="EV41" s="17">
        <v>1.2</v>
      </c>
      <c r="EW41" s="17">
        <v>1.1000000000000001</v>
      </c>
      <c r="EX41" s="17">
        <v>0.1</v>
      </c>
      <c r="EY41" s="17">
        <v>1.1000000000000001</v>
      </c>
      <c r="EZ41" s="17">
        <v>1.6</v>
      </c>
      <c r="FA41" s="17">
        <v>2.2999999999999998</v>
      </c>
      <c r="FB41" s="17">
        <v>6</v>
      </c>
      <c r="FC41" s="17"/>
      <c r="FD41" s="17"/>
      <c r="FE41" s="17"/>
      <c r="FF41" s="17"/>
      <c r="FG41" s="17">
        <v>99</v>
      </c>
      <c r="FH41" s="15"/>
      <c r="FI41" s="17">
        <v>1.9164300000000001</v>
      </c>
      <c r="FJ41" s="17">
        <v>-0.30399999999999999</v>
      </c>
      <c r="FK41" s="17"/>
      <c r="FL41" s="17">
        <v>1.6</v>
      </c>
      <c r="FM41" s="17"/>
      <c r="FN41" s="17">
        <v>0</v>
      </c>
      <c r="FO41" s="17">
        <v>-0.6</v>
      </c>
      <c r="FP41" s="17">
        <v>1.4</v>
      </c>
      <c r="FQ41" s="17">
        <v>4.0124300000000002</v>
      </c>
    </row>
    <row r="42" spans="1:173" ht="24" customHeight="1" x14ac:dyDescent="0.35">
      <c r="A42" s="18" t="s">
        <v>76</v>
      </c>
      <c r="B42" s="18" t="s">
        <v>773</v>
      </c>
      <c r="C42" s="19"/>
      <c r="D42" s="19"/>
      <c r="E42" s="19"/>
      <c r="F42" s="19">
        <v>27.6</v>
      </c>
      <c r="G42" s="19">
        <v>21</v>
      </c>
      <c r="H42" s="19"/>
      <c r="I42" s="19"/>
      <c r="J42" s="19">
        <v>-5.9</v>
      </c>
      <c r="K42" s="19">
        <v>13.7</v>
      </c>
      <c r="L42" s="19"/>
      <c r="M42" s="19"/>
      <c r="N42" s="19">
        <v>-33.6</v>
      </c>
      <c r="O42" s="19">
        <v>-40.4</v>
      </c>
      <c r="P42" s="19">
        <v>-33.799999999999997</v>
      </c>
      <c r="Q42" s="19">
        <v>24.4</v>
      </c>
      <c r="R42" s="19">
        <v>-19.899999999999999</v>
      </c>
      <c r="S42" s="19">
        <v>-3.2</v>
      </c>
      <c r="T42" s="19">
        <v>48.3</v>
      </c>
      <c r="U42" s="19">
        <v>0</v>
      </c>
      <c r="V42" s="19"/>
      <c r="W42" s="19"/>
      <c r="X42" s="19"/>
      <c r="Y42" s="19"/>
      <c r="Z42" s="19">
        <v>5.7</v>
      </c>
      <c r="AA42" s="19">
        <v>1.7</v>
      </c>
      <c r="AB42" s="19">
        <v>0</v>
      </c>
      <c r="AC42" s="19">
        <v>-3.3</v>
      </c>
      <c r="AD42" s="19">
        <v>4.5</v>
      </c>
      <c r="AE42" s="19">
        <v>2.5</v>
      </c>
      <c r="AF42" s="19">
        <v>1.5</v>
      </c>
      <c r="AG42" s="19"/>
      <c r="AH42" s="19"/>
      <c r="AI42" s="19"/>
      <c r="AJ42" s="19">
        <v>12.6</v>
      </c>
      <c r="AK42" s="19">
        <v>7.3</v>
      </c>
      <c r="AL42" s="19"/>
      <c r="AM42" s="19"/>
      <c r="AN42" s="19"/>
      <c r="AO42" s="19">
        <v>-0.3</v>
      </c>
      <c r="AP42" s="19">
        <v>-21.6</v>
      </c>
      <c r="AQ42" s="19">
        <v>8.6999999999999993</v>
      </c>
      <c r="AR42" s="19">
        <v>5.8</v>
      </c>
      <c r="AS42" s="19">
        <v>-2.5</v>
      </c>
      <c r="AT42" s="19">
        <v>0.7</v>
      </c>
      <c r="AU42" s="19">
        <v>2.7</v>
      </c>
      <c r="AV42" s="19">
        <v>1</v>
      </c>
      <c r="AW42" s="19">
        <v>0</v>
      </c>
      <c r="AX42" s="19">
        <v>-18.3</v>
      </c>
      <c r="AY42" s="19">
        <v>-63.4</v>
      </c>
      <c r="AZ42" s="19">
        <v>1.9</v>
      </c>
      <c r="BA42" s="19">
        <v>-2.1</v>
      </c>
      <c r="BB42" s="19">
        <v>-0.2</v>
      </c>
      <c r="BC42" s="19">
        <v>-6.1</v>
      </c>
      <c r="BD42" s="19">
        <v>2</v>
      </c>
      <c r="BE42" s="19">
        <v>1.1000000000000001</v>
      </c>
      <c r="BF42" s="19">
        <v>-0.1</v>
      </c>
      <c r="BG42" s="19">
        <v>0.8</v>
      </c>
      <c r="BH42" s="19"/>
      <c r="BI42" s="19"/>
      <c r="BJ42" s="19"/>
      <c r="BK42" s="19">
        <v>-5.7</v>
      </c>
      <c r="BL42" s="19"/>
      <c r="BM42" s="19"/>
      <c r="BN42" s="19"/>
      <c r="BO42" s="19">
        <v>0</v>
      </c>
      <c r="BP42" s="19">
        <v>0</v>
      </c>
      <c r="BQ42" s="19">
        <v>-26.5</v>
      </c>
      <c r="BR42" s="19"/>
      <c r="BS42" s="19">
        <v>0</v>
      </c>
      <c r="BT42" s="19">
        <v>0</v>
      </c>
      <c r="BU42" s="19"/>
      <c r="BV42" s="19"/>
      <c r="BW42" s="19"/>
      <c r="BX42" s="19"/>
      <c r="BY42" s="19"/>
      <c r="BZ42" s="19"/>
      <c r="CA42" s="19">
        <v>0</v>
      </c>
      <c r="CB42" s="19">
        <v>0.2</v>
      </c>
      <c r="CC42" s="19">
        <v>36.200000000000003</v>
      </c>
      <c r="CD42" s="19">
        <v>27.2</v>
      </c>
      <c r="CE42" s="19">
        <v>6.2</v>
      </c>
      <c r="CF42" s="19">
        <v>1.9</v>
      </c>
      <c r="CG42" s="19">
        <v>-0.1</v>
      </c>
      <c r="CH42" s="19"/>
      <c r="CI42" s="19"/>
      <c r="CJ42" s="19"/>
      <c r="CK42" s="19"/>
      <c r="CL42" s="19">
        <v>8.6999999999999993</v>
      </c>
      <c r="CM42" s="19">
        <v>-11.8</v>
      </c>
      <c r="CN42" s="19"/>
      <c r="CO42" s="19"/>
      <c r="CP42" s="19"/>
      <c r="CQ42" s="19"/>
      <c r="CR42" s="19"/>
      <c r="CS42" s="19"/>
      <c r="CT42" s="19"/>
      <c r="CU42" s="19"/>
      <c r="CV42" s="19">
        <v>-1.1000000000000001</v>
      </c>
      <c r="CW42" s="19">
        <v>0.7</v>
      </c>
      <c r="CX42" s="19">
        <v>0</v>
      </c>
      <c r="CY42" s="19"/>
      <c r="CZ42" s="19">
        <v>1.5</v>
      </c>
      <c r="DA42" s="19">
        <v>0.1</v>
      </c>
      <c r="DB42" s="19">
        <v>-0.9</v>
      </c>
      <c r="DC42" s="19"/>
      <c r="DD42" s="19">
        <v>0</v>
      </c>
      <c r="DE42" s="19">
        <v>1.6</v>
      </c>
      <c r="DF42" s="19">
        <v>1.5</v>
      </c>
      <c r="DG42" s="19">
        <v>0.4</v>
      </c>
      <c r="DH42" s="19">
        <v>1.4</v>
      </c>
      <c r="DI42" s="19">
        <v>0.6</v>
      </c>
      <c r="DJ42" s="19"/>
      <c r="DK42" s="19">
        <v>-0.1</v>
      </c>
      <c r="DL42" s="19">
        <v>0</v>
      </c>
      <c r="DM42" s="19">
        <v>-2.7</v>
      </c>
      <c r="DN42" s="19">
        <v>0.3</v>
      </c>
      <c r="DO42" s="19"/>
      <c r="DP42" s="19"/>
      <c r="DQ42" s="19"/>
      <c r="DR42" s="19"/>
      <c r="DS42" s="19">
        <v>0.3</v>
      </c>
      <c r="DT42" s="19">
        <v>-0.1</v>
      </c>
      <c r="DU42" s="19">
        <v>0.4</v>
      </c>
      <c r="DV42" s="19">
        <v>0.5</v>
      </c>
      <c r="DW42" s="19"/>
      <c r="DX42" s="19">
        <v>-4.5999999999999996</v>
      </c>
      <c r="DY42" s="19">
        <v>0.7</v>
      </c>
      <c r="DZ42" s="19">
        <v>2.4</v>
      </c>
      <c r="EA42" s="19">
        <v>2.9</v>
      </c>
      <c r="EB42" s="19">
        <v>1.1000000000000001</v>
      </c>
      <c r="EC42" s="19">
        <v>0.8</v>
      </c>
      <c r="ED42" s="19">
        <v>19</v>
      </c>
      <c r="EE42" s="19">
        <v>0</v>
      </c>
      <c r="EF42" s="19">
        <v>-6.3</v>
      </c>
      <c r="EG42" s="19">
        <v>-7.9</v>
      </c>
      <c r="EH42" s="19"/>
      <c r="EI42" s="19">
        <v>0</v>
      </c>
      <c r="EJ42" s="19">
        <v>2.6</v>
      </c>
      <c r="EK42" s="19">
        <v>0</v>
      </c>
      <c r="EL42" s="19">
        <v>2.1</v>
      </c>
      <c r="EM42" s="19">
        <v>0.2</v>
      </c>
      <c r="EN42" s="19">
        <v>0.2</v>
      </c>
      <c r="EO42" s="19">
        <v>0.2</v>
      </c>
      <c r="EP42" s="19">
        <v>0</v>
      </c>
      <c r="EQ42" s="19">
        <v>25.202999999999999</v>
      </c>
      <c r="ER42" s="19">
        <v>0.3</v>
      </c>
      <c r="ES42" s="19">
        <v>-0.2</v>
      </c>
      <c r="ET42" s="19">
        <v>-0.1</v>
      </c>
      <c r="EU42" s="19">
        <v>12.6</v>
      </c>
      <c r="EV42" s="19">
        <v>1.3</v>
      </c>
      <c r="EW42" s="19">
        <v>0.2</v>
      </c>
      <c r="EX42" s="19">
        <v>0</v>
      </c>
      <c r="EY42" s="19">
        <v>1.2</v>
      </c>
      <c r="EZ42" s="19">
        <v>1.4</v>
      </c>
      <c r="FA42" s="19">
        <v>2.2000000000000002</v>
      </c>
      <c r="FB42" s="19">
        <v>7.7</v>
      </c>
      <c r="FC42" s="19"/>
      <c r="FD42" s="19"/>
      <c r="FE42" s="19"/>
      <c r="FF42" s="19"/>
      <c r="FG42" s="19">
        <v>46.703000000000003</v>
      </c>
      <c r="FH42" s="15"/>
      <c r="FI42" s="19">
        <v>1.9818899999999999</v>
      </c>
      <c r="FJ42" s="19">
        <v>-0.376</v>
      </c>
      <c r="FK42" s="19"/>
      <c r="FL42" s="19">
        <v>1.6</v>
      </c>
      <c r="FM42" s="19"/>
      <c r="FN42" s="19">
        <v>0</v>
      </c>
      <c r="FO42" s="19">
        <v>-1.3</v>
      </c>
      <c r="FP42" s="19">
        <v>1.6</v>
      </c>
      <c r="FQ42" s="19">
        <v>3.50589</v>
      </c>
    </row>
    <row r="43" spans="1:173" ht="24" customHeight="1" x14ac:dyDescent="0.35">
      <c r="A43" s="13" t="s">
        <v>76</v>
      </c>
      <c r="B43" s="13" t="s">
        <v>774</v>
      </c>
      <c r="C43" s="14"/>
      <c r="D43" s="14"/>
      <c r="E43" s="14"/>
      <c r="F43" s="14">
        <v>34.200000000000003</v>
      </c>
      <c r="G43" s="14">
        <v>22</v>
      </c>
      <c r="H43" s="14"/>
      <c r="I43" s="14"/>
      <c r="J43" s="14">
        <v>-5</v>
      </c>
      <c r="K43" s="14">
        <v>26.1</v>
      </c>
      <c r="L43" s="14"/>
      <c r="M43" s="14"/>
      <c r="N43" s="14">
        <v>-33.299999999999997</v>
      </c>
      <c r="O43" s="14">
        <v>-36</v>
      </c>
      <c r="P43" s="14">
        <v>-29.3</v>
      </c>
      <c r="Q43" s="14">
        <v>25.2</v>
      </c>
      <c r="R43" s="14">
        <v>-19.2</v>
      </c>
      <c r="S43" s="14">
        <v>-1.9</v>
      </c>
      <c r="T43" s="14">
        <v>55.9</v>
      </c>
      <c r="U43" s="14">
        <v>-0.1</v>
      </c>
      <c r="V43" s="14"/>
      <c r="W43" s="14"/>
      <c r="X43" s="14"/>
      <c r="Y43" s="14"/>
      <c r="Z43" s="14">
        <v>10.6</v>
      </c>
      <c r="AA43" s="14">
        <v>1.5</v>
      </c>
      <c r="AB43" s="14">
        <v>0</v>
      </c>
      <c r="AC43" s="14">
        <v>-3.3</v>
      </c>
      <c r="AD43" s="14">
        <v>4.7</v>
      </c>
      <c r="AE43" s="14">
        <v>3.9</v>
      </c>
      <c r="AF43" s="14">
        <v>1.6</v>
      </c>
      <c r="AG43" s="14"/>
      <c r="AH43" s="14"/>
      <c r="AI43" s="14"/>
      <c r="AJ43" s="14">
        <v>14.2</v>
      </c>
      <c r="AK43" s="14">
        <v>8.4</v>
      </c>
      <c r="AL43" s="14"/>
      <c r="AM43" s="14"/>
      <c r="AN43" s="14"/>
      <c r="AO43" s="14">
        <v>-0.4</v>
      </c>
      <c r="AP43" s="14">
        <v>-20.6</v>
      </c>
      <c r="AQ43" s="14">
        <v>8.6</v>
      </c>
      <c r="AR43" s="14">
        <v>4.9000000000000004</v>
      </c>
      <c r="AS43" s="14">
        <v>-1.8</v>
      </c>
      <c r="AT43" s="14">
        <v>0.6</v>
      </c>
      <c r="AU43" s="14">
        <v>2.6</v>
      </c>
      <c r="AV43" s="14">
        <v>1.2</v>
      </c>
      <c r="AW43" s="14">
        <v>0</v>
      </c>
      <c r="AX43" s="14">
        <v>-17.5</v>
      </c>
      <c r="AY43" s="14">
        <v>-57.8</v>
      </c>
      <c r="AZ43" s="14">
        <v>4</v>
      </c>
      <c r="BA43" s="14">
        <v>-2.2999999999999998</v>
      </c>
      <c r="BB43" s="14">
        <v>-0.2</v>
      </c>
      <c r="BC43" s="14">
        <v>-6.1</v>
      </c>
      <c r="BD43" s="14">
        <v>2.2999999999999998</v>
      </c>
      <c r="BE43" s="14">
        <v>1.1000000000000001</v>
      </c>
      <c r="BF43" s="14">
        <v>0</v>
      </c>
      <c r="BG43" s="14">
        <v>1</v>
      </c>
      <c r="BH43" s="14"/>
      <c r="BI43" s="14"/>
      <c r="BJ43" s="14"/>
      <c r="BK43" s="14">
        <v>-1.6</v>
      </c>
      <c r="BL43" s="14"/>
      <c r="BM43" s="14"/>
      <c r="BN43" s="14"/>
      <c r="BO43" s="14">
        <v>0</v>
      </c>
      <c r="BP43" s="14">
        <v>0</v>
      </c>
      <c r="BQ43" s="14">
        <v>-25</v>
      </c>
      <c r="BR43" s="14"/>
      <c r="BS43" s="14">
        <v>0</v>
      </c>
      <c r="BT43" s="14">
        <v>0</v>
      </c>
      <c r="BU43" s="14"/>
      <c r="BV43" s="14"/>
      <c r="BW43" s="14"/>
      <c r="BX43" s="14"/>
      <c r="BY43" s="14"/>
      <c r="BZ43" s="14"/>
      <c r="CA43" s="14">
        <v>0</v>
      </c>
      <c r="CB43" s="14">
        <v>0.2</v>
      </c>
      <c r="CC43" s="14">
        <v>36.4</v>
      </c>
      <c r="CD43" s="14">
        <v>26.7</v>
      </c>
      <c r="CE43" s="14">
        <v>6.1</v>
      </c>
      <c r="CF43" s="14">
        <v>2</v>
      </c>
      <c r="CG43" s="14">
        <v>-0.1</v>
      </c>
      <c r="CH43" s="14"/>
      <c r="CI43" s="14"/>
      <c r="CJ43" s="14"/>
      <c r="CK43" s="14"/>
      <c r="CL43" s="14">
        <v>8.6999999999999993</v>
      </c>
      <c r="CM43" s="14">
        <v>-11.5</v>
      </c>
      <c r="CN43" s="14"/>
      <c r="CO43" s="14"/>
      <c r="CP43" s="14"/>
      <c r="CQ43" s="14"/>
      <c r="CR43" s="14"/>
      <c r="CS43" s="14"/>
      <c r="CT43" s="14"/>
      <c r="CU43" s="14"/>
      <c r="CV43" s="14">
        <v>-1.2</v>
      </c>
      <c r="CW43" s="14">
        <v>0</v>
      </c>
      <c r="CX43" s="14">
        <v>0</v>
      </c>
      <c r="CY43" s="14"/>
      <c r="CZ43" s="14">
        <v>1.5</v>
      </c>
      <c r="DA43" s="14">
        <v>-0.1</v>
      </c>
      <c r="DB43" s="14">
        <v>-1</v>
      </c>
      <c r="DC43" s="14"/>
      <c r="DD43" s="14">
        <v>0</v>
      </c>
      <c r="DE43" s="14">
        <v>1.6</v>
      </c>
      <c r="DF43" s="14">
        <v>1.7</v>
      </c>
      <c r="DG43" s="14">
        <v>0.5</v>
      </c>
      <c r="DH43" s="14">
        <v>1.4</v>
      </c>
      <c r="DI43" s="14">
        <v>0.6</v>
      </c>
      <c r="DJ43" s="14"/>
      <c r="DK43" s="14">
        <v>0</v>
      </c>
      <c r="DL43" s="14">
        <v>0</v>
      </c>
      <c r="DM43" s="14">
        <v>-2.5</v>
      </c>
      <c r="DN43" s="14">
        <v>1.6</v>
      </c>
      <c r="DO43" s="14"/>
      <c r="DP43" s="14"/>
      <c r="DQ43" s="14"/>
      <c r="DR43" s="14"/>
      <c r="DS43" s="14">
        <v>0.3</v>
      </c>
      <c r="DT43" s="14">
        <v>0</v>
      </c>
      <c r="DU43" s="14">
        <v>0.6</v>
      </c>
      <c r="DV43" s="14">
        <v>0.5</v>
      </c>
      <c r="DW43" s="14"/>
      <c r="DX43" s="14">
        <v>-4.5999999999999996</v>
      </c>
      <c r="DY43" s="14">
        <v>0.4</v>
      </c>
      <c r="DZ43" s="14">
        <v>2.2000000000000002</v>
      </c>
      <c r="EA43" s="14">
        <v>2.9</v>
      </c>
      <c r="EB43" s="14">
        <v>1.1000000000000001</v>
      </c>
      <c r="EC43" s="14">
        <v>0.8</v>
      </c>
      <c r="ED43" s="14">
        <v>21.4</v>
      </c>
      <c r="EE43" s="14">
        <v>0</v>
      </c>
      <c r="EF43" s="14">
        <v>-5.4</v>
      </c>
      <c r="EG43" s="14">
        <v>-5.4</v>
      </c>
      <c r="EH43" s="14"/>
      <c r="EI43" s="14">
        <v>0</v>
      </c>
      <c r="EJ43" s="14">
        <v>2.6</v>
      </c>
      <c r="EK43" s="14">
        <v>0</v>
      </c>
      <c r="EL43" s="14">
        <v>2.1</v>
      </c>
      <c r="EM43" s="14">
        <v>0.2</v>
      </c>
      <c r="EN43" s="14">
        <v>0.2</v>
      </c>
      <c r="EO43" s="14">
        <v>0.2</v>
      </c>
      <c r="EP43" s="14">
        <v>0</v>
      </c>
      <c r="EQ43" s="14">
        <v>24.527000000000001</v>
      </c>
      <c r="ER43" s="14">
        <v>0.1</v>
      </c>
      <c r="ES43" s="14">
        <v>-0.6</v>
      </c>
      <c r="ET43" s="14">
        <v>-0.1</v>
      </c>
      <c r="EU43" s="14">
        <v>15.2</v>
      </c>
      <c r="EV43" s="14">
        <v>1.2</v>
      </c>
      <c r="EW43" s="14">
        <v>0.1</v>
      </c>
      <c r="EX43" s="14">
        <v>0</v>
      </c>
      <c r="EY43" s="14">
        <v>1</v>
      </c>
      <c r="EZ43" s="14">
        <v>1.4</v>
      </c>
      <c r="FA43" s="14">
        <v>2.1</v>
      </c>
      <c r="FB43" s="14">
        <v>9.9</v>
      </c>
      <c r="FC43" s="14"/>
      <c r="FD43" s="14"/>
      <c r="FE43" s="14"/>
      <c r="FF43" s="14"/>
      <c r="FG43" s="14">
        <v>120.727</v>
      </c>
      <c r="FH43" s="15"/>
      <c r="FI43" s="14">
        <v>1.9669300000000001</v>
      </c>
      <c r="FJ43" s="14">
        <v>-0.61599999999999999</v>
      </c>
      <c r="FK43" s="14"/>
      <c r="FL43" s="14">
        <v>1.7</v>
      </c>
      <c r="FM43" s="14"/>
      <c r="FN43" s="14">
        <v>0</v>
      </c>
      <c r="FO43" s="14">
        <v>0.4</v>
      </c>
      <c r="FP43" s="14">
        <v>1.5</v>
      </c>
      <c r="FQ43" s="14">
        <v>4.9509299999999996</v>
      </c>
    </row>
    <row r="44" spans="1:173" ht="24" customHeight="1" x14ac:dyDescent="0.35">
      <c r="A44" s="16" t="s">
        <v>76</v>
      </c>
      <c r="B44" s="16" t="s">
        <v>775</v>
      </c>
      <c r="C44" s="17"/>
      <c r="D44" s="17"/>
      <c r="E44" s="17"/>
      <c r="F44" s="17">
        <v>24.1</v>
      </c>
      <c r="G44" s="17">
        <v>21.4</v>
      </c>
      <c r="H44" s="17"/>
      <c r="I44" s="17"/>
      <c r="J44" s="17">
        <v>-9.1999999999999993</v>
      </c>
      <c r="K44" s="17">
        <v>7.4</v>
      </c>
      <c r="L44" s="17"/>
      <c r="M44" s="17"/>
      <c r="N44" s="17">
        <v>-37.299999999999997</v>
      </c>
      <c r="O44" s="17">
        <v>-35.5</v>
      </c>
      <c r="P44" s="17">
        <v>-28.3</v>
      </c>
      <c r="Q44" s="17">
        <v>19.7</v>
      </c>
      <c r="R44" s="17">
        <v>-22</v>
      </c>
      <c r="S44" s="17">
        <v>-4.5</v>
      </c>
      <c r="T44" s="17">
        <v>52.4</v>
      </c>
      <c r="U44" s="17">
        <v>0.3</v>
      </c>
      <c r="V44" s="17"/>
      <c r="W44" s="17"/>
      <c r="X44" s="17"/>
      <c r="Y44" s="17"/>
      <c r="Z44" s="17">
        <v>10.5</v>
      </c>
      <c r="AA44" s="17">
        <v>1.6</v>
      </c>
      <c r="AB44" s="17">
        <v>0</v>
      </c>
      <c r="AC44" s="17">
        <v>-3.3</v>
      </c>
      <c r="AD44" s="17">
        <v>4.5999999999999996</v>
      </c>
      <c r="AE44" s="17">
        <v>4.2</v>
      </c>
      <c r="AF44" s="17">
        <v>1.6</v>
      </c>
      <c r="AG44" s="17"/>
      <c r="AH44" s="17"/>
      <c r="AI44" s="17"/>
      <c r="AJ44" s="17">
        <v>14.2</v>
      </c>
      <c r="AK44" s="17">
        <v>14.3</v>
      </c>
      <c r="AL44" s="17"/>
      <c r="AM44" s="17"/>
      <c r="AN44" s="17"/>
      <c r="AO44" s="17">
        <v>-0.5</v>
      </c>
      <c r="AP44" s="17">
        <v>-25.7</v>
      </c>
      <c r="AQ44" s="17">
        <v>7.1</v>
      </c>
      <c r="AR44" s="17">
        <v>4.8</v>
      </c>
      <c r="AS44" s="17">
        <v>-2.2999999999999998</v>
      </c>
      <c r="AT44" s="17">
        <v>0</v>
      </c>
      <c r="AU44" s="17">
        <v>2.6</v>
      </c>
      <c r="AV44" s="17">
        <v>1.4</v>
      </c>
      <c r="AW44" s="17">
        <v>0</v>
      </c>
      <c r="AX44" s="17">
        <v>-22</v>
      </c>
      <c r="AY44" s="17">
        <v>-62.2</v>
      </c>
      <c r="AZ44" s="17">
        <v>0.5</v>
      </c>
      <c r="BA44" s="17">
        <v>-1.7</v>
      </c>
      <c r="BB44" s="17">
        <v>-0.5</v>
      </c>
      <c r="BC44" s="17">
        <v>-6.2</v>
      </c>
      <c r="BD44" s="17">
        <v>1.4</v>
      </c>
      <c r="BE44" s="17">
        <v>1</v>
      </c>
      <c r="BF44" s="17">
        <v>-0.1</v>
      </c>
      <c r="BG44" s="17">
        <v>4.8</v>
      </c>
      <c r="BH44" s="17"/>
      <c r="BI44" s="17"/>
      <c r="BJ44" s="17"/>
      <c r="BK44" s="17">
        <v>-4.3</v>
      </c>
      <c r="BL44" s="17"/>
      <c r="BM44" s="17"/>
      <c r="BN44" s="17"/>
      <c r="BO44" s="17">
        <v>0</v>
      </c>
      <c r="BP44" s="17">
        <v>0</v>
      </c>
      <c r="BQ44" s="17">
        <v>-29</v>
      </c>
      <c r="BR44" s="17"/>
      <c r="BS44" s="17">
        <v>0</v>
      </c>
      <c r="BT44" s="17">
        <v>0</v>
      </c>
      <c r="BU44" s="17"/>
      <c r="BV44" s="17"/>
      <c r="BW44" s="17"/>
      <c r="BX44" s="17"/>
      <c r="BY44" s="17"/>
      <c r="BZ44" s="17"/>
      <c r="CA44" s="17">
        <v>0</v>
      </c>
      <c r="CB44" s="17">
        <v>0.2</v>
      </c>
      <c r="CC44" s="17">
        <v>36</v>
      </c>
      <c r="CD44" s="17">
        <v>24.4</v>
      </c>
      <c r="CE44" s="17">
        <v>5.2</v>
      </c>
      <c r="CF44" s="17">
        <v>1.9</v>
      </c>
      <c r="CG44" s="17">
        <v>-0.1</v>
      </c>
      <c r="CH44" s="17"/>
      <c r="CI44" s="17"/>
      <c r="CJ44" s="17"/>
      <c r="CK44" s="17"/>
      <c r="CL44" s="17">
        <v>4.0999999999999996</v>
      </c>
      <c r="CM44" s="17">
        <v>-18.7</v>
      </c>
      <c r="CN44" s="17"/>
      <c r="CO44" s="17"/>
      <c r="CP44" s="17"/>
      <c r="CQ44" s="17"/>
      <c r="CR44" s="17"/>
      <c r="CS44" s="17"/>
      <c r="CT44" s="17"/>
      <c r="CU44" s="17"/>
      <c r="CV44" s="17">
        <v>-2.2000000000000002</v>
      </c>
      <c r="CW44" s="17">
        <v>0</v>
      </c>
      <c r="CX44" s="17">
        <v>0</v>
      </c>
      <c r="CY44" s="17"/>
      <c r="CZ44" s="17">
        <v>1.5</v>
      </c>
      <c r="DA44" s="17">
        <v>0</v>
      </c>
      <c r="DB44" s="17">
        <v>-0.9</v>
      </c>
      <c r="DC44" s="17"/>
      <c r="DD44" s="17">
        <v>0</v>
      </c>
      <c r="DE44" s="17">
        <v>1.6</v>
      </c>
      <c r="DF44" s="17">
        <v>1.5</v>
      </c>
      <c r="DG44" s="17">
        <v>0.7</v>
      </c>
      <c r="DH44" s="17">
        <v>0.1</v>
      </c>
      <c r="DI44" s="17">
        <v>0.6</v>
      </c>
      <c r="DJ44" s="17"/>
      <c r="DK44" s="17">
        <v>0</v>
      </c>
      <c r="DL44" s="17">
        <v>0</v>
      </c>
      <c r="DM44" s="17">
        <v>-2</v>
      </c>
      <c r="DN44" s="17">
        <v>2</v>
      </c>
      <c r="DO44" s="17"/>
      <c r="DP44" s="17"/>
      <c r="DQ44" s="17"/>
      <c r="DR44" s="17"/>
      <c r="DS44" s="17">
        <v>0.5</v>
      </c>
      <c r="DT44" s="17">
        <v>-0.2</v>
      </c>
      <c r="DU44" s="17">
        <v>0.6</v>
      </c>
      <c r="DV44" s="17">
        <v>0.5</v>
      </c>
      <c r="DW44" s="17"/>
      <c r="DX44" s="17">
        <v>-4.7</v>
      </c>
      <c r="DY44" s="17">
        <v>0.5</v>
      </c>
      <c r="DZ44" s="17">
        <v>2.2000000000000002</v>
      </c>
      <c r="EA44" s="17">
        <v>2.7</v>
      </c>
      <c r="EB44" s="17">
        <v>0.9</v>
      </c>
      <c r="EC44" s="17">
        <v>0.8</v>
      </c>
      <c r="ED44" s="17">
        <v>22.5</v>
      </c>
      <c r="EE44" s="17">
        <v>0.2</v>
      </c>
      <c r="EF44" s="17">
        <v>-7.9</v>
      </c>
      <c r="EG44" s="17">
        <v>-9.6</v>
      </c>
      <c r="EH44" s="17"/>
      <c r="EI44" s="17">
        <v>0</v>
      </c>
      <c r="EJ44" s="17">
        <v>2.6</v>
      </c>
      <c r="EK44" s="17">
        <v>0</v>
      </c>
      <c r="EL44" s="17">
        <v>2.1</v>
      </c>
      <c r="EM44" s="17">
        <v>0.2</v>
      </c>
      <c r="EN44" s="17">
        <v>0.2</v>
      </c>
      <c r="EO44" s="17">
        <v>0.2</v>
      </c>
      <c r="EP44" s="17">
        <v>0</v>
      </c>
      <c r="EQ44" s="17">
        <v>24.417000000000002</v>
      </c>
      <c r="ER44" s="17">
        <v>0</v>
      </c>
      <c r="ES44" s="17">
        <v>-0.5</v>
      </c>
      <c r="ET44" s="17">
        <v>-0.1</v>
      </c>
      <c r="EU44" s="17">
        <v>17.2</v>
      </c>
      <c r="EV44" s="17">
        <v>1</v>
      </c>
      <c r="EW44" s="17">
        <v>0.1</v>
      </c>
      <c r="EX44" s="17">
        <v>0</v>
      </c>
      <c r="EY44" s="17">
        <v>0.2</v>
      </c>
      <c r="EZ44" s="17">
        <v>1.2</v>
      </c>
      <c r="FA44" s="17">
        <v>2.2999999999999998</v>
      </c>
      <c r="FB44" s="17">
        <v>7.3</v>
      </c>
      <c r="FC44" s="17"/>
      <c r="FD44" s="17"/>
      <c r="FE44" s="17"/>
      <c r="FF44" s="17"/>
      <c r="FG44" s="17">
        <v>28.617000000000001</v>
      </c>
      <c r="FH44" s="15"/>
      <c r="FI44" s="17">
        <v>1.63002</v>
      </c>
      <c r="FJ44" s="17">
        <v>-0.64200000000000002</v>
      </c>
      <c r="FK44" s="17"/>
      <c r="FL44" s="17">
        <v>1.6</v>
      </c>
      <c r="FM44" s="17"/>
      <c r="FN44" s="17">
        <v>1.8000000000000001E-4</v>
      </c>
      <c r="FO44" s="17">
        <v>-0.3</v>
      </c>
      <c r="FP44" s="17">
        <v>0.1</v>
      </c>
      <c r="FQ44" s="17">
        <v>2.3881999999999999</v>
      </c>
    </row>
    <row r="45" spans="1:173" ht="24" customHeight="1" x14ac:dyDescent="0.35">
      <c r="A45" s="16" t="s">
        <v>76</v>
      </c>
      <c r="B45" s="16" t="s">
        <v>776</v>
      </c>
      <c r="C45" s="17"/>
      <c r="D45" s="17"/>
      <c r="E45" s="17"/>
      <c r="F45" s="17">
        <v>23.4</v>
      </c>
      <c r="G45" s="17">
        <v>21.1</v>
      </c>
      <c r="H45" s="17"/>
      <c r="I45" s="17"/>
      <c r="J45" s="17">
        <v>-10.199999999999999</v>
      </c>
      <c r="K45" s="17">
        <v>18.8</v>
      </c>
      <c r="L45" s="17"/>
      <c r="M45" s="17"/>
      <c r="N45" s="17">
        <v>-38.6</v>
      </c>
      <c r="O45" s="17">
        <v>-42.1</v>
      </c>
      <c r="P45" s="17">
        <v>-35.299999999999997</v>
      </c>
      <c r="Q45" s="17">
        <v>18.5</v>
      </c>
      <c r="R45" s="17">
        <v>-22.1</v>
      </c>
      <c r="S45" s="17">
        <v>-4.7</v>
      </c>
      <c r="T45" s="17">
        <v>57.6</v>
      </c>
      <c r="U45" s="17">
        <v>0.1</v>
      </c>
      <c r="V45" s="17"/>
      <c r="W45" s="17"/>
      <c r="X45" s="17"/>
      <c r="Y45" s="17"/>
      <c r="Z45" s="17">
        <v>13.2</v>
      </c>
      <c r="AA45" s="17">
        <v>1.8</v>
      </c>
      <c r="AB45" s="17">
        <v>0</v>
      </c>
      <c r="AC45" s="17">
        <v>-3.3</v>
      </c>
      <c r="AD45" s="17">
        <v>5.0999999999999996</v>
      </c>
      <c r="AE45" s="17">
        <v>5.2</v>
      </c>
      <c r="AF45" s="17">
        <v>1.8</v>
      </c>
      <c r="AG45" s="17"/>
      <c r="AH45" s="17"/>
      <c r="AI45" s="17"/>
      <c r="AJ45" s="17">
        <v>15.2</v>
      </c>
      <c r="AK45" s="17">
        <v>2.7</v>
      </c>
      <c r="AL45" s="17"/>
      <c r="AM45" s="17"/>
      <c r="AN45" s="17"/>
      <c r="AO45" s="17">
        <v>-0.6</v>
      </c>
      <c r="AP45" s="17">
        <v>-27.9</v>
      </c>
      <c r="AQ45" s="17">
        <v>6.3</v>
      </c>
      <c r="AR45" s="17">
        <v>4.7</v>
      </c>
      <c r="AS45" s="17">
        <v>-2.1</v>
      </c>
      <c r="AT45" s="17">
        <v>0.3</v>
      </c>
      <c r="AU45" s="17">
        <v>2.7</v>
      </c>
      <c r="AV45" s="17">
        <v>1.5</v>
      </c>
      <c r="AW45" s="17">
        <v>0</v>
      </c>
      <c r="AX45" s="17">
        <v>-21</v>
      </c>
      <c r="AY45" s="17">
        <v>-61.2</v>
      </c>
      <c r="AZ45" s="17">
        <v>0.5</v>
      </c>
      <c r="BA45" s="17">
        <v>-1.9</v>
      </c>
      <c r="BB45" s="17">
        <v>-0.3</v>
      </c>
      <c r="BC45" s="17">
        <v>-6.1</v>
      </c>
      <c r="BD45" s="17">
        <v>1.4</v>
      </c>
      <c r="BE45" s="17">
        <v>1.1000000000000001</v>
      </c>
      <c r="BF45" s="17">
        <v>-0.1</v>
      </c>
      <c r="BG45" s="17">
        <v>1.4</v>
      </c>
      <c r="BH45" s="17"/>
      <c r="BI45" s="17"/>
      <c r="BJ45" s="17"/>
      <c r="BK45" s="17">
        <v>2.9</v>
      </c>
      <c r="BL45" s="17"/>
      <c r="BM45" s="17"/>
      <c r="BN45" s="17"/>
      <c r="BO45" s="17">
        <v>7.5</v>
      </c>
      <c r="BP45" s="17">
        <v>0</v>
      </c>
      <c r="BQ45" s="17">
        <v>-27.9</v>
      </c>
      <c r="BR45" s="17"/>
      <c r="BS45" s="17">
        <v>0</v>
      </c>
      <c r="BT45" s="17">
        <v>0</v>
      </c>
      <c r="BU45" s="17"/>
      <c r="BV45" s="17"/>
      <c r="BW45" s="17"/>
      <c r="BX45" s="17"/>
      <c r="BY45" s="17"/>
      <c r="BZ45" s="17"/>
      <c r="CA45" s="17">
        <v>0</v>
      </c>
      <c r="CB45" s="17">
        <v>0.2</v>
      </c>
      <c r="CC45" s="17">
        <v>36.5</v>
      </c>
      <c r="CD45" s="17">
        <v>25.2</v>
      </c>
      <c r="CE45" s="17">
        <v>5.3</v>
      </c>
      <c r="CF45" s="17">
        <v>1.9</v>
      </c>
      <c r="CG45" s="17">
        <v>-0.1</v>
      </c>
      <c r="CH45" s="17"/>
      <c r="CI45" s="17"/>
      <c r="CJ45" s="17"/>
      <c r="CK45" s="17"/>
      <c r="CL45" s="17">
        <v>4.2</v>
      </c>
      <c r="CM45" s="17">
        <v>-18.600000000000001</v>
      </c>
      <c r="CN45" s="17"/>
      <c r="CO45" s="17"/>
      <c r="CP45" s="17"/>
      <c r="CQ45" s="17"/>
      <c r="CR45" s="17"/>
      <c r="CS45" s="17"/>
      <c r="CT45" s="17"/>
      <c r="CU45" s="17"/>
      <c r="CV45" s="17">
        <v>-3</v>
      </c>
      <c r="CW45" s="17">
        <v>0</v>
      </c>
      <c r="CX45" s="17">
        <v>0</v>
      </c>
      <c r="CY45" s="17"/>
      <c r="CZ45" s="17">
        <v>1.5</v>
      </c>
      <c r="DA45" s="17">
        <v>0</v>
      </c>
      <c r="DB45" s="17">
        <v>-1</v>
      </c>
      <c r="DC45" s="17"/>
      <c r="DD45" s="17">
        <v>0</v>
      </c>
      <c r="DE45" s="17">
        <v>1.4</v>
      </c>
      <c r="DF45" s="17">
        <v>1.5</v>
      </c>
      <c r="DG45" s="17">
        <v>0.8</v>
      </c>
      <c r="DH45" s="17">
        <v>0.1</v>
      </c>
      <c r="DI45" s="17">
        <v>0.6</v>
      </c>
      <c r="DJ45" s="17"/>
      <c r="DK45" s="17">
        <v>0</v>
      </c>
      <c r="DL45" s="17">
        <v>0</v>
      </c>
      <c r="DM45" s="17">
        <v>-1.8</v>
      </c>
      <c r="DN45" s="17">
        <v>3.2</v>
      </c>
      <c r="DO45" s="17"/>
      <c r="DP45" s="17"/>
      <c r="DQ45" s="17"/>
      <c r="DR45" s="17"/>
      <c r="DS45" s="17">
        <v>0.2</v>
      </c>
      <c r="DT45" s="17">
        <v>0</v>
      </c>
      <c r="DU45" s="17">
        <v>0.6</v>
      </c>
      <c r="DV45" s="17">
        <v>0.5</v>
      </c>
      <c r="DW45" s="17"/>
      <c r="DX45" s="17">
        <v>-4.5999999999999996</v>
      </c>
      <c r="DY45" s="17">
        <v>0.7</v>
      </c>
      <c r="DZ45" s="17">
        <v>2.4</v>
      </c>
      <c r="EA45" s="17">
        <v>2.8</v>
      </c>
      <c r="EB45" s="17">
        <v>0.7</v>
      </c>
      <c r="EC45" s="17">
        <v>0.8</v>
      </c>
      <c r="ED45" s="17">
        <v>5</v>
      </c>
      <c r="EE45" s="17">
        <v>0.3</v>
      </c>
      <c r="EF45" s="17">
        <v>-9.6</v>
      </c>
      <c r="EG45" s="17">
        <v>-10.199999999999999</v>
      </c>
      <c r="EH45" s="17"/>
      <c r="EI45" s="17">
        <v>0</v>
      </c>
      <c r="EJ45" s="17">
        <v>2.6</v>
      </c>
      <c r="EK45" s="17">
        <v>-0.1</v>
      </c>
      <c r="EL45" s="17">
        <v>2.1</v>
      </c>
      <c r="EM45" s="17">
        <v>0.2</v>
      </c>
      <c r="EN45" s="17">
        <v>0.2</v>
      </c>
      <c r="EO45" s="17">
        <v>0.2</v>
      </c>
      <c r="EP45" s="17">
        <v>0</v>
      </c>
      <c r="EQ45" s="17">
        <v>24.603999999999999</v>
      </c>
      <c r="ER45" s="17">
        <v>0</v>
      </c>
      <c r="ES45" s="17">
        <v>0</v>
      </c>
      <c r="ET45" s="17">
        <v>-0.1</v>
      </c>
      <c r="EU45" s="17">
        <v>18.2</v>
      </c>
      <c r="EV45" s="17">
        <v>0.9</v>
      </c>
      <c r="EW45" s="17">
        <v>0</v>
      </c>
      <c r="EX45" s="17">
        <v>0</v>
      </c>
      <c r="EY45" s="17">
        <v>0.2</v>
      </c>
      <c r="EZ45" s="17">
        <v>1.1000000000000001</v>
      </c>
      <c r="FA45" s="17">
        <v>2.2999999999999998</v>
      </c>
      <c r="FB45" s="17">
        <v>17.2</v>
      </c>
      <c r="FC45" s="17"/>
      <c r="FD45" s="17"/>
      <c r="FE45" s="17"/>
      <c r="FF45" s="17"/>
      <c r="FG45" s="17">
        <v>26.504000000000001</v>
      </c>
      <c r="FH45" s="15"/>
      <c r="FI45" s="17">
        <v>1.6698900000000001</v>
      </c>
      <c r="FJ45" s="17">
        <v>-0.90900000000000003</v>
      </c>
      <c r="FK45" s="17"/>
      <c r="FL45" s="17">
        <v>1.7</v>
      </c>
      <c r="FM45" s="17"/>
      <c r="FN45" s="17">
        <v>1.2E-4</v>
      </c>
      <c r="FO45" s="17">
        <v>0.8</v>
      </c>
      <c r="FP45" s="17">
        <v>0</v>
      </c>
      <c r="FQ45" s="17">
        <v>3.2610100000000002</v>
      </c>
    </row>
    <row r="46" spans="1:173" ht="24" customHeight="1" x14ac:dyDescent="0.35">
      <c r="A46" s="16" t="s">
        <v>76</v>
      </c>
      <c r="B46" s="16" t="s">
        <v>777</v>
      </c>
      <c r="C46" s="17"/>
      <c r="D46" s="17"/>
      <c r="E46" s="17"/>
      <c r="F46" s="17">
        <v>35.1</v>
      </c>
      <c r="G46" s="17">
        <v>22.6</v>
      </c>
      <c r="H46" s="17"/>
      <c r="I46" s="17"/>
      <c r="J46" s="17">
        <v>-7</v>
      </c>
      <c r="K46" s="17">
        <v>21.7</v>
      </c>
      <c r="L46" s="17"/>
      <c r="M46" s="17"/>
      <c r="N46" s="17">
        <v>-30.6</v>
      </c>
      <c r="O46" s="17">
        <v>-35.4</v>
      </c>
      <c r="P46" s="17">
        <v>-28.5</v>
      </c>
      <c r="Q46" s="17">
        <v>27.5</v>
      </c>
      <c r="R46" s="17">
        <v>-17.899999999999999</v>
      </c>
      <c r="S46" s="17">
        <v>-1.2</v>
      </c>
      <c r="T46" s="17">
        <v>62.5</v>
      </c>
      <c r="U46" s="17">
        <v>0.1</v>
      </c>
      <c r="V46" s="17"/>
      <c r="W46" s="17"/>
      <c r="X46" s="17"/>
      <c r="Y46" s="17"/>
      <c r="Z46" s="17">
        <v>14.8</v>
      </c>
      <c r="AA46" s="17">
        <v>1.5</v>
      </c>
      <c r="AB46" s="17">
        <v>0</v>
      </c>
      <c r="AC46" s="17">
        <v>-3.3</v>
      </c>
      <c r="AD46" s="17">
        <v>5.4</v>
      </c>
      <c r="AE46" s="17">
        <v>11.8</v>
      </c>
      <c r="AF46" s="17">
        <v>3.9</v>
      </c>
      <c r="AG46" s="17"/>
      <c r="AH46" s="17"/>
      <c r="AI46" s="17"/>
      <c r="AJ46" s="17">
        <v>16.7</v>
      </c>
      <c r="AK46" s="17">
        <v>14.4</v>
      </c>
      <c r="AL46" s="17"/>
      <c r="AM46" s="17"/>
      <c r="AN46" s="17"/>
      <c r="AO46" s="17">
        <v>-0.2</v>
      </c>
      <c r="AP46" s="17">
        <v>-24</v>
      </c>
      <c r="AQ46" s="17">
        <v>7.9</v>
      </c>
      <c r="AR46" s="17">
        <v>5.3</v>
      </c>
      <c r="AS46" s="17">
        <v>-2.5</v>
      </c>
      <c r="AT46" s="17">
        <v>-0.4</v>
      </c>
      <c r="AU46" s="17">
        <v>2.7</v>
      </c>
      <c r="AV46" s="17">
        <v>0.4</v>
      </c>
      <c r="AW46" s="17">
        <v>0</v>
      </c>
      <c r="AX46" s="17">
        <v>-15.2</v>
      </c>
      <c r="AY46" s="17">
        <v>-55.7</v>
      </c>
      <c r="AZ46" s="17">
        <v>3.5</v>
      </c>
      <c r="BA46" s="17">
        <v>-1.5</v>
      </c>
      <c r="BB46" s="17">
        <v>0.3</v>
      </c>
      <c r="BC46" s="17">
        <v>-5.8</v>
      </c>
      <c r="BD46" s="17">
        <v>1.8</v>
      </c>
      <c r="BE46" s="17">
        <v>1.2</v>
      </c>
      <c r="BF46" s="17">
        <v>-0.1</v>
      </c>
      <c r="BG46" s="17">
        <v>1.1000000000000001</v>
      </c>
      <c r="BH46" s="17"/>
      <c r="BI46" s="17"/>
      <c r="BJ46" s="17"/>
      <c r="BK46" s="17">
        <v>4.7</v>
      </c>
      <c r="BL46" s="17"/>
      <c r="BM46" s="17"/>
      <c r="BN46" s="17"/>
      <c r="BO46" s="17">
        <v>10.1</v>
      </c>
      <c r="BP46" s="17">
        <v>0</v>
      </c>
      <c r="BQ46" s="17">
        <v>-23.6</v>
      </c>
      <c r="BR46" s="17"/>
      <c r="BS46" s="17">
        <v>0</v>
      </c>
      <c r="BT46" s="17">
        <v>0</v>
      </c>
      <c r="BU46" s="17"/>
      <c r="BV46" s="17"/>
      <c r="BW46" s="17"/>
      <c r="BX46" s="17"/>
      <c r="BY46" s="17"/>
      <c r="BZ46" s="17"/>
      <c r="CA46" s="17">
        <v>0</v>
      </c>
      <c r="CB46" s="17">
        <v>0.2</v>
      </c>
      <c r="CC46" s="17">
        <v>36.4</v>
      </c>
      <c r="CD46" s="17">
        <v>25.7</v>
      </c>
      <c r="CE46" s="17">
        <v>5.9</v>
      </c>
      <c r="CF46" s="17">
        <v>1.8</v>
      </c>
      <c r="CG46" s="17">
        <v>-0.2</v>
      </c>
      <c r="CH46" s="17"/>
      <c r="CI46" s="17"/>
      <c r="CJ46" s="17"/>
      <c r="CK46" s="17"/>
      <c r="CL46" s="17">
        <v>8.4</v>
      </c>
      <c r="CM46" s="17">
        <v>-12.5</v>
      </c>
      <c r="CN46" s="17"/>
      <c r="CO46" s="17"/>
      <c r="CP46" s="17"/>
      <c r="CQ46" s="17"/>
      <c r="CR46" s="17"/>
      <c r="CS46" s="17"/>
      <c r="CT46" s="17"/>
      <c r="CU46" s="17"/>
      <c r="CV46" s="17">
        <v>-3.9</v>
      </c>
      <c r="CW46" s="17">
        <v>0</v>
      </c>
      <c r="CX46" s="17">
        <v>0</v>
      </c>
      <c r="CY46" s="17"/>
      <c r="CZ46" s="17">
        <v>1.5</v>
      </c>
      <c r="DA46" s="17">
        <v>0</v>
      </c>
      <c r="DB46" s="17">
        <v>-1.1000000000000001</v>
      </c>
      <c r="DC46" s="17"/>
      <c r="DD46" s="17">
        <v>0</v>
      </c>
      <c r="DE46" s="17">
        <v>1.6</v>
      </c>
      <c r="DF46" s="17">
        <v>1.5</v>
      </c>
      <c r="DG46" s="17">
        <v>1.2</v>
      </c>
      <c r="DH46" s="17">
        <v>0.1</v>
      </c>
      <c r="DI46" s="17">
        <v>0.6</v>
      </c>
      <c r="DJ46" s="17"/>
      <c r="DK46" s="17">
        <v>0</v>
      </c>
      <c r="DL46" s="17">
        <v>0</v>
      </c>
      <c r="DM46" s="17">
        <v>-1.4</v>
      </c>
      <c r="DN46" s="17">
        <v>3.5</v>
      </c>
      <c r="DO46" s="17"/>
      <c r="DP46" s="17"/>
      <c r="DQ46" s="17"/>
      <c r="DR46" s="17"/>
      <c r="DS46" s="17">
        <v>0.2</v>
      </c>
      <c r="DT46" s="17">
        <v>0</v>
      </c>
      <c r="DU46" s="17">
        <v>0.6</v>
      </c>
      <c r="DV46" s="17">
        <v>0.5</v>
      </c>
      <c r="DW46" s="17"/>
      <c r="DX46" s="17">
        <v>-4.8</v>
      </c>
      <c r="DY46" s="17">
        <v>0.7</v>
      </c>
      <c r="DZ46" s="17">
        <v>2.2999999999999998</v>
      </c>
      <c r="EA46" s="17">
        <v>2.9</v>
      </c>
      <c r="EB46" s="17">
        <v>0.9</v>
      </c>
      <c r="EC46" s="17">
        <v>0.8</v>
      </c>
      <c r="ED46" s="17">
        <v>4</v>
      </c>
      <c r="EE46" s="17">
        <v>0.4</v>
      </c>
      <c r="EF46" s="17">
        <v>-10.9</v>
      </c>
      <c r="EG46" s="17">
        <v>-11.4</v>
      </c>
      <c r="EH46" s="17"/>
      <c r="EI46" s="17">
        <v>0</v>
      </c>
      <c r="EJ46" s="17">
        <v>2.6</v>
      </c>
      <c r="EK46" s="17">
        <v>0</v>
      </c>
      <c r="EL46" s="17">
        <v>2</v>
      </c>
      <c r="EM46" s="17">
        <v>0.2</v>
      </c>
      <c r="EN46" s="17">
        <v>0.2</v>
      </c>
      <c r="EO46" s="17">
        <v>0.2</v>
      </c>
      <c r="EP46" s="17">
        <v>0</v>
      </c>
      <c r="EQ46" s="17">
        <v>0</v>
      </c>
      <c r="ER46" s="17">
        <v>0</v>
      </c>
      <c r="ES46" s="17">
        <v>0</v>
      </c>
      <c r="ET46" s="17">
        <v>-0.1</v>
      </c>
      <c r="EU46" s="17">
        <v>19.5</v>
      </c>
      <c r="EV46" s="17">
        <v>1.1000000000000001</v>
      </c>
      <c r="EW46" s="17">
        <v>0</v>
      </c>
      <c r="EX46" s="17">
        <v>0</v>
      </c>
      <c r="EY46" s="17">
        <v>0.2</v>
      </c>
      <c r="EZ46" s="17">
        <v>1.2</v>
      </c>
      <c r="FA46" s="17">
        <v>2.2000000000000002</v>
      </c>
      <c r="FB46" s="17">
        <v>17</v>
      </c>
      <c r="FC46" s="17"/>
      <c r="FD46" s="17"/>
      <c r="FE46" s="17"/>
      <c r="FF46" s="17"/>
      <c r="FG46" s="17">
        <v>125.9</v>
      </c>
      <c r="FH46" s="15"/>
      <c r="FI46" s="17">
        <v>2.2335600000000002</v>
      </c>
      <c r="FJ46" s="17">
        <v>-0.128</v>
      </c>
      <c r="FK46" s="17"/>
      <c r="FL46" s="17">
        <v>1.7</v>
      </c>
      <c r="FM46" s="17"/>
      <c r="FN46" s="17">
        <v>4.0000000000000002E-4</v>
      </c>
      <c r="FO46" s="17">
        <v>0.8</v>
      </c>
      <c r="FP46" s="17">
        <v>0.2</v>
      </c>
      <c r="FQ46" s="17">
        <v>4.8059599999999998</v>
      </c>
    </row>
    <row r="47" spans="1:173" ht="24" customHeight="1" x14ac:dyDescent="0.35">
      <c r="A47" s="16" t="s">
        <v>76</v>
      </c>
      <c r="B47" s="16" t="s">
        <v>778</v>
      </c>
      <c r="C47" s="17"/>
      <c r="D47" s="17"/>
      <c r="E47" s="17"/>
      <c r="F47" s="17">
        <v>43.2</v>
      </c>
      <c r="G47" s="17">
        <v>24.6</v>
      </c>
      <c r="H47" s="17"/>
      <c r="I47" s="17"/>
      <c r="J47" s="17">
        <v>-0.2</v>
      </c>
      <c r="K47" s="17">
        <v>29.2</v>
      </c>
      <c r="L47" s="17"/>
      <c r="M47" s="17"/>
      <c r="N47" s="17">
        <v>-16.3</v>
      </c>
      <c r="O47" s="17">
        <v>-22.6</v>
      </c>
      <c r="P47" s="17">
        <v>-15.4</v>
      </c>
      <c r="Q47" s="17">
        <v>47</v>
      </c>
      <c r="R47" s="17">
        <v>-7.8</v>
      </c>
      <c r="S47" s="17">
        <v>6.3</v>
      </c>
      <c r="T47" s="17">
        <v>70.2</v>
      </c>
      <c r="U47" s="17">
        <v>-0.1</v>
      </c>
      <c r="V47" s="17"/>
      <c r="W47" s="17"/>
      <c r="X47" s="17"/>
      <c r="Y47" s="17"/>
      <c r="Z47" s="17">
        <v>0</v>
      </c>
      <c r="AA47" s="17">
        <v>1.3</v>
      </c>
      <c r="AB47" s="17">
        <v>2.7</v>
      </c>
      <c r="AC47" s="17">
        <v>-3.3</v>
      </c>
      <c r="AD47" s="17">
        <v>4.8</v>
      </c>
      <c r="AE47" s="17">
        <v>10.5</v>
      </c>
      <c r="AF47" s="17">
        <v>3.4</v>
      </c>
      <c r="AG47" s="17"/>
      <c r="AH47" s="17"/>
      <c r="AI47" s="17"/>
      <c r="AJ47" s="17">
        <v>16.3</v>
      </c>
      <c r="AK47" s="17">
        <v>19.5</v>
      </c>
      <c r="AL47" s="17"/>
      <c r="AM47" s="17"/>
      <c r="AN47" s="17"/>
      <c r="AO47" s="17">
        <v>0.2</v>
      </c>
      <c r="AP47" s="17">
        <v>-13.1</v>
      </c>
      <c r="AQ47" s="17">
        <v>9.1</v>
      </c>
      <c r="AR47" s="17">
        <v>4.5999999999999996</v>
      </c>
      <c r="AS47" s="17">
        <v>-1.9</v>
      </c>
      <c r="AT47" s="17">
        <v>-0.1</v>
      </c>
      <c r="AU47" s="17">
        <v>2.7</v>
      </c>
      <c r="AV47" s="17">
        <v>0.4</v>
      </c>
      <c r="AW47" s="17">
        <v>0</v>
      </c>
      <c r="AX47" s="17">
        <v>3.3</v>
      </c>
      <c r="AY47" s="17">
        <v>-41.1</v>
      </c>
      <c r="AZ47" s="17">
        <v>3.9</v>
      </c>
      <c r="BA47" s="17">
        <v>-1.6</v>
      </c>
      <c r="BB47" s="17">
        <v>0.3</v>
      </c>
      <c r="BC47" s="17">
        <v>-5.7</v>
      </c>
      <c r="BD47" s="17">
        <v>3.2</v>
      </c>
      <c r="BE47" s="17">
        <v>1</v>
      </c>
      <c r="BF47" s="17">
        <v>0.2</v>
      </c>
      <c r="BG47" s="17">
        <v>0.1</v>
      </c>
      <c r="BH47" s="17"/>
      <c r="BI47" s="17"/>
      <c r="BJ47" s="17"/>
      <c r="BK47" s="17">
        <v>9.6</v>
      </c>
      <c r="BL47" s="17"/>
      <c r="BM47" s="17"/>
      <c r="BN47" s="17"/>
      <c r="BO47" s="17">
        <v>15.4</v>
      </c>
      <c r="BP47" s="17">
        <v>-13.6</v>
      </c>
      <c r="BQ47" s="17">
        <v>-11.9</v>
      </c>
      <c r="BR47" s="17"/>
      <c r="BS47" s="17">
        <v>0</v>
      </c>
      <c r="BT47" s="17">
        <v>7.9</v>
      </c>
      <c r="BU47" s="17"/>
      <c r="BV47" s="17"/>
      <c r="BW47" s="17"/>
      <c r="BX47" s="17"/>
      <c r="BY47" s="17"/>
      <c r="BZ47" s="17"/>
      <c r="CA47" s="17">
        <v>0</v>
      </c>
      <c r="CB47" s="17">
        <v>0.2</v>
      </c>
      <c r="CC47" s="17">
        <v>38.6</v>
      </c>
      <c r="CD47" s="17">
        <v>25.2</v>
      </c>
      <c r="CE47" s="17">
        <v>5.6</v>
      </c>
      <c r="CF47" s="17">
        <v>2</v>
      </c>
      <c r="CG47" s="17">
        <v>0.1</v>
      </c>
      <c r="CH47" s="17"/>
      <c r="CI47" s="17"/>
      <c r="CJ47" s="17"/>
      <c r="CK47" s="17"/>
      <c r="CL47" s="17">
        <v>23.7</v>
      </c>
      <c r="CM47" s="17">
        <v>10.7</v>
      </c>
      <c r="CN47" s="17"/>
      <c r="CO47" s="17"/>
      <c r="CP47" s="17"/>
      <c r="CQ47" s="17"/>
      <c r="CR47" s="17"/>
      <c r="CS47" s="17"/>
      <c r="CT47" s="17"/>
      <c r="CU47" s="17"/>
      <c r="CV47" s="17">
        <v>-4.2</v>
      </c>
      <c r="CW47" s="17">
        <v>0</v>
      </c>
      <c r="CX47" s="17">
        <v>0</v>
      </c>
      <c r="CY47" s="17"/>
      <c r="CZ47" s="17">
        <v>1.5</v>
      </c>
      <c r="DA47" s="17">
        <v>0</v>
      </c>
      <c r="DB47" s="17">
        <v>-0.8</v>
      </c>
      <c r="DC47" s="17"/>
      <c r="DD47" s="17">
        <v>0</v>
      </c>
      <c r="DE47" s="17">
        <v>1.6</v>
      </c>
      <c r="DF47" s="17">
        <v>1.6</v>
      </c>
      <c r="DG47" s="17">
        <v>2.2999999999999998</v>
      </c>
      <c r="DH47" s="17">
        <v>1.3</v>
      </c>
      <c r="DI47" s="17">
        <v>0.6</v>
      </c>
      <c r="DJ47" s="17"/>
      <c r="DK47" s="17">
        <v>0</v>
      </c>
      <c r="DL47" s="17">
        <v>0</v>
      </c>
      <c r="DM47" s="17">
        <v>-1.5</v>
      </c>
      <c r="DN47" s="17">
        <v>3.5</v>
      </c>
      <c r="DO47" s="17"/>
      <c r="DP47" s="17"/>
      <c r="DQ47" s="17"/>
      <c r="DR47" s="17"/>
      <c r="DS47" s="17">
        <v>0.2</v>
      </c>
      <c r="DT47" s="17">
        <v>-0.1</v>
      </c>
      <c r="DU47" s="17">
        <v>0.4</v>
      </c>
      <c r="DV47" s="17">
        <v>0.5</v>
      </c>
      <c r="DW47" s="17"/>
      <c r="DX47" s="17">
        <v>-4.5999999999999996</v>
      </c>
      <c r="DY47" s="17">
        <v>0.6</v>
      </c>
      <c r="DZ47" s="17">
        <v>2.2999999999999998</v>
      </c>
      <c r="EA47" s="17">
        <v>2.7</v>
      </c>
      <c r="EB47" s="17">
        <v>1.3</v>
      </c>
      <c r="EC47" s="17">
        <v>0.8</v>
      </c>
      <c r="ED47" s="17">
        <v>4</v>
      </c>
      <c r="EE47" s="17">
        <v>0.3</v>
      </c>
      <c r="EF47" s="17">
        <v>-11.1</v>
      </c>
      <c r="EG47" s="17">
        <v>-11.4</v>
      </c>
      <c r="EH47" s="17"/>
      <c r="EI47" s="17">
        <v>0</v>
      </c>
      <c r="EJ47" s="17">
        <v>2.6</v>
      </c>
      <c r="EK47" s="17">
        <v>-0.1</v>
      </c>
      <c r="EL47" s="17">
        <v>2.1</v>
      </c>
      <c r="EM47" s="17">
        <v>0.2</v>
      </c>
      <c r="EN47" s="17">
        <v>0.2</v>
      </c>
      <c r="EO47" s="17">
        <v>0.2</v>
      </c>
      <c r="EP47" s="17">
        <v>0</v>
      </c>
      <c r="EQ47" s="17">
        <v>0</v>
      </c>
      <c r="ER47" s="17">
        <v>0</v>
      </c>
      <c r="ES47" s="17">
        <v>0</v>
      </c>
      <c r="ET47" s="17">
        <v>-0.1</v>
      </c>
      <c r="EU47" s="17">
        <v>17.899999999999999</v>
      </c>
      <c r="EV47" s="17">
        <v>1.3</v>
      </c>
      <c r="EW47" s="17">
        <v>0</v>
      </c>
      <c r="EX47" s="17">
        <v>0</v>
      </c>
      <c r="EY47" s="17">
        <v>0.4</v>
      </c>
      <c r="EZ47" s="17">
        <v>1.7</v>
      </c>
      <c r="FA47" s="17">
        <v>2.1</v>
      </c>
      <c r="FB47" s="17">
        <v>19</v>
      </c>
      <c r="FC47" s="17"/>
      <c r="FD47" s="17"/>
      <c r="FE47" s="17"/>
      <c r="FF47" s="17"/>
      <c r="FG47" s="17">
        <v>331.6</v>
      </c>
      <c r="FH47" s="15"/>
      <c r="FI47" s="17">
        <v>2.3541799999999999</v>
      </c>
      <c r="FJ47" s="17">
        <v>0.48199999999999998</v>
      </c>
      <c r="FK47" s="17"/>
      <c r="FL47" s="17">
        <v>1.9</v>
      </c>
      <c r="FM47" s="17"/>
      <c r="FN47" s="17">
        <v>0.47363</v>
      </c>
      <c r="FO47" s="17">
        <v>2.1</v>
      </c>
      <c r="FP47" s="17">
        <v>2</v>
      </c>
      <c r="FQ47" s="17">
        <v>9.3098100000000006</v>
      </c>
    </row>
    <row r="48" spans="1:173" ht="24" customHeight="1" x14ac:dyDescent="0.35">
      <c r="A48" s="16" t="s">
        <v>76</v>
      </c>
      <c r="B48" s="16" t="s">
        <v>779</v>
      </c>
      <c r="C48" s="17"/>
      <c r="D48" s="17"/>
      <c r="E48" s="17"/>
      <c r="F48" s="17">
        <v>35.299999999999997</v>
      </c>
      <c r="G48" s="17">
        <v>22.8</v>
      </c>
      <c r="H48" s="17"/>
      <c r="I48" s="17"/>
      <c r="J48" s="17">
        <v>-5.8</v>
      </c>
      <c r="K48" s="17">
        <v>27.4</v>
      </c>
      <c r="L48" s="17"/>
      <c r="M48" s="17"/>
      <c r="N48" s="17">
        <v>-18.399999999999999</v>
      </c>
      <c r="O48" s="17">
        <v>-27</v>
      </c>
      <c r="P48" s="17">
        <v>-20.9</v>
      </c>
      <c r="Q48" s="17">
        <v>41.9</v>
      </c>
      <c r="R48" s="17">
        <v>-7</v>
      </c>
      <c r="S48" s="17">
        <v>5.9</v>
      </c>
      <c r="T48" s="17">
        <v>61.7</v>
      </c>
      <c r="U48" s="17">
        <v>0</v>
      </c>
      <c r="V48" s="17"/>
      <c r="W48" s="17"/>
      <c r="X48" s="17"/>
      <c r="Y48" s="17"/>
      <c r="Z48" s="17">
        <v>0</v>
      </c>
      <c r="AA48" s="17">
        <v>1.1000000000000001</v>
      </c>
      <c r="AB48" s="17">
        <v>2.7</v>
      </c>
      <c r="AC48" s="17">
        <v>-3.3</v>
      </c>
      <c r="AD48" s="17">
        <v>4.4000000000000004</v>
      </c>
      <c r="AE48" s="17">
        <v>11.3</v>
      </c>
      <c r="AF48" s="17">
        <v>3.3</v>
      </c>
      <c r="AG48" s="17"/>
      <c r="AH48" s="17"/>
      <c r="AI48" s="17"/>
      <c r="AJ48" s="17">
        <v>15.7</v>
      </c>
      <c r="AK48" s="17">
        <v>18.2</v>
      </c>
      <c r="AL48" s="17"/>
      <c r="AM48" s="17"/>
      <c r="AN48" s="17"/>
      <c r="AO48" s="17">
        <v>-0.2</v>
      </c>
      <c r="AP48" s="17">
        <v>-13.3</v>
      </c>
      <c r="AQ48" s="17">
        <v>8.6999999999999993</v>
      </c>
      <c r="AR48" s="17">
        <v>5.6</v>
      </c>
      <c r="AS48" s="17">
        <v>-2.5</v>
      </c>
      <c r="AT48" s="17">
        <v>-0.1</v>
      </c>
      <c r="AU48" s="17">
        <v>2.7</v>
      </c>
      <c r="AV48" s="17">
        <v>0.6</v>
      </c>
      <c r="AW48" s="17">
        <v>8.4</v>
      </c>
      <c r="AX48" s="17">
        <v>-0.8</v>
      </c>
      <c r="AY48" s="17">
        <v>-44.7</v>
      </c>
      <c r="AZ48" s="17">
        <v>2</v>
      </c>
      <c r="BA48" s="17">
        <v>-1.6</v>
      </c>
      <c r="BB48" s="17">
        <v>0.3</v>
      </c>
      <c r="BC48" s="17">
        <v>-5.5</v>
      </c>
      <c r="BD48" s="17">
        <v>2.9</v>
      </c>
      <c r="BE48" s="17">
        <v>1.1000000000000001</v>
      </c>
      <c r="BF48" s="17">
        <v>0.2</v>
      </c>
      <c r="BG48" s="17">
        <v>-0.3</v>
      </c>
      <c r="BH48" s="17"/>
      <c r="BI48" s="17"/>
      <c r="BJ48" s="17"/>
      <c r="BK48" s="17">
        <v>2.5</v>
      </c>
      <c r="BL48" s="17"/>
      <c r="BM48" s="17"/>
      <c r="BN48" s="17"/>
      <c r="BO48" s="17">
        <v>13.9</v>
      </c>
      <c r="BP48" s="17">
        <v>-14.1</v>
      </c>
      <c r="BQ48" s="17">
        <v>-13.3</v>
      </c>
      <c r="BR48" s="17"/>
      <c r="BS48" s="17">
        <v>0</v>
      </c>
      <c r="BT48" s="17">
        <v>10</v>
      </c>
      <c r="BU48" s="17"/>
      <c r="BV48" s="17"/>
      <c r="BW48" s="17"/>
      <c r="BX48" s="17"/>
      <c r="BY48" s="17"/>
      <c r="BZ48" s="17"/>
      <c r="CA48" s="17">
        <v>0</v>
      </c>
      <c r="CB48" s="17">
        <v>0.2</v>
      </c>
      <c r="CC48" s="17">
        <v>36.799999999999997</v>
      </c>
      <c r="CD48" s="17">
        <v>26.1</v>
      </c>
      <c r="CE48" s="17">
        <v>6.3</v>
      </c>
      <c r="CF48" s="17">
        <v>1.9</v>
      </c>
      <c r="CG48" s="17">
        <v>0</v>
      </c>
      <c r="CH48" s="17"/>
      <c r="CI48" s="17"/>
      <c r="CJ48" s="17"/>
      <c r="CK48" s="17"/>
      <c r="CL48" s="17">
        <v>21.1</v>
      </c>
      <c r="CM48" s="17">
        <v>6.2</v>
      </c>
      <c r="CN48" s="17"/>
      <c r="CO48" s="17"/>
      <c r="CP48" s="17"/>
      <c r="CQ48" s="17"/>
      <c r="CR48" s="17"/>
      <c r="CS48" s="17"/>
      <c r="CT48" s="17"/>
      <c r="CU48" s="17"/>
      <c r="CV48" s="17">
        <v>-4.2</v>
      </c>
      <c r="CW48" s="17">
        <v>0</v>
      </c>
      <c r="CX48" s="17">
        <v>0</v>
      </c>
      <c r="CY48" s="17"/>
      <c r="CZ48" s="17">
        <v>1.5</v>
      </c>
      <c r="DA48" s="17">
        <v>0</v>
      </c>
      <c r="DB48" s="17">
        <v>-1</v>
      </c>
      <c r="DC48" s="17"/>
      <c r="DD48" s="17">
        <v>0</v>
      </c>
      <c r="DE48" s="17">
        <v>1.6</v>
      </c>
      <c r="DF48" s="17">
        <v>1.5</v>
      </c>
      <c r="DG48" s="17">
        <v>-0.1</v>
      </c>
      <c r="DH48" s="17">
        <v>1.4</v>
      </c>
      <c r="DI48" s="17">
        <v>0.6</v>
      </c>
      <c r="DJ48" s="17"/>
      <c r="DK48" s="17">
        <v>0</v>
      </c>
      <c r="DL48" s="17">
        <v>0</v>
      </c>
      <c r="DM48" s="17">
        <v>-1.8</v>
      </c>
      <c r="DN48" s="17">
        <v>2.4</v>
      </c>
      <c r="DO48" s="17"/>
      <c r="DP48" s="17"/>
      <c r="DQ48" s="17"/>
      <c r="DR48" s="17"/>
      <c r="DS48" s="17">
        <v>0.2</v>
      </c>
      <c r="DT48" s="17">
        <v>-0.2</v>
      </c>
      <c r="DU48" s="17">
        <v>0.2</v>
      </c>
      <c r="DV48" s="17">
        <v>0.5</v>
      </c>
      <c r="DW48" s="17"/>
      <c r="DX48" s="17">
        <v>-4.5999999999999996</v>
      </c>
      <c r="DY48" s="17">
        <v>0.8</v>
      </c>
      <c r="DZ48" s="17">
        <v>2.2999999999999998</v>
      </c>
      <c r="EA48" s="17">
        <v>2.9</v>
      </c>
      <c r="EB48" s="17">
        <v>1.5</v>
      </c>
      <c r="EC48" s="17">
        <v>0.8</v>
      </c>
      <c r="ED48" s="17">
        <v>4</v>
      </c>
      <c r="EE48" s="17">
        <v>0.4</v>
      </c>
      <c r="EF48" s="17">
        <v>-11.3</v>
      </c>
      <c r="EG48" s="17">
        <v>-11.7</v>
      </c>
      <c r="EH48" s="17"/>
      <c r="EI48" s="17">
        <v>0</v>
      </c>
      <c r="EJ48" s="17">
        <v>2.6</v>
      </c>
      <c r="EK48" s="17">
        <v>0</v>
      </c>
      <c r="EL48" s="17">
        <v>2.1</v>
      </c>
      <c r="EM48" s="17">
        <v>0.2</v>
      </c>
      <c r="EN48" s="17">
        <v>0.2</v>
      </c>
      <c r="EO48" s="17">
        <v>0.2</v>
      </c>
      <c r="EP48" s="17">
        <v>0</v>
      </c>
      <c r="EQ48" s="17">
        <v>0</v>
      </c>
      <c r="ER48" s="17">
        <v>0</v>
      </c>
      <c r="ES48" s="17">
        <v>0</v>
      </c>
      <c r="ET48" s="17">
        <v>-0.1</v>
      </c>
      <c r="EU48" s="17">
        <v>16.3</v>
      </c>
      <c r="EV48" s="17">
        <v>1.1000000000000001</v>
      </c>
      <c r="EW48" s="17">
        <v>0</v>
      </c>
      <c r="EX48" s="17">
        <v>0</v>
      </c>
      <c r="EY48" s="17">
        <v>0.4</v>
      </c>
      <c r="EZ48" s="17">
        <v>1.8</v>
      </c>
      <c r="FA48" s="17">
        <v>2.1</v>
      </c>
      <c r="FB48" s="17">
        <v>13.2</v>
      </c>
      <c r="FC48" s="17"/>
      <c r="FD48" s="17"/>
      <c r="FE48" s="17"/>
      <c r="FF48" s="17"/>
      <c r="FG48" s="17">
        <v>258.2</v>
      </c>
      <c r="FH48" s="15"/>
      <c r="FI48" s="17">
        <v>2.1456300000000001</v>
      </c>
      <c r="FJ48" s="17">
        <v>0.26700000000000002</v>
      </c>
      <c r="FK48" s="17"/>
      <c r="FL48" s="17">
        <v>1.7</v>
      </c>
      <c r="FM48" s="17"/>
      <c r="FN48" s="17">
        <v>2.2762899999999999</v>
      </c>
      <c r="FO48" s="17">
        <v>0.4</v>
      </c>
      <c r="FP48" s="17">
        <v>1.7</v>
      </c>
      <c r="FQ48" s="17">
        <v>8.4889200000000002</v>
      </c>
    </row>
    <row r="49" spans="1:173" ht="24" customHeight="1" x14ac:dyDescent="0.35">
      <c r="A49" s="16" t="s">
        <v>76</v>
      </c>
      <c r="B49" s="16" t="s">
        <v>780</v>
      </c>
      <c r="C49" s="17"/>
      <c r="D49" s="17"/>
      <c r="E49" s="17"/>
      <c r="F49" s="17">
        <v>38.5</v>
      </c>
      <c r="G49" s="17">
        <v>23.5</v>
      </c>
      <c r="H49" s="17"/>
      <c r="I49" s="17"/>
      <c r="J49" s="17">
        <v>-4.5</v>
      </c>
      <c r="K49" s="17">
        <v>28.5</v>
      </c>
      <c r="L49" s="17"/>
      <c r="M49" s="17"/>
      <c r="N49" s="17">
        <v>-25.4</v>
      </c>
      <c r="O49" s="17">
        <v>-31.6</v>
      </c>
      <c r="P49" s="17">
        <v>-25.4</v>
      </c>
      <c r="Q49" s="17">
        <v>35.700000000000003</v>
      </c>
      <c r="R49" s="17">
        <v>-6.4</v>
      </c>
      <c r="S49" s="17">
        <v>5.6</v>
      </c>
      <c r="T49" s="17">
        <v>64.8</v>
      </c>
      <c r="U49" s="17">
        <v>-0.1</v>
      </c>
      <c r="V49" s="17"/>
      <c r="W49" s="17"/>
      <c r="X49" s="17"/>
      <c r="Y49" s="17"/>
      <c r="Z49" s="17">
        <v>0</v>
      </c>
      <c r="AA49" s="17">
        <v>0.9</v>
      </c>
      <c r="AB49" s="17">
        <v>2.7</v>
      </c>
      <c r="AC49" s="17">
        <v>-3</v>
      </c>
      <c r="AD49" s="17">
        <v>4.2</v>
      </c>
      <c r="AE49" s="17">
        <v>10.199999999999999</v>
      </c>
      <c r="AF49" s="17">
        <v>3.2</v>
      </c>
      <c r="AG49" s="17"/>
      <c r="AH49" s="17"/>
      <c r="AI49" s="17"/>
      <c r="AJ49" s="17">
        <v>15.7</v>
      </c>
      <c r="AK49" s="17">
        <v>17.3</v>
      </c>
      <c r="AL49" s="17"/>
      <c r="AM49" s="17"/>
      <c r="AN49" s="17"/>
      <c r="AO49" s="17">
        <v>-0.1</v>
      </c>
      <c r="AP49" s="17">
        <v>-12.8</v>
      </c>
      <c r="AQ49" s="17">
        <v>8.6999999999999993</v>
      </c>
      <c r="AR49" s="17">
        <v>4.7</v>
      </c>
      <c r="AS49" s="17">
        <v>-1.9</v>
      </c>
      <c r="AT49" s="17">
        <v>-0.1</v>
      </c>
      <c r="AU49" s="17">
        <v>2.6</v>
      </c>
      <c r="AV49" s="17">
        <v>1.3</v>
      </c>
      <c r="AW49" s="17">
        <v>14.2</v>
      </c>
      <c r="AX49" s="17">
        <v>1.4</v>
      </c>
      <c r="AY49" s="17">
        <v>-43.2</v>
      </c>
      <c r="AZ49" s="17">
        <v>1.5</v>
      </c>
      <c r="BA49" s="17">
        <v>-1.7</v>
      </c>
      <c r="BB49" s="17">
        <v>0.3</v>
      </c>
      <c r="BC49" s="17">
        <v>-5.4</v>
      </c>
      <c r="BD49" s="17">
        <v>2.8</v>
      </c>
      <c r="BE49" s="17">
        <v>1.2</v>
      </c>
      <c r="BF49" s="17">
        <v>0.1</v>
      </c>
      <c r="BG49" s="17">
        <v>-0.4</v>
      </c>
      <c r="BH49" s="17"/>
      <c r="BI49" s="17"/>
      <c r="BJ49" s="17"/>
      <c r="BK49" s="17">
        <v>4</v>
      </c>
      <c r="BL49" s="17"/>
      <c r="BM49" s="17"/>
      <c r="BN49" s="17"/>
      <c r="BO49" s="17">
        <v>14.8</v>
      </c>
      <c r="BP49" s="17">
        <v>-7.6</v>
      </c>
      <c r="BQ49" s="17">
        <v>-12.7</v>
      </c>
      <c r="BR49" s="17"/>
      <c r="BS49" s="17">
        <v>0</v>
      </c>
      <c r="BT49" s="17">
        <v>10.199999999999999</v>
      </c>
      <c r="BU49" s="17"/>
      <c r="BV49" s="17"/>
      <c r="BW49" s="17"/>
      <c r="BX49" s="17"/>
      <c r="BY49" s="17"/>
      <c r="BZ49" s="17"/>
      <c r="CA49" s="17">
        <v>0</v>
      </c>
      <c r="CB49" s="17">
        <v>0.2</v>
      </c>
      <c r="CC49" s="17">
        <v>36.799999999999997</v>
      </c>
      <c r="CD49" s="17">
        <v>26</v>
      </c>
      <c r="CE49" s="17">
        <v>5.7</v>
      </c>
      <c r="CF49" s="17">
        <v>2</v>
      </c>
      <c r="CG49" s="17">
        <v>0.2</v>
      </c>
      <c r="CH49" s="17"/>
      <c r="CI49" s="17"/>
      <c r="CJ49" s="17"/>
      <c r="CK49" s="17"/>
      <c r="CL49" s="17">
        <v>20.8</v>
      </c>
      <c r="CM49" s="17">
        <v>6.3</v>
      </c>
      <c r="CN49" s="17"/>
      <c r="CO49" s="17"/>
      <c r="CP49" s="17"/>
      <c r="CQ49" s="17"/>
      <c r="CR49" s="17"/>
      <c r="CS49" s="17"/>
      <c r="CT49" s="17"/>
      <c r="CU49" s="17"/>
      <c r="CV49" s="17">
        <v>-4.3</v>
      </c>
      <c r="CW49" s="17">
        <v>0</v>
      </c>
      <c r="CX49" s="17">
        <v>0</v>
      </c>
      <c r="CY49" s="17"/>
      <c r="CZ49" s="17">
        <v>1.5</v>
      </c>
      <c r="DA49" s="17">
        <v>0.1</v>
      </c>
      <c r="DB49" s="17">
        <v>-0.9</v>
      </c>
      <c r="DC49" s="17"/>
      <c r="DD49" s="17">
        <v>0</v>
      </c>
      <c r="DE49" s="17">
        <v>1.6</v>
      </c>
      <c r="DF49" s="17">
        <v>1.5</v>
      </c>
      <c r="DG49" s="17">
        <v>0.1</v>
      </c>
      <c r="DH49" s="17">
        <v>0</v>
      </c>
      <c r="DI49" s="17">
        <v>0.6</v>
      </c>
      <c r="DJ49" s="17"/>
      <c r="DK49" s="17">
        <v>0</v>
      </c>
      <c r="DL49" s="17">
        <v>0</v>
      </c>
      <c r="DM49" s="17">
        <v>-1.7</v>
      </c>
      <c r="DN49" s="17">
        <v>3.2</v>
      </c>
      <c r="DO49" s="17"/>
      <c r="DP49" s="17"/>
      <c r="DQ49" s="17"/>
      <c r="DR49" s="17"/>
      <c r="DS49" s="17">
        <v>0.2</v>
      </c>
      <c r="DT49" s="17">
        <v>0</v>
      </c>
      <c r="DU49" s="17">
        <v>0</v>
      </c>
      <c r="DV49" s="17">
        <v>0.5</v>
      </c>
      <c r="DW49" s="17"/>
      <c r="DX49" s="17">
        <v>-4.5999999999999996</v>
      </c>
      <c r="DY49" s="17">
        <v>0.7</v>
      </c>
      <c r="DZ49" s="17">
        <v>2.2999999999999998</v>
      </c>
      <c r="EA49" s="17">
        <v>2.8</v>
      </c>
      <c r="EB49" s="17">
        <v>1.5</v>
      </c>
      <c r="EC49" s="17">
        <v>0.8</v>
      </c>
      <c r="ED49" s="17">
        <v>4</v>
      </c>
      <c r="EE49" s="17">
        <v>0.4</v>
      </c>
      <c r="EF49" s="17">
        <v>-11.6</v>
      </c>
      <c r="EG49" s="17">
        <v>-11.9</v>
      </c>
      <c r="EH49" s="17"/>
      <c r="EI49" s="17">
        <v>0</v>
      </c>
      <c r="EJ49" s="17">
        <v>2.6</v>
      </c>
      <c r="EK49" s="17">
        <v>0</v>
      </c>
      <c r="EL49" s="17">
        <v>1.9</v>
      </c>
      <c r="EM49" s="17">
        <v>0.2</v>
      </c>
      <c r="EN49" s="17">
        <v>0.2</v>
      </c>
      <c r="EO49" s="17">
        <v>0.2</v>
      </c>
      <c r="EP49" s="17">
        <v>0</v>
      </c>
      <c r="EQ49" s="17">
        <v>0</v>
      </c>
      <c r="ER49" s="17">
        <v>0</v>
      </c>
      <c r="ES49" s="17">
        <v>0</v>
      </c>
      <c r="ET49" s="17">
        <v>-0.1</v>
      </c>
      <c r="EU49" s="17">
        <v>17.399999999999999</v>
      </c>
      <c r="EV49" s="17">
        <v>1.1000000000000001</v>
      </c>
      <c r="EW49" s="17">
        <v>0</v>
      </c>
      <c r="EX49" s="17">
        <v>0</v>
      </c>
      <c r="EY49" s="17">
        <v>0.4</v>
      </c>
      <c r="EZ49" s="17">
        <v>1.8</v>
      </c>
      <c r="FA49" s="17">
        <v>2.1</v>
      </c>
      <c r="FB49" s="17">
        <v>12</v>
      </c>
      <c r="FC49" s="17"/>
      <c r="FD49" s="17"/>
      <c r="FE49" s="17"/>
      <c r="FF49" s="17"/>
      <c r="FG49" s="17">
        <v>260.89999999999998</v>
      </c>
      <c r="FH49" s="15"/>
      <c r="FI49" s="17">
        <v>2.33161</v>
      </c>
      <c r="FJ49" s="17">
        <v>0.35799999999999998</v>
      </c>
      <c r="FK49" s="17"/>
      <c r="FL49" s="17">
        <v>1.8</v>
      </c>
      <c r="FM49" s="17"/>
      <c r="FN49" s="17">
        <v>2.3223600000000002</v>
      </c>
      <c r="FO49" s="17">
        <v>0.8</v>
      </c>
      <c r="FP49" s="17">
        <v>1.8</v>
      </c>
      <c r="FQ49" s="17">
        <v>9.4119700000000002</v>
      </c>
    </row>
    <row r="50" spans="1:173" ht="24" customHeight="1" x14ac:dyDescent="0.35">
      <c r="A50" s="18" t="s">
        <v>76</v>
      </c>
      <c r="B50" s="18" t="s">
        <v>781</v>
      </c>
      <c r="C50" s="19"/>
      <c r="D50" s="19"/>
      <c r="E50" s="19"/>
      <c r="F50" s="19">
        <v>41.4</v>
      </c>
      <c r="G50" s="19">
        <v>24.5</v>
      </c>
      <c r="H50" s="19"/>
      <c r="I50" s="19"/>
      <c r="J50" s="19">
        <v>-4.9000000000000004</v>
      </c>
      <c r="K50" s="19">
        <v>27.4</v>
      </c>
      <c r="L50" s="19"/>
      <c r="M50" s="19"/>
      <c r="N50" s="19">
        <v>-25.4</v>
      </c>
      <c r="O50" s="19">
        <v>-31.2</v>
      </c>
      <c r="P50" s="19">
        <v>-23.9</v>
      </c>
      <c r="Q50" s="19">
        <v>34.4</v>
      </c>
      <c r="R50" s="19">
        <v>-6.8</v>
      </c>
      <c r="S50" s="19">
        <v>5.6</v>
      </c>
      <c r="T50" s="19">
        <v>63.7</v>
      </c>
      <c r="U50" s="19">
        <v>-0.1</v>
      </c>
      <c r="V50" s="19"/>
      <c r="W50" s="19"/>
      <c r="X50" s="19"/>
      <c r="Y50" s="19"/>
      <c r="Z50" s="19">
        <v>0</v>
      </c>
      <c r="AA50" s="19">
        <v>0.9</v>
      </c>
      <c r="AB50" s="19">
        <v>2.9</v>
      </c>
      <c r="AC50" s="19">
        <v>-3.3</v>
      </c>
      <c r="AD50" s="19">
        <v>4.2</v>
      </c>
      <c r="AE50" s="19">
        <v>8</v>
      </c>
      <c r="AF50" s="19">
        <v>3.1</v>
      </c>
      <c r="AG50" s="19"/>
      <c r="AH50" s="19"/>
      <c r="AI50" s="19"/>
      <c r="AJ50" s="19">
        <v>15.6</v>
      </c>
      <c r="AK50" s="19">
        <v>17.3</v>
      </c>
      <c r="AL50" s="19"/>
      <c r="AM50" s="19"/>
      <c r="AN50" s="19"/>
      <c r="AO50" s="19">
        <v>-0.2</v>
      </c>
      <c r="AP50" s="19">
        <v>-12.2</v>
      </c>
      <c r="AQ50" s="19">
        <v>9</v>
      </c>
      <c r="AR50" s="19">
        <v>4.5999999999999996</v>
      </c>
      <c r="AS50" s="19">
        <v>-2</v>
      </c>
      <c r="AT50" s="19">
        <v>-0.4</v>
      </c>
      <c r="AU50" s="19">
        <v>2.5</v>
      </c>
      <c r="AV50" s="19">
        <v>1</v>
      </c>
      <c r="AW50" s="19">
        <v>14.7</v>
      </c>
      <c r="AX50" s="19">
        <v>-2.7</v>
      </c>
      <c r="AY50" s="19">
        <v>-43.6</v>
      </c>
      <c r="AZ50" s="19">
        <v>3.8</v>
      </c>
      <c r="BA50" s="19">
        <v>-1.9</v>
      </c>
      <c r="BB50" s="19">
        <v>0.1</v>
      </c>
      <c r="BC50" s="19">
        <v>-5.9</v>
      </c>
      <c r="BD50" s="19">
        <v>2.9</v>
      </c>
      <c r="BE50" s="19">
        <v>1.2</v>
      </c>
      <c r="BF50" s="19">
        <v>0.1</v>
      </c>
      <c r="BG50" s="19">
        <v>1.4</v>
      </c>
      <c r="BH50" s="19"/>
      <c r="BI50" s="19"/>
      <c r="BJ50" s="19"/>
      <c r="BK50" s="19">
        <v>3.6</v>
      </c>
      <c r="BL50" s="19"/>
      <c r="BM50" s="19"/>
      <c r="BN50" s="19"/>
      <c r="BO50" s="19">
        <v>14.3</v>
      </c>
      <c r="BP50" s="19">
        <v>-7.6</v>
      </c>
      <c r="BQ50" s="19">
        <v>-12.8</v>
      </c>
      <c r="BR50" s="19"/>
      <c r="BS50" s="19">
        <v>0</v>
      </c>
      <c r="BT50" s="19">
        <v>10</v>
      </c>
      <c r="BU50" s="19"/>
      <c r="BV50" s="19"/>
      <c r="BW50" s="19"/>
      <c r="BX50" s="19"/>
      <c r="BY50" s="19"/>
      <c r="BZ50" s="19"/>
      <c r="CA50" s="19">
        <v>0</v>
      </c>
      <c r="CB50" s="19">
        <v>0.4</v>
      </c>
      <c r="CC50" s="19">
        <v>37.700000000000003</v>
      </c>
      <c r="CD50" s="19">
        <v>25</v>
      </c>
      <c r="CE50" s="19">
        <v>5.6</v>
      </c>
      <c r="CF50" s="19">
        <v>2</v>
      </c>
      <c r="CG50" s="19">
        <v>0.2</v>
      </c>
      <c r="CH50" s="19"/>
      <c r="CI50" s="19"/>
      <c r="CJ50" s="19"/>
      <c r="CK50" s="19"/>
      <c r="CL50" s="19">
        <v>20.2</v>
      </c>
      <c r="CM50" s="19">
        <v>5.4</v>
      </c>
      <c r="CN50" s="19"/>
      <c r="CO50" s="19"/>
      <c r="CP50" s="19"/>
      <c r="CQ50" s="19"/>
      <c r="CR50" s="19"/>
      <c r="CS50" s="19"/>
      <c r="CT50" s="19"/>
      <c r="CU50" s="19"/>
      <c r="CV50" s="19">
        <v>-4.5</v>
      </c>
      <c r="CW50" s="19">
        <v>0</v>
      </c>
      <c r="CX50" s="19">
        <v>0</v>
      </c>
      <c r="CY50" s="19"/>
      <c r="CZ50" s="19">
        <v>1.5</v>
      </c>
      <c r="DA50" s="19">
        <v>0</v>
      </c>
      <c r="DB50" s="19">
        <v>-0.9</v>
      </c>
      <c r="DC50" s="19"/>
      <c r="DD50" s="19">
        <v>-0.2</v>
      </c>
      <c r="DE50" s="19">
        <v>1.6</v>
      </c>
      <c r="DF50" s="19">
        <v>1.5</v>
      </c>
      <c r="DG50" s="19">
        <v>0</v>
      </c>
      <c r="DH50" s="19">
        <v>0</v>
      </c>
      <c r="DI50" s="19">
        <v>0.6</v>
      </c>
      <c r="DJ50" s="19"/>
      <c r="DK50" s="19">
        <v>0</v>
      </c>
      <c r="DL50" s="19">
        <v>0</v>
      </c>
      <c r="DM50" s="19">
        <v>-1.5</v>
      </c>
      <c r="DN50" s="19">
        <v>2.9</v>
      </c>
      <c r="DO50" s="19"/>
      <c r="DP50" s="19"/>
      <c r="DQ50" s="19"/>
      <c r="DR50" s="19"/>
      <c r="DS50" s="19">
        <v>0</v>
      </c>
      <c r="DT50" s="19">
        <v>-0.1</v>
      </c>
      <c r="DU50" s="19">
        <v>0.1</v>
      </c>
      <c r="DV50" s="19">
        <v>0.5</v>
      </c>
      <c r="DW50" s="19"/>
      <c r="DX50" s="19">
        <v>-4.5999999999999996</v>
      </c>
      <c r="DY50" s="19">
        <v>0.6</v>
      </c>
      <c r="DZ50" s="19">
        <v>2.2000000000000002</v>
      </c>
      <c r="EA50" s="19">
        <v>2.9</v>
      </c>
      <c r="EB50" s="19">
        <v>1.5</v>
      </c>
      <c r="EC50" s="19">
        <v>0.8</v>
      </c>
      <c r="ED50" s="19">
        <v>4</v>
      </c>
      <c r="EE50" s="19">
        <v>0</v>
      </c>
      <c r="EF50" s="19">
        <v>-11.1</v>
      </c>
      <c r="EG50" s="19">
        <v>-11.5</v>
      </c>
      <c r="EH50" s="19"/>
      <c r="EI50" s="19">
        <v>0</v>
      </c>
      <c r="EJ50" s="19">
        <v>2.6</v>
      </c>
      <c r="EK50" s="19">
        <v>0</v>
      </c>
      <c r="EL50" s="19">
        <v>1.8</v>
      </c>
      <c r="EM50" s="19">
        <v>0.2</v>
      </c>
      <c r="EN50" s="19">
        <v>0.2</v>
      </c>
      <c r="EO50" s="19">
        <v>0.2</v>
      </c>
      <c r="EP50" s="19">
        <v>0</v>
      </c>
      <c r="EQ50" s="19">
        <v>0</v>
      </c>
      <c r="ER50" s="19">
        <v>0</v>
      </c>
      <c r="ES50" s="19">
        <v>0</v>
      </c>
      <c r="ET50" s="19">
        <v>-0.1</v>
      </c>
      <c r="EU50" s="19">
        <v>17.2</v>
      </c>
      <c r="EV50" s="19">
        <v>1.4</v>
      </c>
      <c r="EW50" s="19">
        <v>0</v>
      </c>
      <c r="EX50" s="19">
        <v>0</v>
      </c>
      <c r="EY50" s="19">
        <v>0.4</v>
      </c>
      <c r="EZ50" s="19">
        <v>1.8</v>
      </c>
      <c r="FA50" s="19">
        <v>2.1</v>
      </c>
      <c r="FB50" s="19">
        <v>11.1</v>
      </c>
      <c r="FC50" s="19"/>
      <c r="FD50" s="19"/>
      <c r="FE50" s="19"/>
      <c r="FF50" s="19"/>
      <c r="FG50" s="19">
        <v>255</v>
      </c>
      <c r="FH50" s="15"/>
      <c r="FI50" s="19">
        <v>2.0511200000000001</v>
      </c>
      <c r="FJ50" s="19">
        <v>0.25800000000000001</v>
      </c>
      <c r="FK50" s="19"/>
      <c r="FL50" s="19">
        <v>1.8</v>
      </c>
      <c r="FM50" s="19"/>
      <c r="FN50" s="19">
        <v>2.3146499999999999</v>
      </c>
      <c r="FO50" s="19">
        <v>0.6</v>
      </c>
      <c r="FP50" s="19">
        <v>1.7</v>
      </c>
      <c r="FQ50" s="19">
        <v>8.72377</v>
      </c>
    </row>
    <row r="51" spans="1:173" ht="24" customHeight="1" x14ac:dyDescent="0.35">
      <c r="A51" s="13" t="s">
        <v>76</v>
      </c>
      <c r="B51" s="13" t="s">
        <v>782</v>
      </c>
      <c r="C51" s="14"/>
      <c r="D51" s="14"/>
      <c r="E51" s="14"/>
      <c r="F51" s="14">
        <v>35</v>
      </c>
      <c r="G51" s="14">
        <v>23.3</v>
      </c>
      <c r="H51" s="14"/>
      <c r="I51" s="14"/>
      <c r="J51" s="14">
        <v>-7.9</v>
      </c>
      <c r="K51" s="14">
        <v>13.2</v>
      </c>
      <c r="L51" s="14"/>
      <c r="M51" s="14"/>
      <c r="N51" s="14">
        <v>-29.7</v>
      </c>
      <c r="O51" s="14">
        <v>-34.799999999999997</v>
      </c>
      <c r="P51" s="14">
        <v>-28.2</v>
      </c>
      <c r="Q51" s="14">
        <v>27.2</v>
      </c>
      <c r="R51" s="14">
        <v>-9.8000000000000007</v>
      </c>
      <c r="S51" s="14">
        <v>3.6</v>
      </c>
      <c r="T51" s="14">
        <v>58.1</v>
      </c>
      <c r="U51" s="14">
        <v>0.1</v>
      </c>
      <c r="V51" s="14"/>
      <c r="W51" s="14"/>
      <c r="X51" s="14"/>
      <c r="Y51" s="14"/>
      <c r="Z51" s="14">
        <v>0</v>
      </c>
      <c r="AA51" s="14">
        <v>1.3</v>
      </c>
      <c r="AB51" s="14">
        <v>2.8</v>
      </c>
      <c r="AC51" s="14">
        <v>-3.3</v>
      </c>
      <c r="AD51" s="14">
        <v>3.9</v>
      </c>
      <c r="AE51" s="14">
        <v>7.5</v>
      </c>
      <c r="AF51" s="14">
        <v>3.1</v>
      </c>
      <c r="AG51" s="14"/>
      <c r="AH51" s="14"/>
      <c r="AI51" s="14"/>
      <c r="AJ51" s="14">
        <v>15.4</v>
      </c>
      <c r="AK51" s="14">
        <v>16.2</v>
      </c>
      <c r="AL51" s="14"/>
      <c r="AM51" s="14"/>
      <c r="AN51" s="14"/>
      <c r="AO51" s="14">
        <v>-0.3</v>
      </c>
      <c r="AP51" s="14">
        <v>-13.1</v>
      </c>
      <c r="AQ51" s="14">
        <v>8.1</v>
      </c>
      <c r="AR51" s="14">
        <v>5.4</v>
      </c>
      <c r="AS51" s="14">
        <v>-2.4</v>
      </c>
      <c r="AT51" s="14">
        <v>-0.5</v>
      </c>
      <c r="AU51" s="14">
        <v>2.5</v>
      </c>
      <c r="AV51" s="14">
        <v>1.1000000000000001</v>
      </c>
      <c r="AW51" s="14">
        <v>10.6</v>
      </c>
      <c r="AX51" s="14">
        <v>-8.4</v>
      </c>
      <c r="AY51" s="14">
        <v>-48.7</v>
      </c>
      <c r="AZ51" s="14">
        <v>3.5</v>
      </c>
      <c r="BA51" s="14">
        <v>-2</v>
      </c>
      <c r="BB51" s="14">
        <v>-0.2</v>
      </c>
      <c r="BC51" s="14">
        <v>-5.9</v>
      </c>
      <c r="BD51" s="14">
        <v>2.5</v>
      </c>
      <c r="BE51" s="14">
        <v>1.1000000000000001</v>
      </c>
      <c r="BF51" s="14">
        <v>0.1</v>
      </c>
      <c r="BG51" s="14">
        <v>1.1000000000000001</v>
      </c>
      <c r="BH51" s="14"/>
      <c r="BI51" s="14"/>
      <c r="BJ51" s="14"/>
      <c r="BK51" s="14">
        <v>1.1000000000000001</v>
      </c>
      <c r="BL51" s="14"/>
      <c r="BM51" s="14"/>
      <c r="BN51" s="14"/>
      <c r="BO51" s="14">
        <v>11.6</v>
      </c>
      <c r="BP51" s="14">
        <v>-16.8</v>
      </c>
      <c r="BQ51" s="14">
        <v>-13</v>
      </c>
      <c r="BR51" s="14"/>
      <c r="BS51" s="14">
        <v>3.9</v>
      </c>
      <c r="BT51" s="14">
        <v>8.6</v>
      </c>
      <c r="BU51" s="14"/>
      <c r="BV51" s="14"/>
      <c r="BW51" s="14"/>
      <c r="BX51" s="14"/>
      <c r="BY51" s="14"/>
      <c r="BZ51" s="14"/>
      <c r="CA51" s="14">
        <v>0</v>
      </c>
      <c r="CB51" s="14">
        <v>0.2</v>
      </c>
      <c r="CC51" s="14">
        <v>36.799999999999997</v>
      </c>
      <c r="CD51" s="14">
        <v>25.8</v>
      </c>
      <c r="CE51" s="14">
        <v>5.8</v>
      </c>
      <c r="CF51" s="14">
        <v>1.9</v>
      </c>
      <c r="CG51" s="14">
        <v>0</v>
      </c>
      <c r="CH51" s="14"/>
      <c r="CI51" s="14"/>
      <c r="CJ51" s="14"/>
      <c r="CK51" s="14"/>
      <c r="CL51" s="14">
        <v>14.9</v>
      </c>
      <c r="CM51" s="14">
        <v>-2.9</v>
      </c>
      <c r="CN51" s="14"/>
      <c r="CO51" s="14"/>
      <c r="CP51" s="14"/>
      <c r="CQ51" s="14"/>
      <c r="CR51" s="14"/>
      <c r="CS51" s="14"/>
      <c r="CT51" s="14"/>
      <c r="CU51" s="14"/>
      <c r="CV51" s="14">
        <v>-4.4000000000000004</v>
      </c>
      <c r="CW51" s="14">
        <v>0</v>
      </c>
      <c r="CX51" s="14">
        <v>0</v>
      </c>
      <c r="CY51" s="14"/>
      <c r="CZ51" s="14">
        <v>1.5</v>
      </c>
      <c r="DA51" s="14">
        <v>0</v>
      </c>
      <c r="DB51" s="14">
        <v>-0.9</v>
      </c>
      <c r="DC51" s="14"/>
      <c r="DD51" s="14">
        <v>-0.2</v>
      </c>
      <c r="DE51" s="14">
        <v>1.3</v>
      </c>
      <c r="DF51" s="14">
        <v>1.5</v>
      </c>
      <c r="DG51" s="14">
        <v>0.8</v>
      </c>
      <c r="DH51" s="14">
        <v>0.1</v>
      </c>
      <c r="DI51" s="14">
        <v>0.6</v>
      </c>
      <c r="DJ51" s="14"/>
      <c r="DK51" s="14">
        <v>0</v>
      </c>
      <c r="DL51" s="14">
        <v>0</v>
      </c>
      <c r="DM51" s="14">
        <v>-1.6</v>
      </c>
      <c r="DN51" s="14">
        <v>2.6</v>
      </c>
      <c r="DO51" s="14"/>
      <c r="DP51" s="14"/>
      <c r="DQ51" s="14"/>
      <c r="DR51" s="14"/>
      <c r="DS51" s="14">
        <v>0</v>
      </c>
      <c r="DT51" s="14">
        <v>-0.2</v>
      </c>
      <c r="DU51" s="14">
        <v>0.3</v>
      </c>
      <c r="DV51" s="14">
        <v>0.5</v>
      </c>
      <c r="DW51" s="14"/>
      <c r="DX51" s="14">
        <v>-4.5999999999999996</v>
      </c>
      <c r="DY51" s="14">
        <v>0.9</v>
      </c>
      <c r="DZ51" s="14">
        <v>2.2000000000000002</v>
      </c>
      <c r="EA51" s="14">
        <v>2.8</v>
      </c>
      <c r="EB51" s="14">
        <v>1.5</v>
      </c>
      <c r="EC51" s="14">
        <v>0.8</v>
      </c>
      <c r="ED51" s="14">
        <v>4</v>
      </c>
      <c r="EE51" s="14">
        <v>0</v>
      </c>
      <c r="EF51" s="14">
        <v>-11</v>
      </c>
      <c r="EG51" s="14">
        <v>-11.6</v>
      </c>
      <c r="EH51" s="14"/>
      <c r="EI51" s="14">
        <v>0</v>
      </c>
      <c r="EJ51" s="14">
        <v>2.6</v>
      </c>
      <c r="EK51" s="14">
        <v>-0.1</v>
      </c>
      <c r="EL51" s="14">
        <v>1.7</v>
      </c>
      <c r="EM51" s="14">
        <v>0.2</v>
      </c>
      <c r="EN51" s="14">
        <v>0.2</v>
      </c>
      <c r="EO51" s="14">
        <v>0.2</v>
      </c>
      <c r="EP51" s="14">
        <v>0</v>
      </c>
      <c r="EQ51" s="14">
        <v>0</v>
      </c>
      <c r="ER51" s="14">
        <v>0</v>
      </c>
      <c r="ES51" s="14">
        <v>0</v>
      </c>
      <c r="ET51" s="14">
        <v>-0.1</v>
      </c>
      <c r="EU51" s="14">
        <v>16.7</v>
      </c>
      <c r="EV51" s="14">
        <v>0.6</v>
      </c>
      <c r="EW51" s="14">
        <v>0</v>
      </c>
      <c r="EX51" s="14">
        <v>0</v>
      </c>
      <c r="EY51" s="14">
        <v>0.4</v>
      </c>
      <c r="EZ51" s="14">
        <v>1.8</v>
      </c>
      <c r="FA51" s="14">
        <v>2.1</v>
      </c>
      <c r="FB51" s="14">
        <v>9</v>
      </c>
      <c r="FC51" s="14"/>
      <c r="FD51" s="14"/>
      <c r="FE51" s="14"/>
      <c r="FF51" s="14"/>
      <c r="FG51" s="14">
        <v>151.6</v>
      </c>
      <c r="FH51" s="15"/>
      <c r="FI51" s="14">
        <v>1.9820199999999999</v>
      </c>
      <c r="FJ51" s="14">
        <v>-3.5000000000000003E-2</v>
      </c>
      <c r="FK51" s="14"/>
      <c r="FL51" s="14">
        <v>1.7</v>
      </c>
      <c r="FM51" s="14"/>
      <c r="FN51" s="14">
        <v>2.3198500000000002</v>
      </c>
      <c r="FO51" s="14">
        <v>-0.2</v>
      </c>
      <c r="FP51" s="14">
        <v>1.5</v>
      </c>
      <c r="FQ51" s="14">
        <v>7.2668699999999999</v>
      </c>
    </row>
    <row r="52" spans="1:173" ht="24" customHeight="1" x14ac:dyDescent="0.35">
      <c r="A52" s="16" t="s">
        <v>76</v>
      </c>
      <c r="B52" s="16" t="s">
        <v>783</v>
      </c>
      <c r="C52" s="17"/>
      <c r="D52" s="17"/>
      <c r="E52" s="17"/>
      <c r="F52" s="17">
        <v>43.9</v>
      </c>
      <c r="G52" s="17">
        <v>24</v>
      </c>
      <c r="H52" s="17"/>
      <c r="I52" s="17"/>
      <c r="J52" s="17">
        <v>-7.4</v>
      </c>
      <c r="K52" s="17">
        <v>25.1</v>
      </c>
      <c r="L52" s="17"/>
      <c r="M52" s="17"/>
      <c r="N52" s="17">
        <v>-26.4</v>
      </c>
      <c r="O52" s="17">
        <v>-24.9</v>
      </c>
      <c r="P52" s="17">
        <v>-17.8</v>
      </c>
      <c r="Q52" s="17">
        <v>32.299999999999997</v>
      </c>
      <c r="R52" s="17">
        <v>-12.3</v>
      </c>
      <c r="S52" s="17">
        <v>2.6</v>
      </c>
      <c r="T52" s="17">
        <v>60.7</v>
      </c>
      <c r="U52" s="17">
        <v>0.3</v>
      </c>
      <c r="V52" s="17"/>
      <c r="W52" s="17"/>
      <c r="X52" s="17"/>
      <c r="Y52" s="17"/>
      <c r="Z52" s="17">
        <v>0</v>
      </c>
      <c r="AA52" s="17">
        <v>1.1000000000000001</v>
      </c>
      <c r="AB52" s="17">
        <v>2.7</v>
      </c>
      <c r="AC52" s="17">
        <v>-3.3</v>
      </c>
      <c r="AD52" s="17">
        <v>3.9</v>
      </c>
      <c r="AE52" s="17">
        <v>7.9</v>
      </c>
      <c r="AF52" s="17">
        <v>3</v>
      </c>
      <c r="AG52" s="17"/>
      <c r="AH52" s="17"/>
      <c r="AI52" s="17"/>
      <c r="AJ52" s="17">
        <v>15.1</v>
      </c>
      <c r="AK52" s="17">
        <v>16.5</v>
      </c>
      <c r="AL52" s="17"/>
      <c r="AM52" s="17"/>
      <c r="AN52" s="17"/>
      <c r="AO52" s="17">
        <v>-0.4</v>
      </c>
      <c r="AP52" s="17">
        <v>-12.7</v>
      </c>
      <c r="AQ52" s="17">
        <v>8.6999999999999993</v>
      </c>
      <c r="AR52" s="17">
        <v>5.0999999999999996</v>
      </c>
      <c r="AS52" s="17">
        <v>-2.2999999999999998</v>
      </c>
      <c r="AT52" s="17">
        <v>-0.5</v>
      </c>
      <c r="AU52" s="17">
        <v>2.5</v>
      </c>
      <c r="AV52" s="17">
        <v>1.6</v>
      </c>
      <c r="AW52" s="17">
        <v>5.3</v>
      </c>
      <c r="AX52" s="17">
        <v>-9.8000000000000007</v>
      </c>
      <c r="AY52" s="17">
        <v>-50.3</v>
      </c>
      <c r="AZ52" s="17">
        <v>1.3</v>
      </c>
      <c r="BA52" s="17">
        <v>-1.9</v>
      </c>
      <c r="BB52" s="17">
        <v>0.1</v>
      </c>
      <c r="BC52" s="17">
        <v>-6.3</v>
      </c>
      <c r="BD52" s="17">
        <v>3.3</v>
      </c>
      <c r="BE52" s="17">
        <v>1</v>
      </c>
      <c r="BF52" s="17">
        <v>0.1</v>
      </c>
      <c r="BG52" s="17">
        <v>6.7</v>
      </c>
      <c r="BH52" s="17"/>
      <c r="BI52" s="17"/>
      <c r="BJ52" s="17"/>
      <c r="BK52" s="17">
        <v>0.3</v>
      </c>
      <c r="BL52" s="17"/>
      <c r="BM52" s="17"/>
      <c r="BN52" s="17"/>
      <c r="BO52" s="17">
        <v>11.5</v>
      </c>
      <c r="BP52" s="17">
        <v>0</v>
      </c>
      <c r="BQ52" s="17">
        <v>-15.8</v>
      </c>
      <c r="BR52" s="17"/>
      <c r="BS52" s="17">
        <v>0.4</v>
      </c>
      <c r="BT52" s="17">
        <v>0</v>
      </c>
      <c r="BU52" s="17"/>
      <c r="BV52" s="17"/>
      <c r="BW52" s="17"/>
      <c r="BX52" s="17"/>
      <c r="BY52" s="17"/>
      <c r="BZ52" s="17"/>
      <c r="CA52" s="17">
        <v>0</v>
      </c>
      <c r="CB52" s="17">
        <v>0.3</v>
      </c>
      <c r="CC52" s="17">
        <v>36.700000000000003</v>
      </c>
      <c r="CD52" s="17">
        <v>26</v>
      </c>
      <c r="CE52" s="17">
        <v>6</v>
      </c>
      <c r="CF52" s="17">
        <v>2.1</v>
      </c>
      <c r="CG52" s="17">
        <v>0</v>
      </c>
      <c r="CH52" s="17"/>
      <c r="CI52" s="17"/>
      <c r="CJ52" s="17"/>
      <c r="CK52" s="17"/>
      <c r="CL52" s="17">
        <v>14.4</v>
      </c>
      <c r="CM52" s="17">
        <v>-3.6</v>
      </c>
      <c r="CN52" s="17"/>
      <c r="CO52" s="17"/>
      <c r="CP52" s="17"/>
      <c r="CQ52" s="17"/>
      <c r="CR52" s="17"/>
      <c r="CS52" s="17"/>
      <c r="CT52" s="17"/>
      <c r="CU52" s="17"/>
      <c r="CV52" s="17">
        <v>-4.2</v>
      </c>
      <c r="CW52" s="17">
        <v>0</v>
      </c>
      <c r="CX52" s="17">
        <v>0</v>
      </c>
      <c r="CY52" s="17"/>
      <c r="CZ52" s="17">
        <v>1.5</v>
      </c>
      <c r="DA52" s="17">
        <v>0.1</v>
      </c>
      <c r="DB52" s="17">
        <v>-0.9</v>
      </c>
      <c r="DC52" s="17"/>
      <c r="DD52" s="17">
        <v>-0.2</v>
      </c>
      <c r="DE52" s="17">
        <v>1.3</v>
      </c>
      <c r="DF52" s="17">
        <v>1.4</v>
      </c>
      <c r="DG52" s="17">
        <v>1.4</v>
      </c>
      <c r="DH52" s="17">
        <v>0.1</v>
      </c>
      <c r="DI52" s="17">
        <v>0.6</v>
      </c>
      <c r="DJ52" s="17"/>
      <c r="DK52" s="17">
        <v>0</v>
      </c>
      <c r="DL52" s="17">
        <v>0</v>
      </c>
      <c r="DM52" s="17">
        <v>-1</v>
      </c>
      <c r="DN52" s="17">
        <v>3.6</v>
      </c>
      <c r="DO52" s="17"/>
      <c r="DP52" s="17"/>
      <c r="DQ52" s="17"/>
      <c r="DR52" s="17"/>
      <c r="DS52" s="17">
        <v>0</v>
      </c>
      <c r="DT52" s="17">
        <v>-0.1</v>
      </c>
      <c r="DU52" s="17">
        <v>0.3</v>
      </c>
      <c r="DV52" s="17">
        <v>0.5</v>
      </c>
      <c r="DW52" s="17"/>
      <c r="DX52" s="17">
        <v>-4.7</v>
      </c>
      <c r="DY52" s="17">
        <v>0.5</v>
      </c>
      <c r="DZ52" s="17">
        <v>2.2999999999999998</v>
      </c>
      <c r="EA52" s="17">
        <v>2.7</v>
      </c>
      <c r="EB52" s="17">
        <v>1.5</v>
      </c>
      <c r="EC52" s="17">
        <v>0.8</v>
      </c>
      <c r="ED52" s="17">
        <v>4</v>
      </c>
      <c r="EE52" s="17">
        <v>0</v>
      </c>
      <c r="EF52" s="17">
        <v>-10.199999999999999</v>
      </c>
      <c r="EG52" s="17">
        <v>-10.8</v>
      </c>
      <c r="EH52" s="17"/>
      <c r="EI52" s="17">
        <v>0</v>
      </c>
      <c r="EJ52" s="17">
        <v>2.6</v>
      </c>
      <c r="EK52" s="17">
        <v>0</v>
      </c>
      <c r="EL52" s="17">
        <v>1.7</v>
      </c>
      <c r="EM52" s="17">
        <v>0.2</v>
      </c>
      <c r="EN52" s="17">
        <v>0.2</v>
      </c>
      <c r="EO52" s="17">
        <v>0.2</v>
      </c>
      <c r="EP52" s="17">
        <v>0</v>
      </c>
      <c r="EQ52" s="17">
        <v>0</v>
      </c>
      <c r="ER52" s="17">
        <v>0</v>
      </c>
      <c r="ES52" s="17">
        <v>0</v>
      </c>
      <c r="ET52" s="17">
        <v>-0.1</v>
      </c>
      <c r="EU52" s="17">
        <v>16.600000000000001</v>
      </c>
      <c r="EV52" s="17">
        <v>2.8</v>
      </c>
      <c r="EW52" s="17">
        <v>0</v>
      </c>
      <c r="EX52" s="17">
        <v>0</v>
      </c>
      <c r="EY52" s="17">
        <v>0.4</v>
      </c>
      <c r="EZ52" s="17">
        <v>1.8</v>
      </c>
      <c r="FA52" s="17">
        <v>2.2999999999999998</v>
      </c>
      <c r="FB52" s="17">
        <v>8</v>
      </c>
      <c r="FC52" s="17"/>
      <c r="FD52" s="17"/>
      <c r="FE52" s="17"/>
      <c r="FF52" s="17"/>
      <c r="FG52" s="17">
        <v>204</v>
      </c>
      <c r="FH52" s="15"/>
      <c r="FI52" s="17">
        <v>2.0647600000000002</v>
      </c>
      <c r="FJ52" s="17">
        <v>-0.17599999999999999</v>
      </c>
      <c r="FK52" s="17"/>
      <c r="FL52" s="17">
        <v>1.7</v>
      </c>
      <c r="FM52" s="17"/>
      <c r="FN52" s="17">
        <v>2.3238500000000002</v>
      </c>
      <c r="FO52" s="17">
        <v>-0.6</v>
      </c>
      <c r="FP52" s="17">
        <v>1.5</v>
      </c>
      <c r="FQ52" s="17">
        <v>6.8126100000000003</v>
      </c>
    </row>
    <row r="53" spans="1:173" ht="24" customHeight="1" x14ac:dyDescent="0.35">
      <c r="A53" s="16" t="s">
        <v>76</v>
      </c>
      <c r="B53" s="16" t="s">
        <v>784</v>
      </c>
      <c r="C53" s="17"/>
      <c r="D53" s="17"/>
      <c r="E53" s="17"/>
      <c r="F53" s="17">
        <v>40.1</v>
      </c>
      <c r="G53" s="17">
        <v>23.2</v>
      </c>
      <c r="H53" s="17"/>
      <c r="I53" s="17"/>
      <c r="J53" s="17">
        <v>-8.9</v>
      </c>
      <c r="K53" s="17">
        <v>21.3</v>
      </c>
      <c r="L53" s="17"/>
      <c r="M53" s="17"/>
      <c r="N53" s="17">
        <v>-32.5</v>
      </c>
      <c r="O53" s="17">
        <v>-34.700000000000003</v>
      </c>
      <c r="P53" s="17">
        <v>-27.5</v>
      </c>
      <c r="Q53" s="17">
        <v>25.1</v>
      </c>
      <c r="R53" s="17">
        <v>-15.3</v>
      </c>
      <c r="S53" s="17">
        <v>0.7</v>
      </c>
      <c r="T53" s="17">
        <v>58.5</v>
      </c>
      <c r="U53" s="17">
        <v>0.2</v>
      </c>
      <c r="V53" s="17"/>
      <c r="W53" s="17"/>
      <c r="X53" s="17"/>
      <c r="Y53" s="17"/>
      <c r="Z53" s="17">
        <v>13.4</v>
      </c>
      <c r="AA53" s="17">
        <v>1.2</v>
      </c>
      <c r="AB53" s="17">
        <v>2.8</v>
      </c>
      <c r="AC53" s="17">
        <v>-3.3</v>
      </c>
      <c r="AD53" s="17">
        <v>4.3</v>
      </c>
      <c r="AE53" s="17">
        <v>4.2</v>
      </c>
      <c r="AF53" s="17">
        <v>2.9</v>
      </c>
      <c r="AG53" s="17"/>
      <c r="AH53" s="17"/>
      <c r="AI53" s="17"/>
      <c r="AJ53" s="17">
        <v>14.8</v>
      </c>
      <c r="AK53" s="17">
        <v>14.5</v>
      </c>
      <c r="AL53" s="17"/>
      <c r="AM53" s="17"/>
      <c r="AN53" s="17"/>
      <c r="AO53" s="17">
        <v>-0.6</v>
      </c>
      <c r="AP53" s="17">
        <v>-14.8</v>
      </c>
      <c r="AQ53" s="17">
        <v>8.1</v>
      </c>
      <c r="AR53" s="17">
        <v>5.9</v>
      </c>
      <c r="AS53" s="17">
        <v>-2.5</v>
      </c>
      <c r="AT53" s="17">
        <v>-0.2</v>
      </c>
      <c r="AU53" s="17">
        <v>2.5</v>
      </c>
      <c r="AV53" s="17">
        <v>1.2</v>
      </c>
      <c r="AW53" s="17">
        <v>0.7</v>
      </c>
      <c r="AX53" s="17">
        <v>-13.8</v>
      </c>
      <c r="AY53" s="17">
        <v>-54.2</v>
      </c>
      <c r="AZ53" s="17">
        <v>1.7</v>
      </c>
      <c r="BA53" s="17">
        <v>-2.1</v>
      </c>
      <c r="BB53" s="17">
        <v>0</v>
      </c>
      <c r="BC53" s="17">
        <v>-6.7</v>
      </c>
      <c r="BD53" s="17">
        <v>3</v>
      </c>
      <c r="BE53" s="17">
        <v>1</v>
      </c>
      <c r="BF53" s="17">
        <v>-0.1</v>
      </c>
      <c r="BG53" s="17">
        <v>6.1</v>
      </c>
      <c r="BH53" s="17"/>
      <c r="BI53" s="17"/>
      <c r="BJ53" s="17"/>
      <c r="BK53" s="17">
        <v>0.5</v>
      </c>
      <c r="BL53" s="17"/>
      <c r="BM53" s="17"/>
      <c r="BN53" s="17"/>
      <c r="BO53" s="17">
        <v>10</v>
      </c>
      <c r="BP53" s="17">
        <v>0</v>
      </c>
      <c r="BQ53" s="17">
        <v>-15.5</v>
      </c>
      <c r="BR53" s="17"/>
      <c r="BS53" s="17">
        <v>-1.3</v>
      </c>
      <c r="BT53" s="17">
        <v>0</v>
      </c>
      <c r="BU53" s="17"/>
      <c r="BV53" s="17"/>
      <c r="BW53" s="17"/>
      <c r="BX53" s="17"/>
      <c r="BY53" s="17"/>
      <c r="BZ53" s="17"/>
      <c r="CA53" s="17">
        <v>0</v>
      </c>
      <c r="CB53" s="17">
        <v>0.2</v>
      </c>
      <c r="CC53" s="17">
        <v>36.1</v>
      </c>
      <c r="CD53" s="17">
        <v>26.6</v>
      </c>
      <c r="CE53" s="17">
        <v>6.5</v>
      </c>
      <c r="CF53" s="17">
        <v>1.9</v>
      </c>
      <c r="CG53" s="17">
        <v>-0.1</v>
      </c>
      <c r="CH53" s="17"/>
      <c r="CI53" s="17"/>
      <c r="CJ53" s="17"/>
      <c r="CK53" s="17"/>
      <c r="CL53" s="17">
        <v>9.6</v>
      </c>
      <c r="CM53" s="17">
        <v>-10.9</v>
      </c>
      <c r="CN53" s="17"/>
      <c r="CO53" s="17"/>
      <c r="CP53" s="17"/>
      <c r="CQ53" s="17"/>
      <c r="CR53" s="17"/>
      <c r="CS53" s="17"/>
      <c r="CT53" s="17"/>
      <c r="CU53" s="17"/>
      <c r="CV53" s="17">
        <v>-4</v>
      </c>
      <c r="CW53" s="17">
        <v>0</v>
      </c>
      <c r="CX53" s="17">
        <v>0</v>
      </c>
      <c r="CY53" s="17"/>
      <c r="CZ53" s="17">
        <v>1.5</v>
      </c>
      <c r="DA53" s="17">
        <v>-0.1</v>
      </c>
      <c r="DB53" s="17">
        <v>-0.9</v>
      </c>
      <c r="DC53" s="17"/>
      <c r="DD53" s="17">
        <v>0</v>
      </c>
      <c r="DE53" s="17">
        <v>1.3</v>
      </c>
      <c r="DF53" s="17">
        <v>1.5</v>
      </c>
      <c r="DG53" s="17">
        <v>1.2</v>
      </c>
      <c r="DH53" s="17">
        <v>0.1</v>
      </c>
      <c r="DI53" s="17">
        <v>0.6</v>
      </c>
      <c r="DJ53" s="17"/>
      <c r="DK53" s="17">
        <v>0</v>
      </c>
      <c r="DL53" s="17">
        <v>0</v>
      </c>
      <c r="DM53" s="17">
        <v>-1.3</v>
      </c>
      <c r="DN53" s="17">
        <v>3.5</v>
      </c>
      <c r="DO53" s="17"/>
      <c r="DP53" s="17"/>
      <c r="DQ53" s="17"/>
      <c r="DR53" s="17"/>
      <c r="DS53" s="17">
        <v>0</v>
      </c>
      <c r="DT53" s="17">
        <v>0</v>
      </c>
      <c r="DU53" s="17">
        <v>0.2</v>
      </c>
      <c r="DV53" s="17">
        <v>0.5</v>
      </c>
      <c r="DW53" s="17"/>
      <c r="DX53" s="17">
        <v>-4.5999999999999996</v>
      </c>
      <c r="DY53" s="17">
        <v>0.7</v>
      </c>
      <c r="DZ53" s="17">
        <v>2.2999999999999998</v>
      </c>
      <c r="EA53" s="17">
        <v>2.7</v>
      </c>
      <c r="EB53" s="17">
        <v>1.3</v>
      </c>
      <c r="EC53" s="17">
        <v>0.8</v>
      </c>
      <c r="ED53" s="17">
        <v>4</v>
      </c>
      <c r="EE53" s="17">
        <v>0</v>
      </c>
      <c r="EF53" s="17">
        <v>-9.4</v>
      </c>
      <c r="EG53" s="17">
        <v>-10.199999999999999</v>
      </c>
      <c r="EH53" s="17"/>
      <c r="EI53" s="17">
        <v>0</v>
      </c>
      <c r="EJ53" s="17">
        <v>2.6</v>
      </c>
      <c r="EK53" s="17">
        <v>-0.1</v>
      </c>
      <c r="EL53" s="17">
        <v>1.5</v>
      </c>
      <c r="EM53" s="17">
        <v>0.2</v>
      </c>
      <c r="EN53" s="17">
        <v>0.2</v>
      </c>
      <c r="EO53" s="17">
        <v>0.2</v>
      </c>
      <c r="EP53" s="17">
        <v>0</v>
      </c>
      <c r="EQ53" s="17">
        <v>0</v>
      </c>
      <c r="ER53" s="17">
        <v>0</v>
      </c>
      <c r="ES53" s="17">
        <v>0</v>
      </c>
      <c r="ET53" s="17">
        <v>-0.1</v>
      </c>
      <c r="EU53" s="17">
        <v>17.5</v>
      </c>
      <c r="EV53" s="17">
        <v>2.5</v>
      </c>
      <c r="EW53" s="17">
        <v>0</v>
      </c>
      <c r="EX53" s="17">
        <v>0</v>
      </c>
      <c r="EY53" s="17">
        <v>0.4</v>
      </c>
      <c r="EZ53" s="17">
        <v>1.6</v>
      </c>
      <c r="FA53" s="17">
        <v>2.2999999999999998</v>
      </c>
      <c r="FB53" s="17">
        <v>7.6</v>
      </c>
      <c r="FC53" s="17"/>
      <c r="FD53" s="17"/>
      <c r="FE53" s="17"/>
      <c r="FF53" s="17"/>
      <c r="FG53" s="17">
        <v>131.9</v>
      </c>
      <c r="FH53" s="15"/>
      <c r="FI53" s="17">
        <v>1.8555299999999999</v>
      </c>
      <c r="FJ53" s="17">
        <v>-0.58499999999999996</v>
      </c>
      <c r="FK53" s="17"/>
      <c r="FL53" s="17">
        <v>1.7</v>
      </c>
      <c r="FM53" s="17"/>
      <c r="FN53" s="17">
        <v>2.3270900000000001</v>
      </c>
      <c r="FO53" s="17">
        <v>-0.9</v>
      </c>
      <c r="FP53" s="17">
        <v>1.6</v>
      </c>
      <c r="FQ53" s="17">
        <v>5.9976200000000004</v>
      </c>
    </row>
    <row r="54" spans="1:173" ht="24" customHeight="1" x14ac:dyDescent="0.35">
      <c r="A54" s="16" t="s">
        <v>76</v>
      </c>
      <c r="B54" s="16" t="s">
        <v>785</v>
      </c>
      <c r="C54" s="17"/>
      <c r="D54" s="17"/>
      <c r="E54" s="17"/>
      <c r="F54" s="17">
        <v>29.5</v>
      </c>
      <c r="G54" s="17">
        <v>22.2</v>
      </c>
      <c r="H54" s="17"/>
      <c r="I54" s="17"/>
      <c r="J54" s="17">
        <v>-13.9</v>
      </c>
      <c r="K54" s="17">
        <v>2.6</v>
      </c>
      <c r="L54" s="17"/>
      <c r="M54" s="17"/>
      <c r="N54" s="17">
        <v>-36.6</v>
      </c>
      <c r="O54" s="17">
        <v>-40.299999999999997</v>
      </c>
      <c r="P54" s="17">
        <v>-33.6</v>
      </c>
      <c r="Q54" s="17">
        <v>19.899999999999999</v>
      </c>
      <c r="R54" s="17">
        <v>-18.100000000000001</v>
      </c>
      <c r="S54" s="17">
        <v>-2.2999999999999998</v>
      </c>
      <c r="T54" s="17">
        <v>61.6</v>
      </c>
      <c r="U54" s="17">
        <v>0.1</v>
      </c>
      <c r="V54" s="17"/>
      <c r="W54" s="17"/>
      <c r="X54" s="17"/>
      <c r="Y54" s="17"/>
      <c r="Z54" s="17">
        <v>12.1</v>
      </c>
      <c r="AA54" s="17">
        <v>1.3</v>
      </c>
      <c r="AB54" s="17">
        <v>0</v>
      </c>
      <c r="AC54" s="17">
        <v>-3.3</v>
      </c>
      <c r="AD54" s="17">
        <v>4.8</v>
      </c>
      <c r="AE54" s="17">
        <v>4.4000000000000004</v>
      </c>
      <c r="AF54" s="17">
        <v>3.1</v>
      </c>
      <c r="AG54" s="17"/>
      <c r="AH54" s="17"/>
      <c r="AI54" s="17"/>
      <c r="AJ54" s="17">
        <v>14.6</v>
      </c>
      <c r="AK54" s="17">
        <v>13.1</v>
      </c>
      <c r="AL54" s="17"/>
      <c r="AM54" s="17"/>
      <c r="AN54" s="17"/>
      <c r="AO54" s="17">
        <v>-0.8</v>
      </c>
      <c r="AP54" s="17">
        <v>-15.8</v>
      </c>
      <c r="AQ54" s="17">
        <v>7.8</v>
      </c>
      <c r="AR54" s="17">
        <v>4.8</v>
      </c>
      <c r="AS54" s="17">
        <v>-2.1</v>
      </c>
      <c r="AT54" s="17">
        <v>-0.4</v>
      </c>
      <c r="AU54" s="17">
        <v>2.5</v>
      </c>
      <c r="AV54" s="17">
        <v>0.9</v>
      </c>
      <c r="AW54" s="17">
        <v>0</v>
      </c>
      <c r="AX54" s="17">
        <v>-18.7</v>
      </c>
      <c r="AY54" s="17">
        <v>-58.7</v>
      </c>
      <c r="AZ54" s="17">
        <v>1.8</v>
      </c>
      <c r="BA54" s="17">
        <v>-1.9</v>
      </c>
      <c r="BB54" s="17">
        <v>0.3</v>
      </c>
      <c r="BC54" s="17">
        <v>-6.1</v>
      </c>
      <c r="BD54" s="17">
        <v>2.6</v>
      </c>
      <c r="BE54" s="17">
        <v>1.1000000000000001</v>
      </c>
      <c r="BF54" s="17">
        <v>0</v>
      </c>
      <c r="BG54" s="17">
        <v>4.3</v>
      </c>
      <c r="BH54" s="17"/>
      <c r="BI54" s="17"/>
      <c r="BJ54" s="17"/>
      <c r="BK54" s="17">
        <v>1.2</v>
      </c>
      <c r="BL54" s="17"/>
      <c r="BM54" s="17"/>
      <c r="BN54" s="17"/>
      <c r="BO54" s="17">
        <v>9.8000000000000007</v>
      </c>
      <c r="BP54" s="17">
        <v>0</v>
      </c>
      <c r="BQ54" s="17">
        <v>-18</v>
      </c>
      <c r="BR54" s="17"/>
      <c r="BS54" s="17">
        <v>-4.7</v>
      </c>
      <c r="BT54" s="17">
        <v>0</v>
      </c>
      <c r="BU54" s="17"/>
      <c r="BV54" s="17"/>
      <c r="BW54" s="17"/>
      <c r="BX54" s="17"/>
      <c r="BY54" s="17"/>
      <c r="BZ54" s="17"/>
      <c r="CA54" s="17">
        <v>0</v>
      </c>
      <c r="CB54" s="17">
        <v>-0.4</v>
      </c>
      <c r="CC54" s="17">
        <v>36.299999999999997</v>
      </c>
      <c r="CD54" s="17">
        <v>25.1</v>
      </c>
      <c r="CE54" s="17">
        <v>5</v>
      </c>
      <c r="CF54" s="17">
        <v>2</v>
      </c>
      <c r="CG54" s="17">
        <v>0</v>
      </c>
      <c r="CH54" s="17"/>
      <c r="CI54" s="17"/>
      <c r="CJ54" s="17"/>
      <c r="CK54" s="17"/>
      <c r="CL54" s="17">
        <v>4.5</v>
      </c>
      <c r="CM54" s="17">
        <v>-18.2</v>
      </c>
      <c r="CN54" s="17"/>
      <c r="CO54" s="17"/>
      <c r="CP54" s="17"/>
      <c r="CQ54" s="17"/>
      <c r="CR54" s="17"/>
      <c r="CS54" s="17"/>
      <c r="CT54" s="17"/>
      <c r="CU54" s="17"/>
      <c r="CV54" s="17">
        <v>-3.5</v>
      </c>
      <c r="CW54" s="17">
        <v>0</v>
      </c>
      <c r="CX54" s="17">
        <v>0</v>
      </c>
      <c r="CY54" s="17"/>
      <c r="CZ54" s="17">
        <v>1.5</v>
      </c>
      <c r="DA54" s="17">
        <v>0.1</v>
      </c>
      <c r="DB54" s="17">
        <v>-0.9</v>
      </c>
      <c r="DC54" s="17"/>
      <c r="DD54" s="17">
        <v>-0.2</v>
      </c>
      <c r="DE54" s="17">
        <v>1.3</v>
      </c>
      <c r="DF54" s="17">
        <v>1.5</v>
      </c>
      <c r="DG54" s="17">
        <v>0.7</v>
      </c>
      <c r="DH54" s="17">
        <v>0.1</v>
      </c>
      <c r="DI54" s="17">
        <v>0.6</v>
      </c>
      <c r="DJ54" s="17"/>
      <c r="DK54" s="17">
        <v>0</v>
      </c>
      <c r="DL54" s="17">
        <v>0</v>
      </c>
      <c r="DM54" s="17">
        <v>-1.1000000000000001</v>
      </c>
      <c r="DN54" s="17">
        <v>3.2</v>
      </c>
      <c r="DO54" s="17"/>
      <c r="DP54" s="17"/>
      <c r="DQ54" s="17"/>
      <c r="DR54" s="17"/>
      <c r="DS54" s="17">
        <v>0</v>
      </c>
      <c r="DT54" s="17">
        <v>0.1</v>
      </c>
      <c r="DU54" s="17">
        <v>0.3</v>
      </c>
      <c r="DV54" s="17">
        <v>0.5</v>
      </c>
      <c r="DW54" s="17"/>
      <c r="DX54" s="17">
        <v>-4.5999999999999996</v>
      </c>
      <c r="DY54" s="17">
        <v>1.1000000000000001</v>
      </c>
      <c r="DZ54" s="17">
        <v>2.2999999999999998</v>
      </c>
      <c r="EA54" s="17">
        <v>2.7</v>
      </c>
      <c r="EB54" s="17">
        <v>1.1000000000000001</v>
      </c>
      <c r="EC54" s="17">
        <v>0.8</v>
      </c>
      <c r="ED54" s="17">
        <v>4</v>
      </c>
      <c r="EE54" s="17">
        <v>0</v>
      </c>
      <c r="EF54" s="17">
        <v>-10.3</v>
      </c>
      <c r="EG54" s="17">
        <v>-10.5</v>
      </c>
      <c r="EH54" s="17"/>
      <c r="EI54" s="17">
        <v>0</v>
      </c>
      <c r="EJ54" s="17">
        <v>2.6</v>
      </c>
      <c r="EK54" s="17">
        <v>0</v>
      </c>
      <c r="EL54" s="17">
        <v>1.4</v>
      </c>
      <c r="EM54" s="17">
        <v>0.2</v>
      </c>
      <c r="EN54" s="17">
        <v>0.2</v>
      </c>
      <c r="EO54" s="17">
        <v>0.2</v>
      </c>
      <c r="EP54" s="17">
        <v>0</v>
      </c>
      <c r="EQ54" s="17">
        <v>0</v>
      </c>
      <c r="ER54" s="17">
        <v>0</v>
      </c>
      <c r="ES54" s="17">
        <v>0</v>
      </c>
      <c r="ET54" s="17">
        <v>-0.1</v>
      </c>
      <c r="EU54" s="17">
        <v>15.1</v>
      </c>
      <c r="EV54" s="17">
        <v>3.2</v>
      </c>
      <c r="EW54" s="17">
        <v>0</v>
      </c>
      <c r="EX54" s="17">
        <v>0</v>
      </c>
      <c r="EY54" s="17">
        <v>0.4</v>
      </c>
      <c r="EZ54" s="17">
        <v>1.4</v>
      </c>
      <c r="FA54" s="17">
        <v>2.2999999999999998</v>
      </c>
      <c r="FB54" s="17">
        <v>9.4</v>
      </c>
      <c r="FC54" s="17"/>
      <c r="FD54" s="17"/>
      <c r="FE54" s="17"/>
      <c r="FF54" s="17"/>
      <c r="FG54" s="17">
        <v>32.5</v>
      </c>
      <c r="FH54" s="15"/>
      <c r="FI54" s="17">
        <v>1.8768800000000001</v>
      </c>
      <c r="FJ54" s="17">
        <v>-0.66</v>
      </c>
      <c r="FK54" s="17"/>
      <c r="FL54" s="17">
        <v>1.6</v>
      </c>
      <c r="FM54" s="17"/>
      <c r="FN54" s="17">
        <v>2.3250700000000002</v>
      </c>
      <c r="FO54" s="17">
        <v>-0.4</v>
      </c>
      <c r="FP54" s="17">
        <v>1.4</v>
      </c>
      <c r="FQ54" s="17">
        <v>6.1419499999999996</v>
      </c>
    </row>
    <row r="55" spans="1:173" ht="24" customHeight="1" x14ac:dyDescent="0.35">
      <c r="A55" s="16" t="s">
        <v>76</v>
      </c>
      <c r="B55" s="16" t="s">
        <v>786</v>
      </c>
      <c r="C55" s="17"/>
      <c r="D55" s="17"/>
      <c r="E55" s="17"/>
      <c r="F55" s="17">
        <v>39</v>
      </c>
      <c r="G55" s="17">
        <v>22.7</v>
      </c>
      <c r="H55" s="17"/>
      <c r="I55" s="17"/>
      <c r="J55" s="17">
        <v>3.4</v>
      </c>
      <c r="K55" s="17">
        <v>27.4</v>
      </c>
      <c r="L55" s="17"/>
      <c r="M55" s="17"/>
      <c r="N55" s="17">
        <v>-29.3</v>
      </c>
      <c r="O55" s="17">
        <v>-38.299999999999997</v>
      </c>
      <c r="P55" s="17">
        <v>-31.4</v>
      </c>
      <c r="Q55" s="17">
        <v>30</v>
      </c>
      <c r="R55" s="17">
        <v>-13.9</v>
      </c>
      <c r="S55" s="17">
        <v>0.5</v>
      </c>
      <c r="T55" s="17">
        <v>66.5</v>
      </c>
      <c r="U55" s="17">
        <v>-0.1</v>
      </c>
      <c r="V55" s="17"/>
      <c r="W55" s="17"/>
      <c r="X55" s="17"/>
      <c r="Y55" s="17"/>
      <c r="Z55" s="17">
        <v>14.4</v>
      </c>
      <c r="AA55" s="17">
        <v>0.9</v>
      </c>
      <c r="AB55" s="17">
        <v>0</v>
      </c>
      <c r="AC55" s="17">
        <v>-3.4</v>
      </c>
      <c r="AD55" s="17">
        <v>4.4000000000000004</v>
      </c>
      <c r="AE55" s="17">
        <v>3.6</v>
      </c>
      <c r="AF55" s="17">
        <v>3.5</v>
      </c>
      <c r="AG55" s="17"/>
      <c r="AH55" s="17"/>
      <c r="AI55" s="17"/>
      <c r="AJ55" s="17">
        <v>12.4</v>
      </c>
      <c r="AK55" s="17">
        <v>13.6</v>
      </c>
      <c r="AL55" s="17"/>
      <c r="AM55" s="17"/>
      <c r="AN55" s="17"/>
      <c r="AO55" s="17">
        <v>-0.9</v>
      </c>
      <c r="AP55" s="17">
        <v>-16</v>
      </c>
      <c r="AQ55" s="17">
        <v>7.7</v>
      </c>
      <c r="AR55" s="17">
        <v>5.6</v>
      </c>
      <c r="AS55" s="17">
        <v>-2.1</v>
      </c>
      <c r="AT55" s="17">
        <v>0.9</v>
      </c>
      <c r="AU55" s="17">
        <v>2.5</v>
      </c>
      <c r="AV55" s="17">
        <v>0.9</v>
      </c>
      <c r="AW55" s="17">
        <v>0</v>
      </c>
      <c r="AX55" s="17">
        <v>-20</v>
      </c>
      <c r="AY55" s="17">
        <v>0.5</v>
      </c>
      <c r="AZ55" s="17">
        <v>1.8</v>
      </c>
      <c r="BA55" s="17">
        <v>-2.2999999999999998</v>
      </c>
      <c r="BB55" s="17">
        <v>-0.2</v>
      </c>
      <c r="BC55" s="17">
        <v>-6.5</v>
      </c>
      <c r="BD55" s="17">
        <v>4.8</v>
      </c>
      <c r="BE55" s="17">
        <v>1.1000000000000001</v>
      </c>
      <c r="BF55" s="17">
        <v>-0.1</v>
      </c>
      <c r="BG55" s="17">
        <v>-0.3</v>
      </c>
      <c r="BH55" s="17"/>
      <c r="BI55" s="17"/>
      <c r="BJ55" s="17"/>
      <c r="BK55" s="17">
        <v>6.9</v>
      </c>
      <c r="BL55" s="17"/>
      <c r="BM55" s="17"/>
      <c r="BN55" s="17"/>
      <c r="BO55" s="17">
        <v>12.8</v>
      </c>
      <c r="BP55" s="17">
        <v>0</v>
      </c>
      <c r="BQ55" s="17">
        <v>-13.7</v>
      </c>
      <c r="BR55" s="17"/>
      <c r="BS55" s="17">
        <v>-1.5</v>
      </c>
      <c r="BT55" s="17">
        <v>0</v>
      </c>
      <c r="BU55" s="17"/>
      <c r="BV55" s="17"/>
      <c r="BW55" s="17"/>
      <c r="BX55" s="17"/>
      <c r="BY55" s="17"/>
      <c r="BZ55" s="17"/>
      <c r="CA55" s="17">
        <v>0</v>
      </c>
      <c r="CB55" s="17">
        <v>-0.2</v>
      </c>
      <c r="CC55" s="17">
        <v>36.200000000000003</v>
      </c>
      <c r="CD55" s="17">
        <v>27.6</v>
      </c>
      <c r="CE55" s="17">
        <v>5.9</v>
      </c>
      <c r="CF55" s="17">
        <v>4.8</v>
      </c>
      <c r="CG55" s="17">
        <v>-0.1</v>
      </c>
      <c r="CH55" s="17"/>
      <c r="CI55" s="17"/>
      <c r="CJ55" s="17"/>
      <c r="CK55" s="17"/>
      <c r="CL55" s="17">
        <v>-0.2</v>
      </c>
      <c r="CM55" s="17">
        <v>-26.3</v>
      </c>
      <c r="CN55" s="17"/>
      <c r="CO55" s="17"/>
      <c r="CP55" s="17"/>
      <c r="CQ55" s="17"/>
      <c r="CR55" s="17"/>
      <c r="CS55" s="17"/>
      <c r="CT55" s="17"/>
      <c r="CU55" s="17"/>
      <c r="CV55" s="17">
        <v>-2.9</v>
      </c>
      <c r="CW55" s="17">
        <v>0</v>
      </c>
      <c r="CX55" s="17">
        <v>0</v>
      </c>
      <c r="CY55" s="17"/>
      <c r="CZ55" s="17">
        <v>1.5</v>
      </c>
      <c r="DA55" s="17">
        <v>0.1</v>
      </c>
      <c r="DB55" s="17">
        <v>-0.8</v>
      </c>
      <c r="DC55" s="17"/>
      <c r="DD55" s="17">
        <v>-0.1</v>
      </c>
      <c r="DE55" s="17">
        <v>1.2</v>
      </c>
      <c r="DF55" s="17">
        <v>1.5</v>
      </c>
      <c r="DG55" s="17">
        <v>0.7</v>
      </c>
      <c r="DH55" s="17">
        <v>0.1</v>
      </c>
      <c r="DI55" s="17">
        <v>0.6</v>
      </c>
      <c r="DJ55" s="17"/>
      <c r="DK55" s="17">
        <v>0</v>
      </c>
      <c r="DL55" s="17">
        <v>0</v>
      </c>
      <c r="DM55" s="17">
        <v>-1.2</v>
      </c>
      <c r="DN55" s="17">
        <v>3.8</v>
      </c>
      <c r="DO55" s="17"/>
      <c r="DP55" s="17"/>
      <c r="DQ55" s="17"/>
      <c r="DR55" s="17"/>
      <c r="DS55" s="17">
        <v>0</v>
      </c>
      <c r="DT55" s="17">
        <v>0</v>
      </c>
      <c r="DU55" s="17">
        <v>0.3</v>
      </c>
      <c r="DV55" s="17">
        <v>0.5</v>
      </c>
      <c r="DW55" s="17"/>
      <c r="DX55" s="17">
        <v>-4.5999999999999996</v>
      </c>
      <c r="DY55" s="17">
        <v>0.8</v>
      </c>
      <c r="DZ55" s="17">
        <v>2.1</v>
      </c>
      <c r="EA55" s="17">
        <v>2.6</v>
      </c>
      <c r="EB55" s="17">
        <v>1</v>
      </c>
      <c r="EC55" s="17">
        <v>0.8</v>
      </c>
      <c r="ED55" s="17">
        <v>4</v>
      </c>
      <c r="EE55" s="17">
        <v>0</v>
      </c>
      <c r="EF55" s="17">
        <v>-8</v>
      </c>
      <c r="EG55" s="17">
        <v>-8.4</v>
      </c>
      <c r="EH55" s="17"/>
      <c r="EI55" s="17">
        <v>0</v>
      </c>
      <c r="EJ55" s="17">
        <v>2.6</v>
      </c>
      <c r="EK55" s="17">
        <v>0</v>
      </c>
      <c r="EL55" s="17">
        <v>1.5</v>
      </c>
      <c r="EM55" s="17">
        <v>0.2</v>
      </c>
      <c r="EN55" s="17">
        <v>0.2</v>
      </c>
      <c r="EO55" s="17">
        <v>0.2</v>
      </c>
      <c r="EP55" s="17">
        <v>0</v>
      </c>
      <c r="EQ55" s="17">
        <v>0</v>
      </c>
      <c r="ER55" s="17">
        <v>0</v>
      </c>
      <c r="ES55" s="17">
        <v>0</v>
      </c>
      <c r="ET55" s="17">
        <v>-0.1</v>
      </c>
      <c r="EU55" s="17">
        <v>13.8</v>
      </c>
      <c r="EV55" s="17">
        <v>4.2</v>
      </c>
      <c r="EW55" s="17">
        <v>0</v>
      </c>
      <c r="EX55" s="17">
        <v>0</v>
      </c>
      <c r="EY55" s="17">
        <v>0.4</v>
      </c>
      <c r="EZ55" s="17">
        <v>1.2</v>
      </c>
      <c r="FA55" s="17">
        <v>2</v>
      </c>
      <c r="FB55" s="17">
        <v>9.5</v>
      </c>
      <c r="FC55" s="17"/>
      <c r="FD55" s="17"/>
      <c r="FE55" s="17"/>
      <c r="FF55" s="17"/>
      <c r="FG55" s="17">
        <v>186.8</v>
      </c>
      <c r="FH55" s="15"/>
      <c r="FI55" s="17">
        <v>1.87</v>
      </c>
      <c r="FJ55" s="17">
        <v>-0.48599999999999999</v>
      </c>
      <c r="FK55" s="17"/>
      <c r="FL55" s="17">
        <v>1.7</v>
      </c>
      <c r="FM55" s="17"/>
      <c r="FN55" s="17">
        <v>2.3285499999999999</v>
      </c>
      <c r="FO55" s="17">
        <v>1.1000000000000001</v>
      </c>
      <c r="FP55" s="17">
        <v>1.9</v>
      </c>
      <c r="FQ55" s="17">
        <v>8.4125499999999995</v>
      </c>
    </row>
    <row r="56" spans="1:173" ht="24" customHeight="1" x14ac:dyDescent="0.35">
      <c r="A56" s="16" t="s">
        <v>76</v>
      </c>
      <c r="B56" s="16" t="s">
        <v>787</v>
      </c>
      <c r="C56" s="17"/>
      <c r="D56" s="17"/>
      <c r="E56" s="17"/>
      <c r="F56" s="17">
        <v>17.399999999999999</v>
      </c>
      <c r="G56" s="17">
        <v>21.2</v>
      </c>
      <c r="H56" s="17"/>
      <c r="I56" s="17"/>
      <c r="J56" s="17">
        <v>-4.7</v>
      </c>
      <c r="K56" s="17">
        <v>21.9</v>
      </c>
      <c r="L56" s="17"/>
      <c r="M56" s="17"/>
      <c r="N56" s="17">
        <v>-40.700000000000003</v>
      </c>
      <c r="O56" s="17">
        <v>-49.7</v>
      </c>
      <c r="P56" s="17">
        <v>-45.2</v>
      </c>
      <c r="Q56" s="17">
        <v>23</v>
      </c>
      <c r="R56" s="17">
        <v>-24</v>
      </c>
      <c r="S56" s="17">
        <v>-7.1</v>
      </c>
      <c r="T56" s="17">
        <v>60.2</v>
      </c>
      <c r="U56" s="17">
        <v>-0.6</v>
      </c>
      <c r="V56" s="17"/>
      <c r="W56" s="17"/>
      <c r="X56" s="17"/>
      <c r="Y56" s="17"/>
      <c r="Z56" s="17">
        <v>12.5</v>
      </c>
      <c r="AA56" s="17">
        <v>0.7</v>
      </c>
      <c r="AB56" s="17">
        <v>0</v>
      </c>
      <c r="AC56" s="17">
        <v>-3.4</v>
      </c>
      <c r="AD56" s="17">
        <v>4.2</v>
      </c>
      <c r="AE56" s="17">
        <v>2.4</v>
      </c>
      <c r="AF56" s="17">
        <v>2</v>
      </c>
      <c r="AG56" s="17"/>
      <c r="AH56" s="17"/>
      <c r="AI56" s="17"/>
      <c r="AJ56" s="17">
        <v>11.1</v>
      </c>
      <c r="AK56" s="17">
        <v>11.8</v>
      </c>
      <c r="AL56" s="17"/>
      <c r="AM56" s="17"/>
      <c r="AN56" s="17"/>
      <c r="AO56" s="17">
        <v>-1</v>
      </c>
      <c r="AP56" s="17">
        <v>-15.8</v>
      </c>
      <c r="AQ56" s="17">
        <v>7.9</v>
      </c>
      <c r="AR56" s="17">
        <v>0.9</v>
      </c>
      <c r="AS56" s="17">
        <v>-2.5</v>
      </c>
      <c r="AT56" s="17">
        <v>1.1000000000000001</v>
      </c>
      <c r="AU56" s="17">
        <v>2.5</v>
      </c>
      <c r="AV56" s="17">
        <v>-1.6</v>
      </c>
      <c r="AW56" s="17">
        <v>0</v>
      </c>
      <c r="AX56" s="17">
        <v>0</v>
      </c>
      <c r="AY56" s="17">
        <v>0</v>
      </c>
      <c r="AZ56" s="17">
        <v>0.6</v>
      </c>
      <c r="BA56" s="17">
        <v>-2.2000000000000002</v>
      </c>
      <c r="BB56" s="17">
        <v>-0.2</v>
      </c>
      <c r="BC56" s="17">
        <v>-5.7</v>
      </c>
      <c r="BD56" s="17">
        <v>-1.1000000000000001</v>
      </c>
      <c r="BE56" s="17">
        <v>1.2</v>
      </c>
      <c r="BF56" s="17">
        <v>-0.1</v>
      </c>
      <c r="BG56" s="17">
        <v>-9</v>
      </c>
      <c r="BH56" s="17"/>
      <c r="BI56" s="17"/>
      <c r="BJ56" s="17"/>
      <c r="BK56" s="17">
        <v>2.5</v>
      </c>
      <c r="BL56" s="17"/>
      <c r="BM56" s="17"/>
      <c r="BN56" s="17"/>
      <c r="BO56" s="17">
        <v>12.3</v>
      </c>
      <c r="BP56" s="17">
        <v>0</v>
      </c>
      <c r="BQ56" s="17">
        <v>-22.5</v>
      </c>
      <c r="BR56" s="17"/>
      <c r="BS56" s="17">
        <v>-12.6</v>
      </c>
      <c r="BT56" s="17">
        <v>0</v>
      </c>
      <c r="BU56" s="17"/>
      <c r="BV56" s="17"/>
      <c r="BW56" s="17"/>
      <c r="BX56" s="17"/>
      <c r="BY56" s="17"/>
      <c r="BZ56" s="17"/>
      <c r="CA56" s="17">
        <v>0</v>
      </c>
      <c r="CB56" s="17">
        <v>-0.4</v>
      </c>
      <c r="CC56" s="17">
        <v>33.5</v>
      </c>
      <c r="CD56" s="17">
        <v>16.600000000000001</v>
      </c>
      <c r="CE56" s="17">
        <v>-0.2</v>
      </c>
      <c r="CF56" s="17">
        <v>-0.5</v>
      </c>
      <c r="CG56" s="17">
        <v>0</v>
      </c>
      <c r="CH56" s="17"/>
      <c r="CI56" s="17"/>
      <c r="CJ56" s="17"/>
      <c r="CK56" s="17"/>
      <c r="CL56" s="17">
        <v>4.5</v>
      </c>
      <c r="CM56" s="17">
        <v>-31.1</v>
      </c>
      <c r="CN56" s="17"/>
      <c r="CO56" s="17"/>
      <c r="CP56" s="17"/>
      <c r="CQ56" s="17"/>
      <c r="CR56" s="17"/>
      <c r="CS56" s="17"/>
      <c r="CT56" s="17"/>
      <c r="CU56" s="17"/>
      <c r="CV56" s="17">
        <v>-2.8</v>
      </c>
      <c r="CW56" s="17">
        <v>0</v>
      </c>
      <c r="CX56" s="17">
        <v>0</v>
      </c>
      <c r="CY56" s="17"/>
      <c r="CZ56" s="17">
        <v>1.5</v>
      </c>
      <c r="DA56" s="17">
        <v>0.1</v>
      </c>
      <c r="DB56" s="17">
        <v>-0.9</v>
      </c>
      <c r="DC56" s="17"/>
      <c r="DD56" s="17">
        <v>-0.2</v>
      </c>
      <c r="DE56" s="17">
        <v>1.2</v>
      </c>
      <c r="DF56" s="17">
        <v>1.5</v>
      </c>
      <c r="DG56" s="17">
        <v>0.9</v>
      </c>
      <c r="DH56" s="17">
        <v>0.1</v>
      </c>
      <c r="DI56" s="17">
        <v>0.6</v>
      </c>
      <c r="DJ56" s="17"/>
      <c r="DK56" s="17">
        <v>0</v>
      </c>
      <c r="DL56" s="17">
        <v>0</v>
      </c>
      <c r="DM56" s="17">
        <v>-1.4</v>
      </c>
      <c r="DN56" s="17">
        <v>3.9</v>
      </c>
      <c r="DO56" s="17"/>
      <c r="DP56" s="17"/>
      <c r="DQ56" s="17"/>
      <c r="DR56" s="17"/>
      <c r="DS56" s="17">
        <v>0</v>
      </c>
      <c r="DT56" s="17">
        <v>0.2</v>
      </c>
      <c r="DU56" s="17">
        <v>0.4</v>
      </c>
      <c r="DV56" s="17">
        <v>0.5</v>
      </c>
      <c r="DW56" s="17"/>
      <c r="DX56" s="17">
        <v>-4.5999999999999996</v>
      </c>
      <c r="DY56" s="17">
        <v>0.5</v>
      </c>
      <c r="DZ56" s="17">
        <v>2.1</v>
      </c>
      <c r="EA56" s="17">
        <v>2.6</v>
      </c>
      <c r="EB56" s="17">
        <v>1.1000000000000001</v>
      </c>
      <c r="EC56" s="17">
        <v>0.8</v>
      </c>
      <c r="ED56" s="17">
        <v>4</v>
      </c>
      <c r="EE56" s="17">
        <v>0</v>
      </c>
      <c r="EF56" s="17">
        <v>-10.1</v>
      </c>
      <c r="EG56" s="17">
        <v>-9.8000000000000007</v>
      </c>
      <c r="EH56" s="17"/>
      <c r="EI56" s="17">
        <v>0</v>
      </c>
      <c r="EJ56" s="17">
        <v>2.6</v>
      </c>
      <c r="EK56" s="17">
        <v>0</v>
      </c>
      <c r="EL56" s="17">
        <v>1.6</v>
      </c>
      <c r="EM56" s="17">
        <v>0.2</v>
      </c>
      <c r="EN56" s="17">
        <v>0.2</v>
      </c>
      <c r="EO56" s="17">
        <v>0.2</v>
      </c>
      <c r="EP56" s="17">
        <v>0</v>
      </c>
      <c r="EQ56" s="17">
        <v>0</v>
      </c>
      <c r="ER56" s="17">
        <v>0</v>
      </c>
      <c r="ES56" s="17">
        <v>0</v>
      </c>
      <c r="ET56" s="17">
        <v>-0.1</v>
      </c>
      <c r="EU56" s="17">
        <v>10.6</v>
      </c>
      <c r="EV56" s="17">
        <v>1</v>
      </c>
      <c r="EW56" s="17">
        <v>0</v>
      </c>
      <c r="EX56" s="17">
        <v>0</v>
      </c>
      <c r="EY56" s="17">
        <v>0.4</v>
      </c>
      <c r="EZ56" s="17">
        <v>1.4</v>
      </c>
      <c r="FA56" s="17">
        <v>1.9</v>
      </c>
      <c r="FB56" s="17">
        <v>6.8</v>
      </c>
      <c r="FC56" s="17"/>
      <c r="FD56" s="17"/>
      <c r="FE56" s="17"/>
      <c r="FF56" s="17"/>
      <c r="FG56" s="17">
        <v>9.1</v>
      </c>
      <c r="FH56" s="15"/>
      <c r="FI56" s="17">
        <v>1.67066</v>
      </c>
      <c r="FJ56" s="17">
        <v>-0.182</v>
      </c>
      <c r="FK56" s="17"/>
      <c r="FL56" s="17">
        <v>1.9</v>
      </c>
      <c r="FM56" s="17"/>
      <c r="FN56" s="17">
        <v>2.35758</v>
      </c>
      <c r="FO56" s="17">
        <v>0.6</v>
      </c>
      <c r="FP56" s="17">
        <v>1.7</v>
      </c>
      <c r="FQ56" s="17">
        <v>8.0462399999999992</v>
      </c>
    </row>
    <row r="57" spans="1:173" ht="24" customHeight="1" x14ac:dyDescent="0.35">
      <c r="A57" s="16" t="s">
        <v>76</v>
      </c>
      <c r="B57" s="16" t="s">
        <v>788</v>
      </c>
      <c r="C57" s="17"/>
      <c r="D57" s="17"/>
      <c r="E57" s="17"/>
      <c r="F57" s="17">
        <v>6.6</v>
      </c>
      <c r="G57" s="17">
        <v>16.600000000000001</v>
      </c>
      <c r="H57" s="17"/>
      <c r="I57" s="17"/>
      <c r="J57" s="17">
        <v>-5.9</v>
      </c>
      <c r="K57" s="17">
        <v>22.9</v>
      </c>
      <c r="L57" s="17"/>
      <c r="M57" s="17"/>
      <c r="N57" s="17">
        <v>-46.4</v>
      </c>
      <c r="O57" s="17">
        <v>-58.6</v>
      </c>
      <c r="P57" s="17">
        <v>-52.3</v>
      </c>
      <c r="Q57" s="17">
        <v>6.4</v>
      </c>
      <c r="R57" s="17">
        <v>-19.8</v>
      </c>
      <c r="S57" s="17">
        <v>-10.7</v>
      </c>
      <c r="T57" s="17">
        <v>51</v>
      </c>
      <c r="U57" s="17">
        <v>-0.2</v>
      </c>
      <c r="V57" s="17"/>
      <c r="W57" s="17"/>
      <c r="X57" s="17"/>
      <c r="Y57" s="17"/>
      <c r="Z57" s="17">
        <v>13.4</v>
      </c>
      <c r="AA57" s="17">
        <v>0.9</v>
      </c>
      <c r="AB57" s="17">
        <v>0</v>
      </c>
      <c r="AC57" s="17">
        <v>-3.3</v>
      </c>
      <c r="AD57" s="17">
        <v>3.9</v>
      </c>
      <c r="AE57" s="17">
        <v>2.2999999999999998</v>
      </c>
      <c r="AF57" s="17">
        <v>1.7</v>
      </c>
      <c r="AG57" s="17"/>
      <c r="AH57" s="17"/>
      <c r="AI57" s="17"/>
      <c r="AJ57" s="17">
        <v>10.7</v>
      </c>
      <c r="AK57" s="17">
        <v>3.4</v>
      </c>
      <c r="AL57" s="17"/>
      <c r="AM57" s="17"/>
      <c r="AN57" s="17"/>
      <c r="AO57" s="17">
        <v>-1.3</v>
      </c>
      <c r="AP57" s="17">
        <v>-22.6</v>
      </c>
      <c r="AQ57" s="17">
        <v>7.8</v>
      </c>
      <c r="AR57" s="17">
        <v>2.5</v>
      </c>
      <c r="AS57" s="17">
        <v>-2.9</v>
      </c>
      <c r="AT57" s="17">
        <v>1</v>
      </c>
      <c r="AU57" s="17">
        <v>2.6</v>
      </c>
      <c r="AV57" s="17">
        <v>0.2</v>
      </c>
      <c r="AW57" s="17">
        <v>0</v>
      </c>
      <c r="AX57" s="17">
        <v>0</v>
      </c>
      <c r="AY57" s="17">
        <v>0</v>
      </c>
      <c r="AZ57" s="17">
        <v>4.9000000000000004</v>
      </c>
      <c r="BA57" s="17">
        <v>-2.2000000000000002</v>
      </c>
      <c r="BB57" s="17">
        <v>-0.5</v>
      </c>
      <c r="BC57" s="17">
        <v>-6.1</v>
      </c>
      <c r="BD57" s="17">
        <v>0.2</v>
      </c>
      <c r="BE57" s="17">
        <v>1.1000000000000001</v>
      </c>
      <c r="BF57" s="17">
        <v>-0.1</v>
      </c>
      <c r="BG57" s="17">
        <v>-1.7</v>
      </c>
      <c r="BH57" s="17"/>
      <c r="BI57" s="17"/>
      <c r="BJ57" s="17"/>
      <c r="BK57" s="17">
        <v>-0.3</v>
      </c>
      <c r="BL57" s="17"/>
      <c r="BM57" s="17"/>
      <c r="BN57" s="17"/>
      <c r="BO57" s="17">
        <v>6</v>
      </c>
      <c r="BP57" s="17">
        <v>0</v>
      </c>
      <c r="BQ57" s="17">
        <v>-31.2</v>
      </c>
      <c r="BR57" s="17"/>
      <c r="BS57" s="17">
        <v>-18.2</v>
      </c>
      <c r="BT57" s="17">
        <v>0</v>
      </c>
      <c r="BU57" s="17"/>
      <c r="BV57" s="17"/>
      <c r="BW57" s="17"/>
      <c r="BX57" s="17"/>
      <c r="BY57" s="17"/>
      <c r="BZ57" s="17"/>
      <c r="CA57" s="17">
        <v>0</v>
      </c>
      <c r="CB57" s="17">
        <v>-0.5</v>
      </c>
      <c r="CC57" s="17">
        <v>30.7</v>
      </c>
      <c r="CD57" s="17">
        <v>18.399999999999999</v>
      </c>
      <c r="CE57" s="17">
        <v>1.4</v>
      </c>
      <c r="CF57" s="17">
        <v>-0.3</v>
      </c>
      <c r="CG57" s="17">
        <v>0</v>
      </c>
      <c r="CH57" s="17"/>
      <c r="CI57" s="17"/>
      <c r="CJ57" s="17"/>
      <c r="CK57" s="17"/>
      <c r="CL57" s="17">
        <v>-5.8</v>
      </c>
      <c r="CM57" s="17">
        <v>-45.4</v>
      </c>
      <c r="CN57" s="17"/>
      <c r="CO57" s="17"/>
      <c r="CP57" s="17"/>
      <c r="CQ57" s="17"/>
      <c r="CR57" s="17"/>
      <c r="CS57" s="17"/>
      <c r="CT57" s="17"/>
      <c r="CU57" s="17"/>
      <c r="CV57" s="17">
        <v>-2.7</v>
      </c>
      <c r="CW57" s="17">
        <v>0</v>
      </c>
      <c r="CX57" s="17">
        <v>0</v>
      </c>
      <c r="CY57" s="17"/>
      <c r="CZ57" s="17">
        <v>1.5</v>
      </c>
      <c r="DA57" s="17">
        <v>-0.1</v>
      </c>
      <c r="DB57" s="17">
        <v>-0.9</v>
      </c>
      <c r="DC57" s="17"/>
      <c r="DD57" s="17">
        <v>0</v>
      </c>
      <c r="DE57" s="17">
        <v>1.2</v>
      </c>
      <c r="DF57" s="17">
        <v>1.5</v>
      </c>
      <c r="DG57" s="17">
        <v>0.6</v>
      </c>
      <c r="DH57" s="17">
        <v>0.1</v>
      </c>
      <c r="DI57" s="17">
        <v>0.6</v>
      </c>
      <c r="DJ57" s="17"/>
      <c r="DK57" s="17">
        <v>0</v>
      </c>
      <c r="DL57" s="17">
        <v>0</v>
      </c>
      <c r="DM57" s="17">
        <v>-2.2999999999999998</v>
      </c>
      <c r="DN57" s="17">
        <v>1.5</v>
      </c>
      <c r="DO57" s="17"/>
      <c r="DP57" s="17"/>
      <c r="DQ57" s="17"/>
      <c r="DR57" s="17"/>
      <c r="DS57" s="17">
        <v>0</v>
      </c>
      <c r="DT57" s="17">
        <v>-0.1</v>
      </c>
      <c r="DU57" s="17">
        <v>0.5</v>
      </c>
      <c r="DV57" s="17">
        <v>0.5</v>
      </c>
      <c r="DW57" s="17"/>
      <c r="DX57" s="17">
        <v>-4.5999999999999996</v>
      </c>
      <c r="DY57" s="17">
        <v>0.4</v>
      </c>
      <c r="DZ57" s="17">
        <v>2.1</v>
      </c>
      <c r="EA57" s="17">
        <v>2.2999999999999998</v>
      </c>
      <c r="EB57" s="17">
        <v>1.1000000000000001</v>
      </c>
      <c r="EC57" s="17">
        <v>0.8</v>
      </c>
      <c r="ED57" s="17">
        <v>4</v>
      </c>
      <c r="EE57" s="17">
        <v>0</v>
      </c>
      <c r="EF57" s="17">
        <v>-15.1</v>
      </c>
      <c r="EG57" s="17">
        <v>-15.1</v>
      </c>
      <c r="EH57" s="17"/>
      <c r="EI57" s="17">
        <v>0</v>
      </c>
      <c r="EJ57" s="17">
        <v>2.6</v>
      </c>
      <c r="EK57" s="17">
        <v>-0.1</v>
      </c>
      <c r="EL57" s="17">
        <v>1.6</v>
      </c>
      <c r="EM57" s="17">
        <v>0.2</v>
      </c>
      <c r="EN57" s="17">
        <v>0.2</v>
      </c>
      <c r="EO57" s="17">
        <v>0.2</v>
      </c>
      <c r="EP57" s="17">
        <v>0</v>
      </c>
      <c r="EQ57" s="17">
        <v>0</v>
      </c>
      <c r="ER57" s="17">
        <v>0</v>
      </c>
      <c r="ES57" s="17">
        <v>0</v>
      </c>
      <c r="ET57" s="17">
        <v>0</v>
      </c>
      <c r="EU57" s="17">
        <v>7.3</v>
      </c>
      <c r="EV57" s="17">
        <v>0</v>
      </c>
      <c r="EW57" s="17">
        <v>0</v>
      </c>
      <c r="EX57" s="17">
        <v>0</v>
      </c>
      <c r="EY57" s="17">
        <v>0.4</v>
      </c>
      <c r="EZ57" s="17">
        <v>1.4</v>
      </c>
      <c r="FA57" s="17">
        <v>2.1</v>
      </c>
      <c r="FB57" s="17">
        <v>4.3</v>
      </c>
      <c r="FC57" s="17"/>
      <c r="FD57" s="17"/>
      <c r="FE57" s="17"/>
      <c r="FF57" s="17"/>
      <c r="FG57" s="17">
        <v>-121.7</v>
      </c>
      <c r="FH57" s="15"/>
      <c r="FI57" s="17">
        <v>1.75634</v>
      </c>
      <c r="FJ57" s="17">
        <v>-0.55200000000000005</v>
      </c>
      <c r="FK57" s="17"/>
      <c r="FL57" s="17">
        <v>1.8</v>
      </c>
      <c r="FM57" s="17"/>
      <c r="FN57" s="17">
        <v>2.3569200000000001</v>
      </c>
      <c r="FO57" s="17">
        <v>-0.5</v>
      </c>
      <c r="FP57" s="17">
        <v>1.6</v>
      </c>
      <c r="FQ57" s="17">
        <v>6.4612600000000002</v>
      </c>
    </row>
    <row r="58" spans="1:173" ht="24" customHeight="1" thickBot="1" x14ac:dyDescent="0.4">
      <c r="A58" s="18" t="s">
        <v>789</v>
      </c>
      <c r="B58" s="18" t="s">
        <v>77</v>
      </c>
      <c r="C58" s="19"/>
      <c r="D58" s="19"/>
      <c r="E58" s="19"/>
      <c r="F58" s="19">
        <v>13.4</v>
      </c>
      <c r="G58" s="19">
        <v>18.899999999999999</v>
      </c>
      <c r="H58" s="19"/>
      <c r="I58" s="19"/>
      <c r="J58" s="19">
        <v>-15.1</v>
      </c>
      <c r="K58" s="19">
        <v>0.1</v>
      </c>
      <c r="L58" s="19"/>
      <c r="M58" s="19"/>
      <c r="N58" s="19">
        <v>-48.9</v>
      </c>
      <c r="O58" s="19">
        <v>-56.7</v>
      </c>
      <c r="P58" s="19">
        <v>-50.8</v>
      </c>
      <c r="Q58" s="19">
        <v>4.3</v>
      </c>
      <c r="R58" s="19">
        <v>-22.8</v>
      </c>
      <c r="S58" s="19">
        <v>-13.5</v>
      </c>
      <c r="T58" s="19">
        <v>50.6</v>
      </c>
      <c r="U58" s="19">
        <v>-0.1</v>
      </c>
      <c r="V58" s="19"/>
      <c r="W58" s="19"/>
      <c r="X58" s="19"/>
      <c r="Y58" s="19"/>
      <c r="Z58" s="19">
        <v>11</v>
      </c>
      <c r="AA58" s="19">
        <v>1.1000000000000001</v>
      </c>
      <c r="AB58" s="19">
        <v>0</v>
      </c>
      <c r="AC58" s="19">
        <v>-3.4</v>
      </c>
      <c r="AD58" s="19">
        <v>3.9</v>
      </c>
      <c r="AE58" s="19">
        <v>0.4</v>
      </c>
      <c r="AF58" s="19">
        <v>1.6</v>
      </c>
      <c r="AG58" s="19"/>
      <c r="AH58" s="19"/>
      <c r="AI58" s="19"/>
      <c r="AJ58" s="19">
        <v>13.4</v>
      </c>
      <c r="AK58" s="19">
        <v>-3.5</v>
      </c>
      <c r="AL58" s="19"/>
      <c r="AM58" s="19"/>
      <c r="AN58" s="19"/>
      <c r="AO58" s="19">
        <v>-1.5</v>
      </c>
      <c r="AP58" s="19">
        <v>-31.8</v>
      </c>
      <c r="AQ58" s="19">
        <v>7.6</v>
      </c>
      <c r="AR58" s="19">
        <v>-2.7</v>
      </c>
      <c r="AS58" s="19">
        <v>-5.6</v>
      </c>
      <c r="AT58" s="19">
        <v>0.9</v>
      </c>
      <c r="AU58" s="19">
        <v>2.7</v>
      </c>
      <c r="AV58" s="19">
        <v>0.3</v>
      </c>
      <c r="AW58" s="19">
        <v>0</v>
      </c>
      <c r="AX58" s="19">
        <v>0</v>
      </c>
      <c r="AY58" s="19">
        <v>0</v>
      </c>
      <c r="AZ58" s="19">
        <v>-2.2999999999999998</v>
      </c>
      <c r="BA58" s="19">
        <v>-2.2000000000000002</v>
      </c>
      <c r="BB58" s="19">
        <v>-0.5</v>
      </c>
      <c r="BC58" s="19">
        <v>-6</v>
      </c>
      <c r="BD58" s="19">
        <v>-2.2999999999999998</v>
      </c>
      <c r="BE58" s="19">
        <v>1</v>
      </c>
      <c r="BF58" s="19">
        <v>-0.1</v>
      </c>
      <c r="BG58" s="19">
        <v>-0.1</v>
      </c>
      <c r="BH58" s="19"/>
      <c r="BI58" s="19"/>
      <c r="BJ58" s="19"/>
      <c r="BK58" s="19">
        <v>-5.4</v>
      </c>
      <c r="BL58" s="19"/>
      <c r="BM58" s="19"/>
      <c r="BN58" s="19"/>
      <c r="BO58" s="19">
        <v>4.3</v>
      </c>
      <c r="BP58" s="19">
        <v>0</v>
      </c>
      <c r="BQ58" s="19">
        <v>-35.5</v>
      </c>
      <c r="BR58" s="19"/>
      <c r="BS58" s="19">
        <v>-22.2</v>
      </c>
      <c r="BT58" s="19">
        <v>0</v>
      </c>
      <c r="BU58" s="19"/>
      <c r="BV58" s="19"/>
      <c r="BW58" s="19"/>
      <c r="BX58" s="19"/>
      <c r="BY58" s="19"/>
      <c r="BZ58" s="19"/>
      <c r="CA58" s="19">
        <v>0</v>
      </c>
      <c r="CB58" s="19">
        <v>-0.3</v>
      </c>
      <c r="CC58" s="19">
        <v>9.1</v>
      </c>
      <c r="CD58" s="19">
        <v>7</v>
      </c>
      <c r="CE58" s="19">
        <v>-0.3</v>
      </c>
      <c r="CF58" s="19">
        <v>-0.1</v>
      </c>
      <c r="CG58" s="19">
        <v>0</v>
      </c>
      <c r="CH58" s="19"/>
      <c r="CI58" s="19"/>
      <c r="CJ58" s="19"/>
      <c r="CK58" s="19"/>
      <c r="CL58" s="19">
        <v>-13.7</v>
      </c>
      <c r="CM58" s="19">
        <v>-52.6</v>
      </c>
      <c r="CN58" s="19"/>
      <c r="CO58" s="19"/>
      <c r="CP58" s="19"/>
      <c r="CQ58" s="19"/>
      <c r="CR58" s="19"/>
      <c r="CS58" s="19"/>
      <c r="CT58" s="19"/>
      <c r="CU58" s="19"/>
      <c r="CV58" s="19">
        <v>-2.6</v>
      </c>
      <c r="CW58" s="19">
        <v>0</v>
      </c>
      <c r="CX58" s="19">
        <v>0</v>
      </c>
      <c r="CY58" s="19"/>
      <c r="CZ58" s="19">
        <v>1.5</v>
      </c>
      <c r="DA58" s="19">
        <v>0</v>
      </c>
      <c r="DB58" s="19">
        <v>-0.9</v>
      </c>
      <c r="DC58" s="19"/>
      <c r="DD58" s="19">
        <v>0</v>
      </c>
      <c r="DE58" s="19">
        <v>1.2</v>
      </c>
      <c r="DF58" s="19">
        <v>1.5</v>
      </c>
      <c r="DG58" s="19">
        <v>0.1</v>
      </c>
      <c r="DH58" s="19">
        <v>0.1</v>
      </c>
      <c r="DI58" s="19">
        <v>0.6</v>
      </c>
      <c r="DJ58" s="19"/>
      <c r="DK58" s="19">
        <v>0</v>
      </c>
      <c r="DL58" s="19">
        <v>0</v>
      </c>
      <c r="DM58" s="19">
        <v>-2.5</v>
      </c>
      <c r="DN58" s="19">
        <v>1.1000000000000001</v>
      </c>
      <c r="DO58" s="19"/>
      <c r="DP58" s="19"/>
      <c r="DQ58" s="19"/>
      <c r="DR58" s="19"/>
      <c r="DS58" s="19">
        <v>0</v>
      </c>
      <c r="DT58" s="19">
        <v>0</v>
      </c>
      <c r="DU58" s="19">
        <v>0.7</v>
      </c>
      <c r="DV58" s="19">
        <v>0.5</v>
      </c>
      <c r="DW58" s="19"/>
      <c r="DX58" s="19">
        <v>-4.5999999999999996</v>
      </c>
      <c r="DY58" s="19">
        <v>0</v>
      </c>
      <c r="DZ58" s="19">
        <v>2</v>
      </c>
      <c r="EA58" s="19">
        <v>2.7</v>
      </c>
      <c r="EB58" s="19">
        <v>0.9</v>
      </c>
      <c r="EC58" s="19">
        <v>0.8</v>
      </c>
      <c r="ED58" s="19">
        <v>4</v>
      </c>
      <c r="EE58" s="19">
        <v>0</v>
      </c>
      <c r="EF58" s="19">
        <v>-12.2</v>
      </c>
      <c r="EG58" s="19">
        <v>-11.9</v>
      </c>
      <c r="EH58" s="19"/>
      <c r="EI58" s="19">
        <v>0</v>
      </c>
      <c r="EJ58" s="19">
        <v>2.6</v>
      </c>
      <c r="EK58" s="19">
        <v>-0.4</v>
      </c>
      <c r="EL58" s="19">
        <v>1.6</v>
      </c>
      <c r="EM58" s="19">
        <v>0.2</v>
      </c>
      <c r="EN58" s="19">
        <v>0.2</v>
      </c>
      <c r="EO58" s="19">
        <v>0.2</v>
      </c>
      <c r="EP58" s="19">
        <v>0</v>
      </c>
      <c r="EQ58" s="19">
        <v>0</v>
      </c>
      <c r="ER58" s="19">
        <v>0</v>
      </c>
      <c r="ES58" s="19">
        <v>0</v>
      </c>
      <c r="ET58" s="19">
        <v>0</v>
      </c>
      <c r="EU58" s="19">
        <v>4.5999999999999996</v>
      </c>
      <c r="EV58" s="19">
        <v>0</v>
      </c>
      <c r="EW58" s="19">
        <v>0</v>
      </c>
      <c r="EX58" s="19">
        <v>0</v>
      </c>
      <c r="EY58" s="19">
        <v>0.4</v>
      </c>
      <c r="EZ58" s="19">
        <v>1.2</v>
      </c>
      <c r="FA58" s="19">
        <v>2.2000000000000002</v>
      </c>
      <c r="FB58" s="19">
        <v>1.5</v>
      </c>
      <c r="FC58" s="19"/>
      <c r="FD58" s="19"/>
      <c r="FE58" s="19"/>
      <c r="FF58" s="19"/>
      <c r="FG58" s="19">
        <v>-251.1</v>
      </c>
      <c r="FH58" s="15"/>
      <c r="FI58" s="19">
        <v>1.6051599999999999</v>
      </c>
      <c r="FJ58" s="19">
        <v>-0.86099999999999999</v>
      </c>
      <c r="FK58" s="19"/>
      <c r="FL58" s="19">
        <v>1.7</v>
      </c>
      <c r="FM58" s="19"/>
      <c r="FN58" s="19">
        <v>1.6361000000000001</v>
      </c>
      <c r="FO58" s="19">
        <v>-1.4</v>
      </c>
      <c r="FP58" s="19">
        <v>1.5</v>
      </c>
      <c r="FQ58" s="19">
        <v>4.1802599999999996</v>
      </c>
    </row>
    <row r="59" spans="1:173" ht="25" customHeight="1" thickBot="1" x14ac:dyDescent="0.4">
      <c r="A59" s="203" t="s">
        <v>790</v>
      </c>
      <c r="B59" s="204"/>
      <c r="C59" s="20">
        <v>0</v>
      </c>
      <c r="D59" s="20">
        <v>0</v>
      </c>
      <c r="E59" s="20">
        <v>0</v>
      </c>
      <c r="F59" s="20">
        <v>710.65</v>
      </c>
      <c r="G59" s="20">
        <v>515.25</v>
      </c>
      <c r="H59" s="20">
        <v>0</v>
      </c>
      <c r="I59" s="20">
        <v>0</v>
      </c>
      <c r="J59" s="20">
        <v>-148</v>
      </c>
      <c r="K59" s="20">
        <v>470.5</v>
      </c>
      <c r="L59" s="20">
        <v>0</v>
      </c>
      <c r="M59" s="20">
        <v>0</v>
      </c>
      <c r="N59" s="20">
        <v>-711.1</v>
      </c>
      <c r="O59" s="20">
        <v>-830.6</v>
      </c>
      <c r="P59" s="20">
        <v>-591.04999999999995</v>
      </c>
      <c r="Q59" s="20">
        <v>566.25</v>
      </c>
      <c r="R59" s="20">
        <v>-374</v>
      </c>
      <c r="S59" s="20">
        <v>-118.75</v>
      </c>
      <c r="T59" s="20">
        <v>1336.95</v>
      </c>
      <c r="U59" s="20">
        <v>0.35</v>
      </c>
      <c r="V59" s="20">
        <v>0</v>
      </c>
      <c r="W59" s="20">
        <v>0</v>
      </c>
      <c r="X59" s="20">
        <v>0</v>
      </c>
      <c r="Y59" s="20">
        <v>0</v>
      </c>
      <c r="Z59" s="20">
        <v>215.8</v>
      </c>
      <c r="AA59" s="20">
        <v>28.05</v>
      </c>
      <c r="AB59" s="20">
        <v>19.399999999999999</v>
      </c>
      <c r="AC59" s="20">
        <v>-77.3</v>
      </c>
      <c r="AD59" s="20">
        <v>107.75</v>
      </c>
      <c r="AE59" s="20">
        <v>78.099999999999994</v>
      </c>
      <c r="AF59" s="20">
        <v>45.75</v>
      </c>
      <c r="AG59" s="20">
        <v>0</v>
      </c>
      <c r="AH59" s="20">
        <v>0</v>
      </c>
      <c r="AI59" s="20">
        <v>0</v>
      </c>
      <c r="AJ59" s="20">
        <v>319.45</v>
      </c>
      <c r="AK59" s="20">
        <v>173.1</v>
      </c>
      <c r="AL59" s="20">
        <v>0</v>
      </c>
      <c r="AM59" s="20">
        <v>0</v>
      </c>
      <c r="AN59" s="20">
        <v>0</v>
      </c>
      <c r="AO59" s="20">
        <v>-15.65</v>
      </c>
      <c r="AP59" s="20">
        <v>-472.95</v>
      </c>
      <c r="AQ59" s="20">
        <v>200.85</v>
      </c>
      <c r="AR59" s="20">
        <v>77.599999999999994</v>
      </c>
      <c r="AS59" s="20">
        <v>-64.25</v>
      </c>
      <c r="AT59" s="20">
        <v>4.1500000000000004</v>
      </c>
      <c r="AU59" s="20">
        <v>63.7</v>
      </c>
      <c r="AV59" s="20">
        <v>22.3</v>
      </c>
      <c r="AW59" s="20">
        <v>18.55</v>
      </c>
      <c r="AX59" s="20">
        <v>-537.6</v>
      </c>
      <c r="AY59" s="20">
        <v>-1133.8499999999999</v>
      </c>
      <c r="AZ59" s="20">
        <v>45.95</v>
      </c>
      <c r="BA59" s="20">
        <v>-20</v>
      </c>
      <c r="BB59" s="20">
        <v>-3.45</v>
      </c>
      <c r="BC59" s="20">
        <v>-125.05</v>
      </c>
      <c r="BD59" s="20">
        <v>19.649999999999999</v>
      </c>
      <c r="BE59" s="20">
        <v>25.65</v>
      </c>
      <c r="BF59" s="20">
        <v>-1.9</v>
      </c>
      <c r="BG59" s="20">
        <v>30.3</v>
      </c>
      <c r="BH59" s="20">
        <v>0</v>
      </c>
      <c r="BI59" s="20">
        <v>0</v>
      </c>
      <c r="BJ59" s="20">
        <v>0</v>
      </c>
      <c r="BK59" s="20">
        <v>67</v>
      </c>
      <c r="BL59" s="20">
        <v>0</v>
      </c>
      <c r="BM59" s="20">
        <v>0</v>
      </c>
      <c r="BN59" s="20">
        <v>0</v>
      </c>
      <c r="BO59" s="20">
        <v>35.35</v>
      </c>
      <c r="BP59" s="20">
        <v>-29.85</v>
      </c>
      <c r="BQ59" s="20">
        <v>-235.8</v>
      </c>
      <c r="BR59" s="20">
        <v>0</v>
      </c>
      <c r="BS59" s="20">
        <v>-28.1</v>
      </c>
      <c r="BT59" s="20">
        <v>23.35</v>
      </c>
      <c r="BU59" s="20">
        <v>0</v>
      </c>
      <c r="BV59" s="20">
        <v>0</v>
      </c>
      <c r="BW59" s="20">
        <v>0</v>
      </c>
      <c r="BX59" s="20">
        <v>0</v>
      </c>
      <c r="BY59" s="20">
        <v>0</v>
      </c>
      <c r="BZ59" s="20">
        <v>0</v>
      </c>
      <c r="CA59" s="20">
        <v>0.3</v>
      </c>
      <c r="CB59" s="20">
        <v>-3.65</v>
      </c>
      <c r="CC59" s="20">
        <v>610.65</v>
      </c>
      <c r="CD59" s="20">
        <v>505.6</v>
      </c>
      <c r="CE59" s="20">
        <v>52.35</v>
      </c>
      <c r="CF59" s="20">
        <v>30.9</v>
      </c>
      <c r="CG59" s="20">
        <v>-10.199999999999999</v>
      </c>
      <c r="CH59" s="20">
        <v>0</v>
      </c>
      <c r="CI59" s="20">
        <v>0</v>
      </c>
      <c r="CJ59" s="20">
        <v>0</v>
      </c>
      <c r="CK59" s="20">
        <v>0</v>
      </c>
      <c r="CL59" s="20">
        <v>206.85</v>
      </c>
      <c r="CM59" s="20">
        <v>-431.7</v>
      </c>
      <c r="CN59" s="20">
        <v>0</v>
      </c>
      <c r="CO59" s="20">
        <v>0</v>
      </c>
      <c r="CP59" s="20">
        <v>0</v>
      </c>
      <c r="CQ59" s="20">
        <v>0</v>
      </c>
      <c r="CR59" s="20">
        <v>0</v>
      </c>
      <c r="CS59" s="20">
        <v>0</v>
      </c>
      <c r="CT59" s="20">
        <v>0</v>
      </c>
      <c r="CU59" s="20">
        <v>0</v>
      </c>
      <c r="CV59" s="20">
        <v>-76.599999999999994</v>
      </c>
      <c r="CW59" s="20">
        <v>16.350000000000001</v>
      </c>
      <c r="CX59" s="20">
        <v>0.1</v>
      </c>
      <c r="CY59" s="20">
        <v>0</v>
      </c>
      <c r="CZ59" s="20">
        <v>22.95</v>
      </c>
      <c r="DA59" s="20">
        <v>0.95</v>
      </c>
      <c r="DB59" s="20">
        <v>-22.35</v>
      </c>
      <c r="DC59" s="20">
        <v>0</v>
      </c>
      <c r="DD59" s="20">
        <v>-0.8</v>
      </c>
      <c r="DE59" s="20">
        <v>35.6</v>
      </c>
      <c r="DF59" s="20">
        <v>41.15</v>
      </c>
      <c r="DG59" s="20">
        <v>34.35</v>
      </c>
      <c r="DH59" s="20">
        <v>24.3</v>
      </c>
      <c r="DI59" s="20">
        <v>14.5</v>
      </c>
      <c r="DJ59" s="20">
        <v>0</v>
      </c>
      <c r="DK59" s="20">
        <v>-1.85</v>
      </c>
      <c r="DL59" s="20">
        <v>-0.4</v>
      </c>
      <c r="DM59" s="20">
        <v>-62.15</v>
      </c>
      <c r="DN59" s="20">
        <v>80.900000000000006</v>
      </c>
      <c r="DO59" s="20">
        <v>0</v>
      </c>
      <c r="DP59" s="20">
        <v>0</v>
      </c>
      <c r="DQ59" s="20">
        <v>0</v>
      </c>
      <c r="DR59" s="20">
        <v>0</v>
      </c>
      <c r="DS59" s="20">
        <v>-1.5</v>
      </c>
      <c r="DT59" s="20">
        <v>-0.8</v>
      </c>
      <c r="DU59" s="20">
        <v>10.7</v>
      </c>
      <c r="DV59" s="20">
        <v>12</v>
      </c>
      <c r="DW59" s="20">
        <v>0</v>
      </c>
      <c r="DX59" s="20">
        <v>-111.9</v>
      </c>
      <c r="DY59" s="20">
        <v>15.2</v>
      </c>
      <c r="DZ59" s="20">
        <v>51.95</v>
      </c>
      <c r="EA59" s="20">
        <v>62.7</v>
      </c>
      <c r="EB59" s="20">
        <v>29.05</v>
      </c>
      <c r="EC59" s="20">
        <v>19.2</v>
      </c>
      <c r="ED59" s="20">
        <v>188.55</v>
      </c>
      <c r="EE59" s="20">
        <v>5</v>
      </c>
      <c r="EF59" s="20">
        <v>-190.7</v>
      </c>
      <c r="EG59" s="20">
        <v>-211.65</v>
      </c>
      <c r="EH59" s="20">
        <v>0</v>
      </c>
      <c r="EI59" s="20">
        <v>0.3</v>
      </c>
      <c r="EJ59" s="20">
        <v>62.4</v>
      </c>
      <c r="EK59" s="20">
        <v>-0.45</v>
      </c>
      <c r="EL59" s="20">
        <v>43.25</v>
      </c>
      <c r="EM59" s="20">
        <v>4.8</v>
      </c>
      <c r="EN59" s="20">
        <v>4.8</v>
      </c>
      <c r="EO59" s="20">
        <v>4.8</v>
      </c>
      <c r="EP59" s="20">
        <v>0.15</v>
      </c>
      <c r="EQ59" s="20">
        <v>261.75549999999998</v>
      </c>
      <c r="ER59" s="20">
        <v>6.6</v>
      </c>
      <c r="ES59" s="20">
        <v>14.25</v>
      </c>
      <c r="ET59" s="20">
        <v>-2.2999999999999998</v>
      </c>
      <c r="EU59" s="20">
        <v>181.55</v>
      </c>
      <c r="EV59" s="20">
        <v>15.85</v>
      </c>
      <c r="EW59" s="20">
        <v>8.65</v>
      </c>
      <c r="EX59" s="20">
        <v>6.15</v>
      </c>
      <c r="EY59" s="20">
        <v>14.35</v>
      </c>
      <c r="EZ59" s="20">
        <v>36.6</v>
      </c>
      <c r="FA59" s="20">
        <v>49.4</v>
      </c>
      <c r="FB59" s="20">
        <v>257.14999999999998</v>
      </c>
      <c r="FC59" s="20">
        <v>0</v>
      </c>
      <c r="FD59" s="20">
        <v>0</v>
      </c>
      <c r="FE59" s="20">
        <v>0</v>
      </c>
      <c r="FF59" s="20">
        <v>0</v>
      </c>
      <c r="FG59" s="20">
        <v>1618.4555</v>
      </c>
      <c r="FH59" s="21"/>
      <c r="FI59" s="20">
        <v>45.002605000000003</v>
      </c>
      <c r="FJ59" s="20">
        <v>0.107</v>
      </c>
      <c r="FK59" s="20">
        <v>0</v>
      </c>
      <c r="FL59" s="20">
        <v>42.25</v>
      </c>
      <c r="FM59" s="20">
        <v>0</v>
      </c>
      <c r="FN59" s="20">
        <v>67.359110000000001</v>
      </c>
      <c r="FO59" s="20">
        <v>12.7</v>
      </c>
      <c r="FP59" s="20">
        <v>25.9</v>
      </c>
      <c r="FQ59" s="20">
        <v>193.318715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793</v>
      </c>
      <c r="C5" s="1"/>
      <c r="D5" s="1"/>
      <c r="E5" s="1"/>
      <c r="F5" s="1"/>
      <c r="G5" s="1"/>
      <c r="H5" s="1"/>
    </row>
    <row r="6" spans="1:8" ht="23" customHeight="1" x14ac:dyDescent="0.35">
      <c r="A6" s="1"/>
      <c r="B6" s="205" t="s">
        <v>794</v>
      </c>
      <c r="C6" s="205" t="s">
        <v>795</v>
      </c>
      <c r="D6" s="205"/>
      <c r="E6" s="205" t="s">
        <v>796</v>
      </c>
      <c r="F6" s="205"/>
      <c r="G6" s="205"/>
      <c r="H6" s="205" t="s">
        <v>797</v>
      </c>
    </row>
    <row r="7" spans="1:8" ht="31" customHeight="1" x14ac:dyDescent="0.35">
      <c r="A7" s="1"/>
      <c r="B7" s="205"/>
      <c r="C7" s="24" t="s">
        <v>798</v>
      </c>
      <c r="D7" s="24" t="s">
        <v>799</v>
      </c>
      <c r="E7" s="24" t="s">
        <v>531</v>
      </c>
      <c r="F7" s="24" t="s">
        <v>529</v>
      </c>
      <c r="G7" s="24" t="s">
        <v>530</v>
      </c>
      <c r="H7" s="24" t="s">
        <v>800</v>
      </c>
    </row>
    <row r="8" spans="1:8" ht="11" customHeight="1" x14ac:dyDescent="0.35">
      <c r="A8" s="1"/>
      <c r="B8" s="25" t="s">
        <v>742</v>
      </c>
      <c r="C8" s="26">
        <v>0</v>
      </c>
      <c r="D8" s="26">
        <v>6528.9</v>
      </c>
      <c r="E8" s="27">
        <v>994.56140000000005</v>
      </c>
      <c r="F8" s="27">
        <v>3795.0702999999999</v>
      </c>
      <c r="G8" s="27">
        <v>1739.2683</v>
      </c>
      <c r="H8" s="27">
        <v>214.69</v>
      </c>
    </row>
    <row r="9" spans="1:8" ht="11" customHeight="1" x14ac:dyDescent="0.35">
      <c r="A9" s="1"/>
      <c r="B9" s="25" t="s">
        <v>743</v>
      </c>
      <c r="C9" s="26">
        <v>0</v>
      </c>
      <c r="D9" s="26">
        <v>6396.4</v>
      </c>
      <c r="E9" s="27">
        <v>952.39009999999996</v>
      </c>
      <c r="F9" s="27">
        <v>3708.8265999999999</v>
      </c>
      <c r="G9" s="27">
        <v>1735.1832999999999</v>
      </c>
      <c r="H9" s="27">
        <v>213.22919999999999</v>
      </c>
    </row>
    <row r="10" spans="1:8" ht="11" customHeight="1" x14ac:dyDescent="0.35">
      <c r="A10" s="1"/>
      <c r="B10" s="25" t="s">
        <v>744</v>
      </c>
      <c r="C10" s="26">
        <v>0</v>
      </c>
      <c r="D10" s="26">
        <v>6331.7</v>
      </c>
      <c r="E10" s="27">
        <v>992.38710000000003</v>
      </c>
      <c r="F10" s="27">
        <v>3612.4757</v>
      </c>
      <c r="G10" s="27">
        <v>1726.8371999999999</v>
      </c>
      <c r="H10" s="27">
        <v>217.0728</v>
      </c>
    </row>
    <row r="11" spans="1:8" ht="11" customHeight="1" x14ac:dyDescent="0.35">
      <c r="A11" s="1"/>
      <c r="B11" s="25" t="s">
        <v>745</v>
      </c>
      <c r="C11" s="26">
        <v>0</v>
      </c>
      <c r="D11" s="26">
        <v>6186.6</v>
      </c>
      <c r="E11" s="27">
        <v>985.84590000000003</v>
      </c>
      <c r="F11" s="27">
        <v>3478.4618999999998</v>
      </c>
      <c r="G11" s="27">
        <v>1722.2922000000001</v>
      </c>
      <c r="H11" s="27">
        <v>217.32230000000001</v>
      </c>
    </row>
    <row r="12" spans="1:8" ht="11" customHeight="1" x14ac:dyDescent="0.35">
      <c r="A12" s="1"/>
      <c r="B12" s="25" t="s">
        <v>746</v>
      </c>
      <c r="C12" s="26">
        <v>0</v>
      </c>
      <c r="D12" s="26">
        <v>6234.3</v>
      </c>
      <c r="E12" s="27">
        <v>964.64509999999996</v>
      </c>
      <c r="F12" s="27">
        <v>3555.5907999999999</v>
      </c>
      <c r="G12" s="27">
        <v>1714.0641000000001</v>
      </c>
      <c r="H12" s="27">
        <v>215.67189999999999</v>
      </c>
    </row>
    <row r="13" spans="1:8" ht="11" customHeight="1" x14ac:dyDescent="0.35">
      <c r="A13" s="1"/>
      <c r="B13" s="25" t="s">
        <v>747</v>
      </c>
      <c r="C13" s="26">
        <v>0</v>
      </c>
      <c r="D13" s="26">
        <v>6187.6</v>
      </c>
      <c r="E13" s="27">
        <v>951.39959999999996</v>
      </c>
      <c r="F13" s="27">
        <v>3512.8375999999998</v>
      </c>
      <c r="G13" s="27">
        <v>1723.3628000000001</v>
      </c>
      <c r="H13" s="27">
        <v>214.953</v>
      </c>
    </row>
    <row r="14" spans="1:8" ht="11" customHeight="1" x14ac:dyDescent="0.35">
      <c r="A14" s="1"/>
      <c r="B14" s="25" t="s">
        <v>748</v>
      </c>
      <c r="C14" s="26">
        <v>0</v>
      </c>
      <c r="D14" s="26">
        <v>6176.4</v>
      </c>
      <c r="E14" s="27">
        <v>961.64059999999995</v>
      </c>
      <c r="F14" s="27">
        <v>3496.9252000000001</v>
      </c>
      <c r="G14" s="27">
        <v>1717.8342</v>
      </c>
      <c r="H14" s="27">
        <v>209.1591</v>
      </c>
    </row>
    <row r="15" spans="1:8" ht="11" customHeight="1" x14ac:dyDescent="0.35">
      <c r="A15" s="1"/>
      <c r="B15" s="25" t="s">
        <v>749</v>
      </c>
      <c r="C15" s="26">
        <v>0</v>
      </c>
      <c r="D15" s="26">
        <v>6096.8</v>
      </c>
      <c r="E15" s="27">
        <v>955.27139999999997</v>
      </c>
      <c r="F15" s="27">
        <v>3419.2455</v>
      </c>
      <c r="G15" s="27">
        <v>1722.2831000000001</v>
      </c>
      <c r="H15" s="27">
        <v>215.34180000000001</v>
      </c>
    </row>
    <row r="16" spans="1:8" ht="11" customHeight="1" x14ac:dyDescent="0.35">
      <c r="A16" s="1"/>
      <c r="B16" s="25" t="s">
        <v>750</v>
      </c>
      <c r="C16" s="26">
        <v>0</v>
      </c>
      <c r="D16" s="26">
        <v>6092.3</v>
      </c>
      <c r="E16" s="27">
        <v>962.11739999999998</v>
      </c>
      <c r="F16" s="27">
        <v>3406.2285000000002</v>
      </c>
      <c r="G16" s="27">
        <v>1723.9540999999999</v>
      </c>
      <c r="H16" s="27">
        <v>211.33150000000001</v>
      </c>
    </row>
    <row r="17" spans="1:8" ht="11" customHeight="1" x14ac:dyDescent="0.35">
      <c r="A17" s="1"/>
      <c r="B17" s="25" t="s">
        <v>751</v>
      </c>
      <c r="C17" s="26">
        <v>0</v>
      </c>
      <c r="D17" s="26">
        <v>6153.6</v>
      </c>
      <c r="E17" s="27">
        <v>953.23770000000002</v>
      </c>
      <c r="F17" s="27">
        <v>3486.1084999999998</v>
      </c>
      <c r="G17" s="27">
        <v>1714.2538</v>
      </c>
      <c r="H17" s="27">
        <v>206.4589</v>
      </c>
    </row>
    <row r="18" spans="1:8" ht="11" customHeight="1" x14ac:dyDescent="0.35">
      <c r="A18" s="1"/>
      <c r="B18" s="25" t="s">
        <v>752</v>
      </c>
      <c r="C18" s="26">
        <v>0</v>
      </c>
      <c r="D18" s="26">
        <v>6177</v>
      </c>
      <c r="E18" s="27">
        <v>967.42920000000004</v>
      </c>
      <c r="F18" s="27">
        <v>3482.1165000000001</v>
      </c>
      <c r="G18" s="27">
        <v>1727.4543000000001</v>
      </c>
      <c r="H18" s="27">
        <v>202.0359</v>
      </c>
    </row>
    <row r="19" spans="1:8" ht="11" customHeight="1" x14ac:dyDescent="0.35">
      <c r="A19" s="1"/>
      <c r="B19" s="25" t="s">
        <v>753</v>
      </c>
      <c r="C19" s="26">
        <v>0</v>
      </c>
      <c r="D19" s="26">
        <v>6111.6</v>
      </c>
      <c r="E19" s="27">
        <v>947.21669999999995</v>
      </c>
      <c r="F19" s="27">
        <v>3466.7595999999999</v>
      </c>
      <c r="G19" s="27">
        <v>1697.6237000000001</v>
      </c>
      <c r="H19" s="27">
        <v>201.0204</v>
      </c>
    </row>
    <row r="20" spans="1:8" ht="11" customHeight="1" x14ac:dyDescent="0.35">
      <c r="A20" s="1"/>
      <c r="B20" s="25" t="s">
        <v>754</v>
      </c>
      <c r="C20" s="26">
        <v>0</v>
      </c>
      <c r="D20" s="26">
        <v>6009.03</v>
      </c>
      <c r="E20" s="27">
        <v>982.57910000000004</v>
      </c>
      <c r="F20" s="27">
        <v>3337.7334999999998</v>
      </c>
      <c r="G20" s="27">
        <v>1688.7174</v>
      </c>
      <c r="H20" s="27">
        <v>188.1797</v>
      </c>
    </row>
    <row r="21" spans="1:8" ht="11" customHeight="1" x14ac:dyDescent="0.35">
      <c r="A21" s="1"/>
      <c r="B21" s="25" t="s">
        <v>755</v>
      </c>
      <c r="C21" s="26">
        <v>0</v>
      </c>
      <c r="D21" s="26">
        <v>5756.86</v>
      </c>
      <c r="E21" s="27">
        <v>890.86590000000001</v>
      </c>
      <c r="F21" s="27">
        <v>3187.7611999999999</v>
      </c>
      <c r="G21" s="27">
        <v>1678.2329</v>
      </c>
      <c r="H21" s="27">
        <v>184.38640000000001</v>
      </c>
    </row>
    <row r="22" spans="1:8" ht="11" customHeight="1" x14ac:dyDescent="0.35">
      <c r="A22" s="1"/>
      <c r="B22" s="25" t="s">
        <v>756</v>
      </c>
      <c r="C22" s="26">
        <v>0</v>
      </c>
      <c r="D22" s="26">
        <v>5847.08</v>
      </c>
      <c r="E22" s="27">
        <v>921.52980000000002</v>
      </c>
      <c r="F22" s="27">
        <v>3253.6297</v>
      </c>
      <c r="G22" s="27">
        <v>1671.9204999999999</v>
      </c>
      <c r="H22" s="27">
        <v>189.3441</v>
      </c>
    </row>
    <row r="23" spans="1:8" ht="11" customHeight="1" x14ac:dyDescent="0.35">
      <c r="A23" s="1"/>
      <c r="B23" s="25" t="s">
        <v>757</v>
      </c>
      <c r="C23" s="26">
        <v>0</v>
      </c>
      <c r="D23" s="26">
        <v>5975.22</v>
      </c>
      <c r="E23" s="27">
        <v>947.42700000000002</v>
      </c>
      <c r="F23" s="27">
        <v>3347.2545</v>
      </c>
      <c r="G23" s="27">
        <v>1680.5385000000001</v>
      </c>
      <c r="H23" s="27">
        <v>184.66800000000001</v>
      </c>
    </row>
    <row r="24" spans="1:8" ht="11" customHeight="1" x14ac:dyDescent="0.35">
      <c r="A24" s="1"/>
      <c r="B24" s="25" t="s">
        <v>758</v>
      </c>
      <c r="C24" s="26">
        <v>0</v>
      </c>
      <c r="D24" s="26">
        <v>6171.92</v>
      </c>
      <c r="E24" s="27">
        <v>989.62429999999995</v>
      </c>
      <c r="F24" s="27">
        <v>3469.2285999999999</v>
      </c>
      <c r="G24" s="27">
        <v>1713.0671</v>
      </c>
      <c r="H24" s="27">
        <v>179.94319999999999</v>
      </c>
    </row>
    <row r="25" spans="1:8" ht="11" customHeight="1" x14ac:dyDescent="0.35">
      <c r="A25" s="1"/>
      <c r="B25" s="25" t="s">
        <v>759</v>
      </c>
      <c r="C25" s="26">
        <v>0</v>
      </c>
      <c r="D25" s="26">
        <v>6224.74</v>
      </c>
      <c r="E25" s="27">
        <v>1036.4625000000001</v>
      </c>
      <c r="F25" s="27">
        <v>3493.4081999999999</v>
      </c>
      <c r="G25" s="27">
        <v>1694.8693000000001</v>
      </c>
      <c r="H25" s="27">
        <v>182.65530000000001</v>
      </c>
    </row>
    <row r="26" spans="1:8" ht="11" customHeight="1" x14ac:dyDescent="0.35">
      <c r="A26" s="1"/>
      <c r="B26" s="25" t="s">
        <v>760</v>
      </c>
      <c r="C26" s="26">
        <v>0</v>
      </c>
      <c r="D26" s="26">
        <v>6349.42</v>
      </c>
      <c r="E26" s="27">
        <v>1007.5979</v>
      </c>
      <c r="F26" s="27">
        <v>3642.2752</v>
      </c>
      <c r="G26" s="27">
        <v>1699.5469000000001</v>
      </c>
      <c r="H26" s="27">
        <v>185.2473</v>
      </c>
    </row>
    <row r="27" spans="1:8" ht="11" customHeight="1" x14ac:dyDescent="0.35">
      <c r="A27" s="1"/>
      <c r="B27" s="25" t="s">
        <v>761</v>
      </c>
      <c r="C27" s="26">
        <v>0</v>
      </c>
      <c r="D27" s="26">
        <v>6454.12</v>
      </c>
      <c r="E27" s="27">
        <v>1050.5105000000001</v>
      </c>
      <c r="F27" s="27">
        <v>3693.6316999999999</v>
      </c>
      <c r="G27" s="27">
        <v>1709.9777999999999</v>
      </c>
      <c r="H27" s="27">
        <v>187.28299999999999</v>
      </c>
    </row>
    <row r="28" spans="1:8" ht="11" customHeight="1" x14ac:dyDescent="0.35">
      <c r="A28" s="1"/>
      <c r="B28" s="25" t="s">
        <v>762</v>
      </c>
      <c r="C28" s="26">
        <v>0</v>
      </c>
      <c r="D28" s="26">
        <v>6450.8</v>
      </c>
      <c r="E28" s="27">
        <v>1046.1360999999999</v>
      </c>
      <c r="F28" s="27">
        <v>3720.8519999999999</v>
      </c>
      <c r="G28" s="27">
        <v>1683.8118999999999</v>
      </c>
      <c r="H28" s="27">
        <v>192.38390000000001</v>
      </c>
    </row>
    <row r="29" spans="1:8" ht="11" customHeight="1" x14ac:dyDescent="0.35">
      <c r="A29" s="1"/>
      <c r="B29" s="25" t="s">
        <v>763</v>
      </c>
      <c r="C29" s="26">
        <v>0</v>
      </c>
      <c r="D29" s="26">
        <v>6571.18</v>
      </c>
      <c r="E29" s="27">
        <v>1099.3312000000001</v>
      </c>
      <c r="F29" s="27">
        <v>3752.1873999999998</v>
      </c>
      <c r="G29" s="27">
        <v>1719.6614</v>
      </c>
      <c r="H29" s="27">
        <v>190.05289999999999</v>
      </c>
    </row>
    <row r="30" spans="1:8" ht="11" customHeight="1" x14ac:dyDescent="0.35">
      <c r="A30" s="1"/>
      <c r="B30" s="25" t="s">
        <v>764</v>
      </c>
      <c r="C30" s="26">
        <v>0</v>
      </c>
      <c r="D30" s="26">
        <v>6597.78</v>
      </c>
      <c r="E30" s="27">
        <v>1110.9208000000001</v>
      </c>
      <c r="F30" s="27">
        <v>3759.5187000000001</v>
      </c>
      <c r="G30" s="27">
        <v>1727.3405</v>
      </c>
      <c r="H30" s="27">
        <v>190.5164</v>
      </c>
    </row>
    <row r="31" spans="1:8" ht="11" customHeight="1" x14ac:dyDescent="0.35">
      <c r="A31" s="1"/>
      <c r="B31" s="25" t="s">
        <v>765</v>
      </c>
      <c r="C31" s="26">
        <v>0</v>
      </c>
      <c r="D31" s="26">
        <v>6595.93</v>
      </c>
      <c r="E31" s="27">
        <v>1076.8114</v>
      </c>
      <c r="F31" s="27">
        <v>3819.9603999999999</v>
      </c>
      <c r="G31" s="27">
        <v>1699.1582000000001</v>
      </c>
      <c r="H31" s="27">
        <v>189.09809999999999</v>
      </c>
    </row>
    <row r="32" spans="1:8" ht="11" customHeight="1" x14ac:dyDescent="0.35">
      <c r="A32" s="1"/>
      <c r="B32" s="25" t="s">
        <v>766</v>
      </c>
      <c r="C32" s="26">
        <v>0</v>
      </c>
      <c r="D32" s="26">
        <v>6557.18</v>
      </c>
      <c r="E32" s="27">
        <v>1078.3719000000001</v>
      </c>
      <c r="F32" s="27">
        <v>3789.6419999999998</v>
      </c>
      <c r="G32" s="27">
        <v>1689.1660999999999</v>
      </c>
      <c r="H32" s="27">
        <v>182.90549999999999</v>
      </c>
    </row>
    <row r="33" spans="1:8" ht="11" customHeight="1" x14ac:dyDescent="0.35">
      <c r="A33" s="1"/>
      <c r="B33" s="25" t="s">
        <v>767</v>
      </c>
      <c r="C33" s="26">
        <v>0</v>
      </c>
      <c r="D33" s="26">
        <v>6539.99</v>
      </c>
      <c r="E33" s="27">
        <v>1103.7414000000001</v>
      </c>
      <c r="F33" s="27">
        <v>3764.2379999999998</v>
      </c>
      <c r="G33" s="27">
        <v>1672.0106000000001</v>
      </c>
      <c r="H33" s="27">
        <v>182.7208</v>
      </c>
    </row>
    <row r="34" spans="1:8" ht="11" customHeight="1" x14ac:dyDescent="0.35">
      <c r="A34" s="1"/>
      <c r="B34" s="25" t="s">
        <v>768</v>
      </c>
      <c r="C34" s="26">
        <v>0</v>
      </c>
      <c r="D34" s="26">
        <v>6449.36</v>
      </c>
      <c r="E34" s="27">
        <v>1043.0342000000001</v>
      </c>
      <c r="F34" s="27">
        <v>3742.5862000000002</v>
      </c>
      <c r="G34" s="27">
        <v>1663.7396000000001</v>
      </c>
      <c r="H34" s="27">
        <v>184.84739999999999</v>
      </c>
    </row>
    <row r="35" spans="1:8" ht="11" customHeight="1" x14ac:dyDescent="0.35">
      <c r="A35" s="1"/>
      <c r="B35" s="25" t="s">
        <v>769</v>
      </c>
      <c r="C35" s="26">
        <v>0</v>
      </c>
      <c r="D35" s="26">
        <v>6505.02</v>
      </c>
      <c r="E35" s="27">
        <v>1066.4303</v>
      </c>
      <c r="F35" s="27">
        <v>3775.1529</v>
      </c>
      <c r="G35" s="27">
        <v>1663.4367999999999</v>
      </c>
      <c r="H35" s="27">
        <v>195.87029999999999</v>
      </c>
    </row>
    <row r="36" spans="1:8" ht="11" customHeight="1" x14ac:dyDescent="0.35">
      <c r="A36" s="1"/>
      <c r="B36" s="25" t="s">
        <v>770</v>
      </c>
      <c r="C36" s="26">
        <v>0</v>
      </c>
      <c r="D36" s="26">
        <v>6472.92</v>
      </c>
      <c r="E36" s="27">
        <v>1024.7161000000001</v>
      </c>
      <c r="F36" s="27">
        <v>3760.9868000000001</v>
      </c>
      <c r="G36" s="27">
        <v>1687.2171000000001</v>
      </c>
      <c r="H36" s="27">
        <v>193.5359</v>
      </c>
    </row>
    <row r="37" spans="1:8" ht="11" customHeight="1" x14ac:dyDescent="0.35">
      <c r="A37" s="1"/>
      <c r="B37" s="25" t="s">
        <v>771</v>
      </c>
      <c r="C37" s="26">
        <v>0</v>
      </c>
      <c r="D37" s="26">
        <v>6426.8</v>
      </c>
      <c r="E37" s="27">
        <v>1008.1088</v>
      </c>
      <c r="F37" s="27">
        <v>3727.6212</v>
      </c>
      <c r="G37" s="27">
        <v>1691.07</v>
      </c>
      <c r="H37" s="27">
        <v>196.03530000000001</v>
      </c>
    </row>
    <row r="38" spans="1:8" ht="11" customHeight="1" x14ac:dyDescent="0.35">
      <c r="A38" s="1"/>
      <c r="B38" s="25" t="s">
        <v>772</v>
      </c>
      <c r="C38" s="26">
        <v>0</v>
      </c>
      <c r="D38" s="26">
        <v>6396.7</v>
      </c>
      <c r="E38" s="27">
        <v>1048.0550000000001</v>
      </c>
      <c r="F38" s="27">
        <v>3649.5277000000001</v>
      </c>
      <c r="G38" s="27">
        <v>1699.1172999999999</v>
      </c>
      <c r="H38" s="27">
        <v>208.6574</v>
      </c>
    </row>
    <row r="39" spans="1:8" ht="11" customHeight="1" x14ac:dyDescent="0.35">
      <c r="A39" s="1"/>
      <c r="B39" s="25" t="s">
        <v>773</v>
      </c>
      <c r="C39" s="26">
        <v>0</v>
      </c>
      <c r="D39" s="26">
        <v>6368.97</v>
      </c>
      <c r="E39" s="27">
        <v>1008.3049</v>
      </c>
      <c r="F39" s="27">
        <v>3659.7437</v>
      </c>
      <c r="G39" s="27">
        <v>1700.9213999999999</v>
      </c>
      <c r="H39" s="27">
        <v>212.5479</v>
      </c>
    </row>
    <row r="40" spans="1:8" ht="11" customHeight="1" x14ac:dyDescent="0.35">
      <c r="A40" s="1"/>
      <c r="B40" s="25" t="s">
        <v>774</v>
      </c>
      <c r="C40" s="26">
        <v>0</v>
      </c>
      <c r="D40" s="26">
        <v>6409.57</v>
      </c>
      <c r="E40" s="27">
        <v>1045.7918</v>
      </c>
      <c r="F40" s="27">
        <v>3661.8712999999998</v>
      </c>
      <c r="G40" s="27">
        <v>1701.9069</v>
      </c>
      <c r="H40" s="27">
        <v>210.23070000000001</v>
      </c>
    </row>
    <row r="41" spans="1:8" ht="11" customHeight="1" x14ac:dyDescent="0.35">
      <c r="A41" s="1"/>
      <c r="B41" s="25" t="s">
        <v>775</v>
      </c>
      <c r="C41" s="26">
        <v>0</v>
      </c>
      <c r="D41" s="26">
        <v>6300.26</v>
      </c>
      <c r="E41" s="27">
        <v>979.22630000000004</v>
      </c>
      <c r="F41" s="27">
        <v>3574.596</v>
      </c>
      <c r="G41" s="27">
        <v>1746.4376999999999</v>
      </c>
      <c r="H41" s="27">
        <v>207.73320000000001</v>
      </c>
    </row>
    <row r="42" spans="1:8" ht="11" customHeight="1" x14ac:dyDescent="0.35">
      <c r="A42" s="1"/>
      <c r="B42" s="25" t="s">
        <v>776</v>
      </c>
      <c r="C42" s="26">
        <v>0</v>
      </c>
      <c r="D42" s="26">
        <v>6372.5</v>
      </c>
      <c r="E42" s="27">
        <v>1020.306</v>
      </c>
      <c r="F42" s="27">
        <v>3568.2509</v>
      </c>
      <c r="G42" s="27">
        <v>1783.9431</v>
      </c>
      <c r="H42" s="27">
        <v>201.51910000000001</v>
      </c>
    </row>
    <row r="43" spans="1:8" ht="11" customHeight="1" x14ac:dyDescent="0.35">
      <c r="A43" s="1"/>
      <c r="B43" s="25" t="s">
        <v>777</v>
      </c>
      <c r="C43" s="26">
        <v>0</v>
      </c>
      <c r="D43" s="26">
        <v>6565.6</v>
      </c>
      <c r="E43" s="27">
        <v>1043.0188000000001</v>
      </c>
      <c r="F43" s="27">
        <v>3670.2979999999998</v>
      </c>
      <c r="G43" s="27">
        <v>1852.2832000000001</v>
      </c>
      <c r="H43" s="27">
        <v>197.88570000000001</v>
      </c>
    </row>
    <row r="44" spans="1:8" ht="11" customHeight="1" x14ac:dyDescent="0.35">
      <c r="A44" s="1"/>
      <c r="B44" s="25" t="s">
        <v>778</v>
      </c>
      <c r="C44" s="26">
        <v>0</v>
      </c>
      <c r="D44" s="26">
        <v>6785</v>
      </c>
      <c r="E44" s="27">
        <v>1119.8100999999999</v>
      </c>
      <c r="F44" s="27">
        <v>3975.4474</v>
      </c>
      <c r="G44" s="27">
        <v>1689.7425000000001</v>
      </c>
      <c r="H44" s="27">
        <v>190.50059999999999</v>
      </c>
    </row>
    <row r="45" spans="1:8" ht="11" customHeight="1" x14ac:dyDescent="0.35">
      <c r="A45" s="1"/>
      <c r="B45" s="25" t="s">
        <v>779</v>
      </c>
      <c r="C45" s="26">
        <v>0</v>
      </c>
      <c r="D45" s="26">
        <v>6834.4</v>
      </c>
      <c r="E45" s="27">
        <v>1163.2834</v>
      </c>
      <c r="F45" s="27">
        <v>3993.4560999999999</v>
      </c>
      <c r="G45" s="27">
        <v>1677.6605</v>
      </c>
      <c r="H45" s="27">
        <v>189.73689999999999</v>
      </c>
    </row>
    <row r="46" spans="1:8" ht="11" customHeight="1" x14ac:dyDescent="0.35">
      <c r="A46" s="1"/>
      <c r="B46" s="25" t="s">
        <v>780</v>
      </c>
      <c r="C46" s="26">
        <v>0</v>
      </c>
      <c r="D46" s="26">
        <v>6851</v>
      </c>
      <c r="E46" s="27">
        <v>1185.4855</v>
      </c>
      <c r="F46" s="27">
        <v>3992.4508999999998</v>
      </c>
      <c r="G46" s="27">
        <v>1673.0636</v>
      </c>
      <c r="H46" s="27">
        <v>195.0556</v>
      </c>
    </row>
    <row r="47" spans="1:8" ht="11" customHeight="1" x14ac:dyDescent="0.35">
      <c r="A47" s="1"/>
      <c r="B47" s="25" t="s">
        <v>781</v>
      </c>
      <c r="C47" s="26">
        <v>0</v>
      </c>
      <c r="D47" s="26">
        <v>6845.6</v>
      </c>
      <c r="E47" s="27">
        <v>1165.9495999999999</v>
      </c>
      <c r="F47" s="27">
        <v>3993.6786000000002</v>
      </c>
      <c r="G47" s="27">
        <v>1685.9718</v>
      </c>
      <c r="H47" s="27">
        <v>201.5514</v>
      </c>
    </row>
    <row r="48" spans="1:8" ht="11" customHeight="1" x14ac:dyDescent="0.35">
      <c r="A48" s="1"/>
      <c r="B48" s="25" t="s">
        <v>782</v>
      </c>
      <c r="C48" s="26">
        <v>0</v>
      </c>
      <c r="D48" s="26">
        <v>6790.5</v>
      </c>
      <c r="E48" s="27">
        <v>1131.6125999999999</v>
      </c>
      <c r="F48" s="27">
        <v>3972.4609</v>
      </c>
      <c r="G48" s="27">
        <v>1686.4265</v>
      </c>
      <c r="H48" s="27">
        <v>210.54140000000001</v>
      </c>
    </row>
    <row r="49" spans="1:8" ht="11" customHeight="1" x14ac:dyDescent="0.35">
      <c r="A49" s="1"/>
      <c r="B49" s="25" t="s">
        <v>783</v>
      </c>
      <c r="C49" s="26">
        <v>0</v>
      </c>
      <c r="D49" s="26">
        <v>6799.6</v>
      </c>
      <c r="E49" s="27">
        <v>1164.7895000000001</v>
      </c>
      <c r="F49" s="27">
        <v>3968.8683999999998</v>
      </c>
      <c r="G49" s="27">
        <v>1665.9421</v>
      </c>
      <c r="H49" s="27">
        <v>213.1857</v>
      </c>
    </row>
    <row r="50" spans="1:8" ht="11" customHeight="1" x14ac:dyDescent="0.35">
      <c r="A50" s="1"/>
      <c r="B50" s="25" t="s">
        <v>784</v>
      </c>
      <c r="C50" s="26">
        <v>0</v>
      </c>
      <c r="D50" s="26">
        <v>6866.9</v>
      </c>
      <c r="E50" s="27">
        <v>1137.6029000000001</v>
      </c>
      <c r="F50" s="27">
        <v>3877.1379999999999</v>
      </c>
      <c r="G50" s="27">
        <v>1852.1591000000001</v>
      </c>
      <c r="H50" s="27">
        <v>211.9599</v>
      </c>
    </row>
    <row r="51" spans="1:8" ht="11" customHeight="1" x14ac:dyDescent="0.35">
      <c r="A51" s="1"/>
      <c r="B51" s="25" t="s">
        <v>785</v>
      </c>
      <c r="C51" s="26">
        <v>0</v>
      </c>
      <c r="D51" s="26">
        <v>6691.8</v>
      </c>
      <c r="E51" s="27">
        <v>1068.7396000000001</v>
      </c>
      <c r="F51" s="27">
        <v>3820.1426000000001</v>
      </c>
      <c r="G51" s="27">
        <v>1802.9177999999999</v>
      </c>
      <c r="H51" s="27">
        <v>214.2876</v>
      </c>
    </row>
    <row r="52" spans="1:8" ht="11" customHeight="1" x14ac:dyDescent="0.35">
      <c r="A52" s="1"/>
      <c r="B52" s="25" t="s">
        <v>786</v>
      </c>
      <c r="C52" s="26">
        <v>0</v>
      </c>
      <c r="D52" s="26">
        <v>6710.3</v>
      </c>
      <c r="E52" s="27">
        <v>1059.3878</v>
      </c>
      <c r="F52" s="27">
        <v>3837.9238</v>
      </c>
      <c r="G52" s="27">
        <v>1812.9884</v>
      </c>
      <c r="H52" s="27">
        <v>215.64750000000001</v>
      </c>
    </row>
    <row r="53" spans="1:8" ht="11" customHeight="1" x14ac:dyDescent="0.35">
      <c r="A53" s="1"/>
      <c r="B53" s="25" t="s">
        <v>787</v>
      </c>
      <c r="C53" s="26">
        <v>0</v>
      </c>
      <c r="D53" s="26">
        <v>6488.7</v>
      </c>
      <c r="E53" s="27">
        <v>1012.6301999999999</v>
      </c>
      <c r="F53" s="27">
        <v>3676.3512000000001</v>
      </c>
      <c r="G53" s="27">
        <v>1799.7185999999999</v>
      </c>
      <c r="H53" s="27">
        <v>212.3674</v>
      </c>
    </row>
    <row r="54" spans="1:8" ht="11" customHeight="1" x14ac:dyDescent="0.35">
      <c r="A54" s="1"/>
      <c r="B54" s="25" t="s">
        <v>788</v>
      </c>
      <c r="C54" s="26">
        <v>0</v>
      </c>
      <c r="D54" s="26">
        <v>6266.4</v>
      </c>
      <c r="E54" s="27">
        <v>982.94039999999995</v>
      </c>
      <c r="F54" s="27">
        <v>3516.7597999999998</v>
      </c>
      <c r="G54" s="27">
        <v>1766.6998000000001</v>
      </c>
      <c r="H54" s="27">
        <v>217.9847</v>
      </c>
    </row>
    <row r="55" spans="1:8" ht="11" customHeight="1" x14ac:dyDescent="0.35">
      <c r="A55" s="1"/>
      <c r="B55" s="25" t="s">
        <v>77</v>
      </c>
      <c r="C55" s="26">
        <v>0</v>
      </c>
      <c r="D55" s="26">
        <v>6135.5</v>
      </c>
      <c r="E55" s="27">
        <v>892.29549999999995</v>
      </c>
      <c r="F55" s="27">
        <v>3480.6091000000001</v>
      </c>
      <c r="G55" s="27">
        <v>1762.5953999999999</v>
      </c>
      <c r="H55" s="27">
        <v>217.619</v>
      </c>
    </row>
    <row r="56" spans="1:8" ht="17" customHeight="1" x14ac:dyDescent="0.35">
      <c r="A56" s="1"/>
      <c r="B56" s="28" t="s">
        <v>801</v>
      </c>
      <c r="C56" s="29">
        <v>0</v>
      </c>
      <c r="D56" s="29">
        <v>6866.9</v>
      </c>
      <c r="E56" s="30">
        <v>1185.4855</v>
      </c>
      <c r="F56" s="30">
        <v>3993.6786000000002</v>
      </c>
      <c r="G56" s="30">
        <v>1852.2832000000001</v>
      </c>
      <c r="H56" s="30">
        <v>217.9847</v>
      </c>
    </row>
    <row r="57" spans="1:8" ht="17" customHeight="1" x14ac:dyDescent="0.35">
      <c r="A57" s="1"/>
      <c r="B57" s="28" t="s">
        <v>802</v>
      </c>
      <c r="C57" s="29">
        <v>0</v>
      </c>
      <c r="D57" s="29">
        <v>5756.86</v>
      </c>
      <c r="E57" s="30">
        <v>890.86590000000001</v>
      </c>
      <c r="F57" s="30">
        <v>3187.7611999999999</v>
      </c>
      <c r="G57" s="30">
        <v>1663.4367999999999</v>
      </c>
      <c r="H57" s="30">
        <v>179.94319999999999</v>
      </c>
    </row>
    <row r="58" spans="1:8" ht="17" customHeight="1" x14ac:dyDescent="0.35">
      <c r="A58" s="1"/>
      <c r="B58" s="28" t="s">
        <v>803</v>
      </c>
      <c r="C58" s="29">
        <v>0</v>
      </c>
      <c r="D58" s="29">
        <v>6398.0802083333319</v>
      </c>
      <c r="E58" s="30">
        <v>1027.1160687500001</v>
      </c>
      <c r="F58" s="30">
        <v>3653.0810270833331</v>
      </c>
      <c r="G58" s="30">
        <v>1717.8831124999999</v>
      </c>
      <c r="H58" s="30">
        <v>200.97858333333332</v>
      </c>
    </row>
    <row r="59" spans="1:8" ht="17" customHeight="1" x14ac:dyDescent="0.35">
      <c r="A59" s="1"/>
      <c r="B59" s="23" t="s">
        <v>804</v>
      </c>
      <c r="C59" s="31">
        <v>0</v>
      </c>
      <c r="D59" s="31">
        <v>153553.92499999999</v>
      </c>
      <c r="E59" s="32">
        <v>24650.785650000002</v>
      </c>
      <c r="F59" s="32">
        <v>87673.944650000005</v>
      </c>
      <c r="G59" s="32">
        <v>41229.1947</v>
      </c>
      <c r="H59" s="32">
        <v>4823.4859999999999</v>
      </c>
    </row>
    <row r="60" spans="1:8" x14ac:dyDescent="0.35">
      <c r="A60" s="1"/>
      <c r="B60" s="1"/>
      <c r="C60" s="1"/>
      <c r="D60" s="1"/>
      <c r="E60" s="1"/>
      <c r="F60" s="1"/>
      <c r="G60" s="1"/>
      <c r="H60" s="1"/>
    </row>
    <row r="61" spans="1:8" ht="15.5" x14ac:dyDescent="0.35">
      <c r="A61" s="1"/>
      <c r="B61" s="33" t="s">
        <v>805</v>
      </c>
      <c r="C61" s="1"/>
      <c r="D61" s="1"/>
      <c r="E61" s="1"/>
      <c r="F61" s="1"/>
      <c r="G61" s="1"/>
      <c r="H61" s="1"/>
    </row>
    <row r="62" spans="1:8" ht="15.5" x14ac:dyDescent="0.35">
      <c r="A62" s="1"/>
      <c r="B62" s="33"/>
      <c r="C62" s="1"/>
      <c r="D62" s="1"/>
      <c r="E62" s="1"/>
      <c r="F62" s="1"/>
      <c r="G62" s="1"/>
      <c r="H62" s="1"/>
    </row>
    <row r="63" spans="1:8" x14ac:dyDescent="0.35">
      <c r="A63" s="1"/>
      <c r="B63" s="34"/>
      <c r="C63" s="34"/>
      <c r="D63" s="1" t="s">
        <v>806</v>
      </c>
      <c r="E63" s="35"/>
      <c r="F63" s="1"/>
      <c r="G63" s="1"/>
      <c r="H63" s="1"/>
    </row>
    <row r="64" spans="1:8" x14ac:dyDescent="0.35">
      <c r="A64" s="1"/>
      <c r="B64" s="36"/>
      <c r="C64" s="36"/>
      <c r="D64" s="1" t="s">
        <v>807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794</v>
      </c>
      <c r="C6" s="206" t="s">
        <v>809</v>
      </c>
      <c r="D6" s="206"/>
      <c r="E6" s="206"/>
      <c r="F6" s="206"/>
      <c r="G6" s="206"/>
      <c r="H6" s="206"/>
      <c r="I6" s="206"/>
      <c r="J6" s="206"/>
      <c r="K6" s="206"/>
      <c r="L6" s="206"/>
      <c r="M6" s="206"/>
      <c r="N6" s="206"/>
      <c r="O6" s="206"/>
      <c r="P6" s="206"/>
      <c r="Q6" s="206"/>
      <c r="R6" s="206"/>
      <c r="S6" s="206"/>
      <c r="T6" s="206"/>
      <c r="U6" s="206"/>
      <c r="V6" s="206"/>
      <c r="W6" s="206"/>
      <c r="X6" s="207" t="s">
        <v>810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811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38" t="s">
        <v>812</v>
      </c>
      <c r="D7" s="38" t="s">
        <v>813</v>
      </c>
      <c r="E7" s="38" t="s">
        <v>814</v>
      </c>
      <c r="F7" s="38" t="s">
        <v>815</v>
      </c>
      <c r="G7" s="38" t="s">
        <v>816</v>
      </c>
      <c r="H7" s="38" t="s">
        <v>817</v>
      </c>
      <c r="I7" s="38" t="s">
        <v>818</v>
      </c>
      <c r="J7" s="38" t="s">
        <v>819</v>
      </c>
      <c r="K7" s="38" t="s">
        <v>820</v>
      </c>
      <c r="L7" s="38" t="s">
        <v>821</v>
      </c>
      <c r="M7" s="38" t="s">
        <v>822</v>
      </c>
      <c r="N7" s="38" t="s">
        <v>823</v>
      </c>
      <c r="O7" s="38" t="s">
        <v>824</v>
      </c>
      <c r="P7" s="38" t="s">
        <v>825</v>
      </c>
      <c r="Q7" s="38" t="s">
        <v>826</v>
      </c>
      <c r="R7" s="38" t="s">
        <v>827</v>
      </c>
      <c r="S7" s="38" t="s">
        <v>828</v>
      </c>
      <c r="T7" s="38" t="s">
        <v>829</v>
      </c>
      <c r="U7" s="38" t="s">
        <v>830</v>
      </c>
      <c r="V7" s="38" t="s">
        <v>831</v>
      </c>
      <c r="W7" s="38" t="s">
        <v>832</v>
      </c>
      <c r="X7" s="39" t="s">
        <v>833</v>
      </c>
      <c r="Y7" s="39" t="s">
        <v>834</v>
      </c>
      <c r="Z7" s="39" t="s">
        <v>835</v>
      </c>
      <c r="AA7" s="39" t="s">
        <v>812</v>
      </c>
      <c r="AB7" s="39" t="s">
        <v>813</v>
      </c>
      <c r="AC7" s="39" t="s">
        <v>836</v>
      </c>
      <c r="AD7" s="39" t="s">
        <v>816</v>
      </c>
      <c r="AE7" s="39" t="s">
        <v>817</v>
      </c>
      <c r="AF7" s="39" t="s">
        <v>837</v>
      </c>
      <c r="AG7" s="39" t="s">
        <v>818</v>
      </c>
      <c r="AH7" s="39" t="s">
        <v>838</v>
      </c>
      <c r="AI7" s="39" t="s">
        <v>839</v>
      </c>
      <c r="AJ7" s="39" t="s">
        <v>840</v>
      </c>
      <c r="AK7" s="39" t="s">
        <v>841</v>
      </c>
      <c r="AL7" s="39" t="s">
        <v>842</v>
      </c>
      <c r="AM7" s="39" t="s">
        <v>843</v>
      </c>
      <c r="AN7" s="39" t="s">
        <v>320</v>
      </c>
      <c r="AO7" s="39" t="s">
        <v>844</v>
      </c>
      <c r="AP7" s="39" t="s">
        <v>325</v>
      </c>
      <c r="AQ7" s="39" t="s">
        <v>845</v>
      </c>
      <c r="AR7" s="39" t="s">
        <v>846</v>
      </c>
      <c r="AS7" s="39" t="s">
        <v>847</v>
      </c>
      <c r="AT7" s="39" t="s">
        <v>848</v>
      </c>
      <c r="AU7" s="39" t="s">
        <v>849</v>
      </c>
      <c r="AV7" s="39" t="s">
        <v>850</v>
      </c>
      <c r="AW7" s="39" t="s">
        <v>851</v>
      </c>
      <c r="AX7" s="39" t="s">
        <v>825</v>
      </c>
      <c r="AY7" s="39" t="s">
        <v>852</v>
      </c>
      <c r="AZ7" s="39" t="s">
        <v>853</v>
      </c>
      <c r="BA7" s="39" t="s">
        <v>854</v>
      </c>
      <c r="BB7" s="39" t="s">
        <v>826</v>
      </c>
      <c r="BC7" s="39" t="s">
        <v>855</v>
      </c>
      <c r="BD7" s="39" t="s">
        <v>828</v>
      </c>
      <c r="BE7" s="39" t="s">
        <v>856</v>
      </c>
      <c r="BF7" s="39" t="s">
        <v>857</v>
      </c>
      <c r="BG7" s="39" t="s">
        <v>858</v>
      </c>
      <c r="BH7" s="39" t="s">
        <v>859</v>
      </c>
      <c r="BI7" s="39" t="s">
        <v>860</v>
      </c>
      <c r="BJ7" s="39" t="s">
        <v>830</v>
      </c>
      <c r="BK7" s="39" t="s">
        <v>861</v>
      </c>
      <c r="BL7" s="39" t="s">
        <v>862</v>
      </c>
      <c r="BM7" s="39" t="s">
        <v>831</v>
      </c>
      <c r="BN7" s="39" t="s">
        <v>580</v>
      </c>
      <c r="BO7" s="39" t="s">
        <v>832</v>
      </c>
      <c r="BP7" s="38" t="s">
        <v>863</v>
      </c>
      <c r="BQ7" s="38" t="s">
        <v>812</v>
      </c>
      <c r="BR7" s="38" t="s">
        <v>864</v>
      </c>
      <c r="BS7" s="38" t="s">
        <v>865</v>
      </c>
      <c r="BT7" s="38" t="s">
        <v>866</v>
      </c>
      <c r="BU7" s="38" t="s">
        <v>867</v>
      </c>
      <c r="BV7" s="38" t="s">
        <v>868</v>
      </c>
      <c r="BW7" s="38" t="s">
        <v>869</v>
      </c>
      <c r="BX7" s="38" t="s">
        <v>870</v>
      </c>
      <c r="BY7" s="38" t="s">
        <v>818</v>
      </c>
      <c r="BZ7" s="38" t="s">
        <v>871</v>
      </c>
      <c r="CA7" s="38" t="s">
        <v>872</v>
      </c>
      <c r="CB7" s="38" t="s">
        <v>842</v>
      </c>
      <c r="CC7" s="38" t="s">
        <v>844</v>
      </c>
      <c r="CD7" s="38" t="s">
        <v>325</v>
      </c>
      <c r="CE7" s="38" t="s">
        <v>329</v>
      </c>
      <c r="CF7" s="38" t="s">
        <v>873</v>
      </c>
      <c r="CG7" s="38" t="s">
        <v>874</v>
      </c>
      <c r="CH7" s="38" t="s">
        <v>847</v>
      </c>
      <c r="CI7" s="38" t="s">
        <v>848</v>
      </c>
      <c r="CJ7" s="38" t="s">
        <v>849</v>
      </c>
      <c r="CK7" s="38" t="s">
        <v>851</v>
      </c>
      <c r="CL7" s="38" t="s">
        <v>875</v>
      </c>
      <c r="CM7" s="38" t="s">
        <v>826</v>
      </c>
      <c r="CN7" s="38" t="s">
        <v>828</v>
      </c>
      <c r="CO7" s="38" t="s">
        <v>876</v>
      </c>
      <c r="CP7" s="38" t="s">
        <v>458</v>
      </c>
      <c r="CQ7" s="38" t="s">
        <v>830</v>
      </c>
      <c r="CR7" s="38" t="s">
        <v>580</v>
      </c>
      <c r="CS7" s="38" t="s">
        <v>832</v>
      </c>
      <c r="CT7" s="38" t="s">
        <v>877</v>
      </c>
    </row>
    <row r="8" spans="1:98" ht="15.5" x14ac:dyDescent="0.35">
      <c r="A8" s="1"/>
      <c r="B8" s="40" t="s">
        <v>742</v>
      </c>
      <c r="C8" s="41"/>
      <c r="D8" s="41"/>
      <c r="E8" s="41">
        <v>26.016220000000001</v>
      </c>
      <c r="F8" s="41">
        <v>12.792999999999999</v>
      </c>
      <c r="G8" s="41"/>
      <c r="H8" s="41"/>
      <c r="I8" s="41"/>
      <c r="J8" s="41"/>
      <c r="K8" s="41"/>
      <c r="L8" s="41">
        <v>27.588100000000001</v>
      </c>
      <c r="M8" s="41">
        <v>14.166700000000001</v>
      </c>
      <c r="N8" s="41">
        <v>14.02</v>
      </c>
      <c r="O8" s="41">
        <v>33.57</v>
      </c>
      <c r="P8" s="41"/>
      <c r="Q8" s="41"/>
      <c r="R8" s="41">
        <v>40.692999999999998</v>
      </c>
      <c r="S8" s="41"/>
      <c r="T8" s="41">
        <v>40.655999999999999</v>
      </c>
      <c r="U8" s="41"/>
      <c r="V8" s="41">
        <v>9.5</v>
      </c>
      <c r="W8" s="41"/>
      <c r="X8" s="41">
        <v>145.95858000000001</v>
      </c>
      <c r="Y8" s="41"/>
      <c r="Z8" s="41">
        <v>5.8716600000000003</v>
      </c>
      <c r="AA8" s="41"/>
      <c r="AB8" s="41"/>
      <c r="AC8" s="41">
        <v>14.21</v>
      </c>
      <c r="AD8" s="41"/>
      <c r="AE8" s="41"/>
      <c r="AF8" s="41">
        <v>2.6</v>
      </c>
      <c r="AG8" s="41"/>
      <c r="AH8" s="41"/>
      <c r="AI8" s="41"/>
      <c r="AJ8" s="41">
        <v>5.33786</v>
      </c>
      <c r="AK8" s="41">
        <v>0</v>
      </c>
      <c r="AL8" s="41"/>
      <c r="AM8" s="41">
        <v>50.708080000000002</v>
      </c>
      <c r="AN8" s="41">
        <v>17.997070000000001</v>
      </c>
      <c r="AO8" s="41">
        <v>27.8371</v>
      </c>
      <c r="AP8" s="41">
        <v>0.81</v>
      </c>
      <c r="AQ8" s="41">
        <v>162.94</v>
      </c>
      <c r="AR8" s="41"/>
      <c r="AS8" s="41">
        <v>37.923760000000001</v>
      </c>
      <c r="AT8" s="41">
        <v>31.29</v>
      </c>
      <c r="AU8" s="41"/>
      <c r="AV8" s="41">
        <v>188.05293</v>
      </c>
      <c r="AW8" s="41">
        <v>36.063040000000001</v>
      </c>
      <c r="AX8" s="41"/>
      <c r="AY8" s="41">
        <v>7.5451499999999996</v>
      </c>
      <c r="AZ8" s="41"/>
      <c r="BA8" s="41">
        <v>5.4</v>
      </c>
      <c r="BB8" s="41"/>
      <c r="BC8" s="41">
        <v>72.502359999999996</v>
      </c>
      <c r="BD8" s="41"/>
      <c r="BE8" s="41">
        <v>19.5</v>
      </c>
      <c r="BF8" s="41"/>
      <c r="BG8" s="41"/>
      <c r="BH8" s="41"/>
      <c r="BI8" s="41">
        <v>13.91677</v>
      </c>
      <c r="BJ8" s="41"/>
      <c r="BK8" s="41"/>
      <c r="BL8" s="41"/>
      <c r="BM8" s="41">
        <v>0</v>
      </c>
      <c r="BN8" s="41">
        <v>50.58</v>
      </c>
      <c r="BO8" s="41">
        <v>1.94</v>
      </c>
      <c r="BP8" s="41">
        <v>145.27719999999999</v>
      </c>
      <c r="BQ8" s="41"/>
      <c r="BR8" s="41">
        <v>4.7205000000000004</v>
      </c>
      <c r="BS8" s="41">
        <v>121.7838</v>
      </c>
      <c r="BT8" s="41">
        <v>11.50342</v>
      </c>
      <c r="BU8" s="41"/>
      <c r="BV8" s="41"/>
      <c r="BW8" s="41">
        <v>3.85819</v>
      </c>
      <c r="BX8" s="41"/>
      <c r="BY8" s="41"/>
      <c r="BZ8" s="41">
        <v>92.919899999999998</v>
      </c>
      <c r="CA8" s="41">
        <v>5.5350700000000002</v>
      </c>
      <c r="CB8" s="41"/>
      <c r="CC8" s="41">
        <v>0.68100000000000005</v>
      </c>
      <c r="CD8" s="41">
        <v>21.1111</v>
      </c>
      <c r="CE8" s="41">
        <v>448.92914999999999</v>
      </c>
      <c r="CF8" s="41"/>
      <c r="CG8" s="41">
        <v>159.10432</v>
      </c>
      <c r="CH8" s="41">
        <v>18.140969999999999</v>
      </c>
      <c r="CI8" s="41"/>
      <c r="CJ8" s="41"/>
      <c r="CK8" s="41">
        <v>14.2844</v>
      </c>
      <c r="CL8" s="41">
        <v>4.8403900000000002</v>
      </c>
      <c r="CM8" s="41"/>
      <c r="CN8" s="41"/>
      <c r="CO8" s="41">
        <v>14.971590000000001</v>
      </c>
      <c r="CP8" s="41">
        <v>289.31</v>
      </c>
      <c r="CQ8" s="41"/>
      <c r="CR8" s="41">
        <v>37.609000000000002</v>
      </c>
      <c r="CS8" s="41"/>
      <c r="CT8" s="41">
        <v>5.4530000000000003</v>
      </c>
    </row>
    <row r="9" spans="1:98" ht="15.5" x14ac:dyDescent="0.35">
      <c r="A9" s="1"/>
      <c r="B9" s="42" t="s">
        <v>743</v>
      </c>
      <c r="C9" s="43"/>
      <c r="D9" s="43"/>
      <c r="E9" s="43">
        <v>23.14594</v>
      </c>
      <c r="F9" s="43">
        <v>12.992000000000001</v>
      </c>
      <c r="G9" s="43"/>
      <c r="H9" s="43"/>
      <c r="I9" s="43"/>
      <c r="J9" s="43"/>
      <c r="K9" s="43"/>
      <c r="L9" s="43">
        <v>27.24</v>
      </c>
      <c r="M9" s="43">
        <v>14.299200000000001</v>
      </c>
      <c r="N9" s="43">
        <v>14.26</v>
      </c>
      <c r="O9" s="43">
        <v>33.002000000000002</v>
      </c>
      <c r="P9" s="43"/>
      <c r="Q9" s="43"/>
      <c r="R9" s="43">
        <v>40.084000000000003</v>
      </c>
      <c r="S9" s="43"/>
      <c r="T9" s="43">
        <v>32.426200000000001</v>
      </c>
      <c r="U9" s="43"/>
      <c r="V9" s="43">
        <v>9.5</v>
      </c>
      <c r="W9" s="43"/>
      <c r="X9" s="43">
        <v>121.10642</v>
      </c>
      <c r="Y9" s="43"/>
      <c r="Z9" s="43">
        <v>5.5395599999999998</v>
      </c>
      <c r="AA9" s="43"/>
      <c r="AB9" s="43"/>
      <c r="AC9" s="43">
        <v>15.31</v>
      </c>
      <c r="AD9" s="43"/>
      <c r="AE9" s="43"/>
      <c r="AF9" s="43">
        <v>2</v>
      </c>
      <c r="AG9" s="43"/>
      <c r="AH9" s="43"/>
      <c r="AI9" s="43"/>
      <c r="AJ9" s="43">
        <v>5.3343100000000003</v>
      </c>
      <c r="AK9" s="43">
        <v>0</v>
      </c>
      <c r="AL9" s="43"/>
      <c r="AM9" s="43">
        <v>49.850160000000002</v>
      </c>
      <c r="AN9" s="43">
        <v>19.2484</v>
      </c>
      <c r="AO9" s="43">
        <v>27.565100000000001</v>
      </c>
      <c r="AP9" s="43">
        <v>0.7</v>
      </c>
      <c r="AQ9" s="43">
        <v>163.34</v>
      </c>
      <c r="AR9" s="43"/>
      <c r="AS9" s="43">
        <v>37.428460000000001</v>
      </c>
      <c r="AT9" s="43">
        <v>31.058</v>
      </c>
      <c r="AU9" s="43"/>
      <c r="AV9" s="43">
        <v>189.89806999999999</v>
      </c>
      <c r="AW9" s="43">
        <v>36.03152</v>
      </c>
      <c r="AX9" s="43"/>
      <c r="AY9" s="43">
        <v>7.5642399999999999</v>
      </c>
      <c r="AZ9" s="43"/>
      <c r="BA9" s="43">
        <v>5.6</v>
      </c>
      <c r="BB9" s="43"/>
      <c r="BC9" s="43">
        <v>72.55104</v>
      </c>
      <c r="BD9" s="43"/>
      <c r="BE9" s="43">
        <v>19.5</v>
      </c>
      <c r="BF9" s="43"/>
      <c r="BG9" s="43"/>
      <c r="BH9" s="43"/>
      <c r="BI9" s="43">
        <v>13.87867</v>
      </c>
      <c r="BJ9" s="43"/>
      <c r="BK9" s="43"/>
      <c r="BL9" s="43"/>
      <c r="BM9" s="43">
        <v>0</v>
      </c>
      <c r="BN9" s="43">
        <v>50.18</v>
      </c>
      <c r="BO9" s="43">
        <v>2.02</v>
      </c>
      <c r="BP9" s="43">
        <v>146.44210000000001</v>
      </c>
      <c r="BQ9" s="43"/>
      <c r="BR9" s="43">
        <v>4.7819000000000003</v>
      </c>
      <c r="BS9" s="43">
        <v>122.02824</v>
      </c>
      <c r="BT9" s="43">
        <v>11.511469999999999</v>
      </c>
      <c r="BU9" s="43"/>
      <c r="BV9" s="43"/>
      <c r="BW9" s="43">
        <v>3.9634800000000001</v>
      </c>
      <c r="BX9" s="43"/>
      <c r="BY9" s="43"/>
      <c r="BZ9" s="43">
        <v>92.539199999999994</v>
      </c>
      <c r="CA9" s="43">
        <v>6.1695200000000003</v>
      </c>
      <c r="CB9" s="43"/>
      <c r="CC9" s="43">
        <v>0.67100000000000004</v>
      </c>
      <c r="CD9" s="43">
        <v>21.372949999999999</v>
      </c>
      <c r="CE9" s="43">
        <v>445.23613999999998</v>
      </c>
      <c r="CF9" s="43"/>
      <c r="CG9" s="43">
        <v>160.51283000000001</v>
      </c>
      <c r="CH9" s="43">
        <v>17.729209999999998</v>
      </c>
      <c r="CI9" s="43"/>
      <c r="CJ9" s="43"/>
      <c r="CK9" s="43">
        <v>14.9115</v>
      </c>
      <c r="CL9" s="43">
        <v>4.8925000000000001</v>
      </c>
      <c r="CM9" s="43"/>
      <c r="CN9" s="43"/>
      <c r="CO9" s="43">
        <v>13.057180000000001</v>
      </c>
      <c r="CP9" s="43">
        <v>292.12</v>
      </c>
      <c r="CQ9" s="43"/>
      <c r="CR9" s="43">
        <v>40.808999999999997</v>
      </c>
      <c r="CS9" s="43"/>
      <c r="CT9" s="43">
        <v>3.93</v>
      </c>
    </row>
    <row r="10" spans="1:98" ht="15.5" x14ac:dyDescent="0.35">
      <c r="A10" s="1"/>
      <c r="B10" s="42" t="s">
        <v>744</v>
      </c>
      <c r="C10" s="43"/>
      <c r="D10" s="43"/>
      <c r="E10" s="43">
        <v>23.028420000000001</v>
      </c>
      <c r="F10" s="43">
        <v>12.91</v>
      </c>
      <c r="G10" s="43"/>
      <c r="H10" s="43"/>
      <c r="I10" s="43"/>
      <c r="J10" s="43"/>
      <c r="K10" s="43"/>
      <c r="L10" s="43">
        <v>27.265599999999999</v>
      </c>
      <c r="M10" s="43">
        <v>14.4992</v>
      </c>
      <c r="N10" s="43">
        <v>13.97</v>
      </c>
      <c r="O10" s="43">
        <v>32.936</v>
      </c>
      <c r="P10" s="43"/>
      <c r="Q10" s="43"/>
      <c r="R10" s="43">
        <v>39.99</v>
      </c>
      <c r="S10" s="43"/>
      <c r="T10" s="43">
        <v>46.533299999999997</v>
      </c>
      <c r="U10" s="43"/>
      <c r="V10" s="43">
        <v>9.6999999999999993</v>
      </c>
      <c r="W10" s="43"/>
      <c r="X10" s="43">
        <v>120.45123</v>
      </c>
      <c r="Y10" s="43"/>
      <c r="Z10" s="43">
        <v>5.07111</v>
      </c>
      <c r="AA10" s="43"/>
      <c r="AB10" s="43"/>
      <c r="AC10" s="43">
        <v>15.48</v>
      </c>
      <c r="AD10" s="43"/>
      <c r="AE10" s="43"/>
      <c r="AF10" s="43">
        <v>3.2</v>
      </c>
      <c r="AG10" s="43"/>
      <c r="AH10" s="43"/>
      <c r="AI10" s="43"/>
      <c r="AJ10" s="43">
        <v>5.31128</v>
      </c>
      <c r="AK10" s="43">
        <v>0</v>
      </c>
      <c r="AL10" s="43"/>
      <c r="AM10" s="43">
        <v>47.837859999999999</v>
      </c>
      <c r="AN10" s="43">
        <v>17.085319999999999</v>
      </c>
      <c r="AO10" s="43">
        <v>28.418399999999998</v>
      </c>
      <c r="AP10" s="43">
        <v>0.64</v>
      </c>
      <c r="AQ10" s="43">
        <v>162.57</v>
      </c>
      <c r="AR10" s="43"/>
      <c r="AS10" s="43">
        <v>37.58961</v>
      </c>
      <c r="AT10" s="43">
        <v>30.966000000000001</v>
      </c>
      <c r="AU10" s="43"/>
      <c r="AV10" s="43">
        <v>191.37666999999999</v>
      </c>
      <c r="AW10" s="43">
        <v>38.36168</v>
      </c>
      <c r="AX10" s="43"/>
      <c r="AY10" s="43">
        <v>7.6368099999999997</v>
      </c>
      <c r="AZ10" s="43"/>
      <c r="BA10" s="43">
        <v>5.6</v>
      </c>
      <c r="BB10" s="43"/>
      <c r="BC10" s="43">
        <v>72.768150000000006</v>
      </c>
      <c r="BD10" s="43"/>
      <c r="BE10" s="43">
        <v>19.5</v>
      </c>
      <c r="BF10" s="43"/>
      <c r="BG10" s="43"/>
      <c r="BH10" s="43"/>
      <c r="BI10" s="43">
        <v>13.904859999999999</v>
      </c>
      <c r="BJ10" s="43"/>
      <c r="BK10" s="43"/>
      <c r="BL10" s="43"/>
      <c r="BM10" s="43">
        <v>0</v>
      </c>
      <c r="BN10" s="43">
        <v>46.86</v>
      </c>
      <c r="BO10" s="43">
        <v>2</v>
      </c>
      <c r="BP10" s="43">
        <v>144.66810000000001</v>
      </c>
      <c r="BQ10" s="43"/>
      <c r="BR10" s="43">
        <v>4.6672000000000002</v>
      </c>
      <c r="BS10" s="43">
        <v>119.77209000000001</v>
      </c>
      <c r="BT10" s="43">
        <v>11.139340000000001</v>
      </c>
      <c r="BU10" s="43"/>
      <c r="BV10" s="43"/>
      <c r="BW10" s="43">
        <v>4.0072999999999999</v>
      </c>
      <c r="BX10" s="43"/>
      <c r="BY10" s="43"/>
      <c r="BZ10" s="43">
        <v>93.314300000000003</v>
      </c>
      <c r="CA10" s="43">
        <v>6.1043000000000003</v>
      </c>
      <c r="CB10" s="43"/>
      <c r="CC10" s="43">
        <v>0.67</v>
      </c>
      <c r="CD10" s="43">
        <v>21.35493</v>
      </c>
      <c r="CE10" s="43">
        <v>447.03089</v>
      </c>
      <c r="CF10" s="43"/>
      <c r="CG10" s="43">
        <v>154.19533999999999</v>
      </c>
      <c r="CH10" s="43">
        <v>17.81963</v>
      </c>
      <c r="CI10" s="43"/>
      <c r="CJ10" s="43"/>
      <c r="CK10" s="43">
        <v>15.3385</v>
      </c>
      <c r="CL10" s="43">
        <v>4.8945999999999996</v>
      </c>
      <c r="CM10" s="43"/>
      <c r="CN10" s="43"/>
      <c r="CO10" s="43">
        <v>12.14236</v>
      </c>
      <c r="CP10" s="43">
        <v>295.52</v>
      </c>
      <c r="CQ10" s="43"/>
      <c r="CR10" s="43">
        <v>40.83</v>
      </c>
      <c r="CS10" s="43"/>
      <c r="CT10" s="43">
        <v>3.867</v>
      </c>
    </row>
    <row r="11" spans="1:98" ht="15.5" x14ac:dyDescent="0.35">
      <c r="A11" s="1"/>
      <c r="B11" s="42" t="s">
        <v>745</v>
      </c>
      <c r="C11" s="43"/>
      <c r="D11" s="43"/>
      <c r="E11" s="43">
        <v>27.744779999999999</v>
      </c>
      <c r="F11" s="43">
        <v>12.722</v>
      </c>
      <c r="G11" s="43"/>
      <c r="H11" s="43"/>
      <c r="I11" s="43"/>
      <c r="J11" s="43"/>
      <c r="K11" s="43"/>
      <c r="L11" s="43">
        <v>27.0093</v>
      </c>
      <c r="M11" s="43">
        <v>14.6699</v>
      </c>
      <c r="N11" s="43">
        <v>13.71</v>
      </c>
      <c r="O11" s="43">
        <v>33.49</v>
      </c>
      <c r="P11" s="43"/>
      <c r="Q11" s="43"/>
      <c r="R11" s="43">
        <v>39.893000000000001</v>
      </c>
      <c r="S11" s="43"/>
      <c r="T11" s="43">
        <v>43.255499999999998</v>
      </c>
      <c r="U11" s="43"/>
      <c r="V11" s="43">
        <v>9.4</v>
      </c>
      <c r="W11" s="43"/>
      <c r="X11" s="43">
        <v>132.89667</v>
      </c>
      <c r="Y11" s="43"/>
      <c r="Z11" s="43">
        <v>4.7971899999999996</v>
      </c>
      <c r="AA11" s="43"/>
      <c r="AB11" s="43"/>
      <c r="AC11" s="43">
        <v>15.29</v>
      </c>
      <c r="AD11" s="43"/>
      <c r="AE11" s="43"/>
      <c r="AF11" s="43">
        <v>2.6</v>
      </c>
      <c r="AG11" s="43"/>
      <c r="AH11" s="43"/>
      <c r="AI11" s="43"/>
      <c r="AJ11" s="43">
        <v>5.2735900000000004</v>
      </c>
      <c r="AK11" s="43">
        <v>0</v>
      </c>
      <c r="AL11" s="43"/>
      <c r="AM11" s="43">
        <v>50.203589999999998</v>
      </c>
      <c r="AN11" s="43">
        <v>17.96556</v>
      </c>
      <c r="AO11" s="43">
        <v>28.580200000000001</v>
      </c>
      <c r="AP11" s="43">
        <v>0.44</v>
      </c>
      <c r="AQ11" s="43">
        <v>161.27000000000001</v>
      </c>
      <c r="AR11" s="43"/>
      <c r="AS11" s="43">
        <v>37.559550000000002</v>
      </c>
      <c r="AT11" s="43">
        <v>30.408999999999999</v>
      </c>
      <c r="AU11" s="43"/>
      <c r="AV11" s="43">
        <v>192.02668</v>
      </c>
      <c r="AW11" s="43">
        <v>37.158230000000003</v>
      </c>
      <c r="AX11" s="43"/>
      <c r="AY11" s="43">
        <v>7.6908300000000001</v>
      </c>
      <c r="AZ11" s="43"/>
      <c r="BA11" s="43">
        <v>5.7</v>
      </c>
      <c r="BB11" s="43"/>
      <c r="BC11" s="43">
        <v>72.62491</v>
      </c>
      <c r="BD11" s="43"/>
      <c r="BE11" s="43">
        <v>19.5</v>
      </c>
      <c r="BF11" s="43"/>
      <c r="BG11" s="43"/>
      <c r="BH11" s="43"/>
      <c r="BI11" s="43">
        <v>13.99104</v>
      </c>
      <c r="BJ11" s="43"/>
      <c r="BK11" s="43"/>
      <c r="BL11" s="43"/>
      <c r="BM11" s="43">
        <v>0</v>
      </c>
      <c r="BN11" s="43">
        <v>50.06</v>
      </c>
      <c r="BO11" s="43">
        <v>1.92</v>
      </c>
      <c r="BP11" s="43">
        <v>141.3013</v>
      </c>
      <c r="BQ11" s="43"/>
      <c r="BR11" s="43">
        <v>4.6927000000000003</v>
      </c>
      <c r="BS11" s="43">
        <v>121.02518000000001</v>
      </c>
      <c r="BT11" s="43">
        <v>11.75038</v>
      </c>
      <c r="BU11" s="43"/>
      <c r="BV11" s="43"/>
      <c r="BW11" s="43">
        <v>3.7307000000000001</v>
      </c>
      <c r="BX11" s="43"/>
      <c r="BY11" s="43"/>
      <c r="BZ11" s="43">
        <v>93.758399999999995</v>
      </c>
      <c r="CA11" s="43">
        <v>6.1529199999999999</v>
      </c>
      <c r="CB11" s="43"/>
      <c r="CC11" s="43">
        <v>0.71499999999999997</v>
      </c>
      <c r="CD11" s="43">
        <v>21.405480000000001</v>
      </c>
      <c r="CE11" s="43">
        <v>450.83706999999998</v>
      </c>
      <c r="CF11" s="43"/>
      <c r="CG11" s="43">
        <v>158.37325000000001</v>
      </c>
      <c r="CH11" s="43">
        <v>18.170639999999999</v>
      </c>
      <c r="CI11" s="43"/>
      <c r="CJ11" s="43"/>
      <c r="CK11" s="43">
        <v>14.398400000000001</v>
      </c>
      <c r="CL11" s="43">
        <v>4.88591</v>
      </c>
      <c r="CM11" s="43"/>
      <c r="CN11" s="43"/>
      <c r="CO11" s="43">
        <v>12.354660000000001</v>
      </c>
      <c r="CP11" s="43">
        <v>288.16000000000003</v>
      </c>
      <c r="CQ11" s="43"/>
      <c r="CR11" s="43">
        <v>40.554000000000002</v>
      </c>
      <c r="CS11" s="43"/>
      <c r="CT11" s="43">
        <v>7.4050000000000002</v>
      </c>
    </row>
    <row r="12" spans="1:98" ht="15.5" x14ac:dyDescent="0.35">
      <c r="A12" s="1"/>
      <c r="B12" s="42" t="s">
        <v>746</v>
      </c>
      <c r="C12" s="43"/>
      <c r="D12" s="43"/>
      <c r="E12" s="43">
        <v>27.82705</v>
      </c>
      <c r="F12" s="43">
        <v>12.792</v>
      </c>
      <c r="G12" s="43"/>
      <c r="H12" s="43"/>
      <c r="I12" s="43"/>
      <c r="J12" s="43"/>
      <c r="K12" s="43"/>
      <c r="L12" s="43">
        <v>27.136800000000001</v>
      </c>
      <c r="M12" s="43">
        <v>14.883599999999999</v>
      </c>
      <c r="N12" s="43">
        <v>14.03</v>
      </c>
      <c r="O12" s="43">
        <v>33.161999999999999</v>
      </c>
      <c r="P12" s="43"/>
      <c r="Q12" s="43"/>
      <c r="R12" s="43">
        <v>40.064</v>
      </c>
      <c r="S12" s="43"/>
      <c r="T12" s="43">
        <v>47.995899999999999</v>
      </c>
      <c r="U12" s="43"/>
      <c r="V12" s="43">
        <v>9.3000000000000007</v>
      </c>
      <c r="W12" s="43"/>
      <c r="X12" s="43">
        <v>169.40572</v>
      </c>
      <c r="Y12" s="43"/>
      <c r="Z12" s="43">
        <v>5.3898900000000003</v>
      </c>
      <c r="AA12" s="43"/>
      <c r="AB12" s="43"/>
      <c r="AC12" s="43">
        <v>14.79</v>
      </c>
      <c r="AD12" s="43"/>
      <c r="AE12" s="43"/>
      <c r="AF12" s="43">
        <v>2.2000000000000002</v>
      </c>
      <c r="AG12" s="43"/>
      <c r="AH12" s="43"/>
      <c r="AI12" s="43"/>
      <c r="AJ12" s="43">
        <v>5.2218400000000003</v>
      </c>
      <c r="AK12" s="43">
        <v>0</v>
      </c>
      <c r="AL12" s="43"/>
      <c r="AM12" s="43">
        <v>49.431699999999999</v>
      </c>
      <c r="AN12" s="43">
        <v>18.439170000000001</v>
      </c>
      <c r="AO12" s="43">
        <v>28.2075</v>
      </c>
      <c r="AP12" s="43">
        <v>0.41</v>
      </c>
      <c r="AQ12" s="43">
        <v>161.30000000000001</v>
      </c>
      <c r="AR12" s="43"/>
      <c r="AS12" s="43">
        <v>37.142589999999998</v>
      </c>
      <c r="AT12" s="43">
        <v>30.86665</v>
      </c>
      <c r="AU12" s="43"/>
      <c r="AV12" s="43">
        <v>193.62457000000001</v>
      </c>
      <c r="AW12" s="43">
        <v>36.670659999999998</v>
      </c>
      <c r="AX12" s="43"/>
      <c r="AY12" s="43">
        <v>7.7180099999999996</v>
      </c>
      <c r="AZ12" s="43"/>
      <c r="BA12" s="43">
        <v>5.6</v>
      </c>
      <c r="BB12" s="43"/>
      <c r="BC12" s="43">
        <v>72.274330000000006</v>
      </c>
      <c r="BD12" s="43"/>
      <c r="BE12" s="43">
        <v>19.5</v>
      </c>
      <c r="BF12" s="43"/>
      <c r="BG12" s="43"/>
      <c r="BH12" s="43"/>
      <c r="BI12" s="43">
        <v>13.87937</v>
      </c>
      <c r="BJ12" s="43"/>
      <c r="BK12" s="43"/>
      <c r="BL12" s="43"/>
      <c r="BM12" s="43">
        <v>0</v>
      </c>
      <c r="BN12" s="43">
        <v>52.9</v>
      </c>
      <c r="BO12" s="43">
        <v>1.41</v>
      </c>
      <c r="BP12" s="43">
        <v>134.88939999999999</v>
      </c>
      <c r="BQ12" s="43"/>
      <c r="BR12" s="43">
        <v>4.7591999999999999</v>
      </c>
      <c r="BS12" s="43">
        <v>119.02258999999999</v>
      </c>
      <c r="BT12" s="43">
        <v>11.74986</v>
      </c>
      <c r="BU12" s="43"/>
      <c r="BV12" s="43"/>
      <c r="BW12" s="43">
        <v>3.87202</v>
      </c>
      <c r="BX12" s="43"/>
      <c r="BY12" s="43"/>
      <c r="BZ12" s="43">
        <v>93.629400000000004</v>
      </c>
      <c r="CA12" s="43">
        <v>6.1651400000000001</v>
      </c>
      <c r="CB12" s="43"/>
      <c r="CC12" s="43">
        <v>0.67300000000000004</v>
      </c>
      <c r="CD12" s="43">
        <v>21.99755</v>
      </c>
      <c r="CE12" s="43">
        <v>451.10908000000001</v>
      </c>
      <c r="CF12" s="43"/>
      <c r="CG12" s="43">
        <v>155.56872000000001</v>
      </c>
      <c r="CH12" s="43">
        <v>18.161580000000001</v>
      </c>
      <c r="CI12" s="43"/>
      <c r="CJ12" s="43"/>
      <c r="CK12" s="43">
        <v>14.5091</v>
      </c>
      <c r="CL12" s="43">
        <v>4.5419200000000002</v>
      </c>
      <c r="CM12" s="43"/>
      <c r="CN12" s="43"/>
      <c r="CO12" s="43">
        <v>12.219189999999999</v>
      </c>
      <c r="CP12" s="43">
        <v>284.83</v>
      </c>
      <c r="CQ12" s="43"/>
      <c r="CR12" s="43">
        <v>40.600999999999999</v>
      </c>
      <c r="CS12" s="43"/>
      <c r="CT12" s="43">
        <v>8.4149999999999991</v>
      </c>
    </row>
    <row r="13" spans="1:98" ht="15.5" x14ac:dyDescent="0.35">
      <c r="A13" s="1"/>
      <c r="B13" s="42" t="s">
        <v>747</v>
      </c>
      <c r="C13" s="43"/>
      <c r="D13" s="43"/>
      <c r="E13" s="43">
        <v>30.359780000000001</v>
      </c>
      <c r="F13" s="43">
        <v>13.510999999999999</v>
      </c>
      <c r="G13" s="43"/>
      <c r="H13" s="43"/>
      <c r="I13" s="43"/>
      <c r="J13" s="43"/>
      <c r="K13" s="43"/>
      <c r="L13" s="43">
        <v>27.015799999999999</v>
      </c>
      <c r="M13" s="43">
        <v>14.660299999999999</v>
      </c>
      <c r="N13" s="43">
        <v>14.01</v>
      </c>
      <c r="O13" s="43">
        <v>32.853999999999999</v>
      </c>
      <c r="P13" s="43"/>
      <c r="Q13" s="43"/>
      <c r="R13" s="43">
        <v>39.445</v>
      </c>
      <c r="S13" s="43"/>
      <c r="T13" s="43">
        <v>33.8703</v>
      </c>
      <c r="U13" s="43"/>
      <c r="V13" s="43">
        <v>9</v>
      </c>
      <c r="W13" s="43"/>
      <c r="X13" s="43">
        <v>146.91478000000001</v>
      </c>
      <c r="Y13" s="43"/>
      <c r="Z13" s="43">
        <v>5.65604</v>
      </c>
      <c r="AA13" s="43"/>
      <c r="AB13" s="43"/>
      <c r="AC13" s="43">
        <v>14.59</v>
      </c>
      <c r="AD13" s="43"/>
      <c r="AE13" s="43"/>
      <c r="AF13" s="43">
        <v>1.6</v>
      </c>
      <c r="AG13" s="43"/>
      <c r="AH13" s="43"/>
      <c r="AI13" s="43"/>
      <c r="AJ13" s="43">
        <v>4.8159200000000002</v>
      </c>
      <c r="AK13" s="43">
        <v>0</v>
      </c>
      <c r="AL13" s="43"/>
      <c r="AM13" s="43">
        <v>48.398710000000001</v>
      </c>
      <c r="AN13" s="43">
        <v>17.916039999999999</v>
      </c>
      <c r="AO13" s="43">
        <v>27.875499999999999</v>
      </c>
      <c r="AP13" s="43">
        <v>0.67</v>
      </c>
      <c r="AQ13" s="43">
        <v>158.93</v>
      </c>
      <c r="AR13" s="43"/>
      <c r="AS13" s="43">
        <v>38.723590000000002</v>
      </c>
      <c r="AT13" s="43">
        <v>32.310429999999997</v>
      </c>
      <c r="AU13" s="43"/>
      <c r="AV13" s="43">
        <v>193.32123000000001</v>
      </c>
      <c r="AW13" s="43">
        <v>38.098480000000002</v>
      </c>
      <c r="AX13" s="43"/>
      <c r="AY13" s="43">
        <v>7.75657</v>
      </c>
      <c r="AZ13" s="43"/>
      <c r="BA13" s="43">
        <v>5.6</v>
      </c>
      <c r="BB13" s="43"/>
      <c r="BC13" s="43">
        <v>72.24051</v>
      </c>
      <c r="BD13" s="43"/>
      <c r="BE13" s="43">
        <v>19.5</v>
      </c>
      <c r="BF13" s="43"/>
      <c r="BG13" s="43"/>
      <c r="BH13" s="43"/>
      <c r="BI13" s="43">
        <v>13.90981</v>
      </c>
      <c r="BJ13" s="43"/>
      <c r="BK13" s="43"/>
      <c r="BL13" s="43"/>
      <c r="BM13" s="43">
        <v>0</v>
      </c>
      <c r="BN13" s="43">
        <v>53.19</v>
      </c>
      <c r="BO13" s="43">
        <v>2.0099999999999998</v>
      </c>
      <c r="BP13" s="43">
        <v>145.7465</v>
      </c>
      <c r="BQ13" s="43"/>
      <c r="BR13" s="43">
        <v>4.6936</v>
      </c>
      <c r="BS13" s="43">
        <v>119.87734</v>
      </c>
      <c r="BT13" s="43">
        <v>11.832090000000001</v>
      </c>
      <c r="BU13" s="43"/>
      <c r="BV13" s="43"/>
      <c r="BW13" s="43">
        <v>3.9659300000000002</v>
      </c>
      <c r="BX13" s="43"/>
      <c r="BY13" s="43"/>
      <c r="BZ13" s="43">
        <v>93.493600000000001</v>
      </c>
      <c r="CA13" s="43">
        <v>6.1870000000000003</v>
      </c>
      <c r="CB13" s="43"/>
      <c r="CC13" s="43">
        <v>0.67100000000000004</v>
      </c>
      <c r="CD13" s="43">
        <v>21.5642</v>
      </c>
      <c r="CE13" s="43">
        <v>443.97557</v>
      </c>
      <c r="CF13" s="43"/>
      <c r="CG13" s="43">
        <v>157.06926000000001</v>
      </c>
      <c r="CH13" s="43">
        <v>17.962499999999999</v>
      </c>
      <c r="CI13" s="43"/>
      <c r="CJ13" s="43"/>
      <c r="CK13" s="43">
        <v>14.3759</v>
      </c>
      <c r="CL13" s="43">
        <v>4.4948600000000001</v>
      </c>
      <c r="CM13" s="43"/>
      <c r="CN13" s="43"/>
      <c r="CO13" s="43">
        <v>12.719810000000001</v>
      </c>
      <c r="CP13" s="43">
        <v>292.48</v>
      </c>
      <c r="CQ13" s="43"/>
      <c r="CR13" s="43">
        <v>40.529000000000003</v>
      </c>
      <c r="CS13" s="43"/>
      <c r="CT13" s="43">
        <v>8.2629999999999999</v>
      </c>
    </row>
    <row r="14" spans="1:98" ht="15.5" x14ac:dyDescent="0.35">
      <c r="A14" s="1"/>
      <c r="B14" s="42" t="s">
        <v>748</v>
      </c>
      <c r="C14" s="43"/>
      <c r="D14" s="43"/>
      <c r="E14" s="43">
        <v>30.060569999999998</v>
      </c>
      <c r="F14" s="43">
        <v>13.282999999999999</v>
      </c>
      <c r="G14" s="43"/>
      <c r="H14" s="43"/>
      <c r="I14" s="43"/>
      <c r="J14" s="43"/>
      <c r="K14" s="43"/>
      <c r="L14" s="43">
        <v>27.358499999999999</v>
      </c>
      <c r="M14" s="43">
        <v>14.328900000000001</v>
      </c>
      <c r="N14" s="43">
        <v>13.94</v>
      </c>
      <c r="O14" s="43">
        <v>31.87</v>
      </c>
      <c r="P14" s="43"/>
      <c r="Q14" s="43"/>
      <c r="R14" s="43">
        <v>39.453000000000003</v>
      </c>
      <c r="S14" s="43"/>
      <c r="T14" s="43">
        <v>42.256799999999998</v>
      </c>
      <c r="U14" s="43"/>
      <c r="V14" s="43">
        <v>8.6999999999999993</v>
      </c>
      <c r="W14" s="43"/>
      <c r="X14" s="43">
        <v>138.66952000000001</v>
      </c>
      <c r="Y14" s="43"/>
      <c r="Z14" s="43">
        <v>6.0483900000000004</v>
      </c>
      <c r="AA14" s="43"/>
      <c r="AB14" s="43"/>
      <c r="AC14" s="43">
        <v>14.48</v>
      </c>
      <c r="AD14" s="43"/>
      <c r="AE14" s="43"/>
      <c r="AF14" s="43">
        <v>1.4</v>
      </c>
      <c r="AG14" s="43"/>
      <c r="AH14" s="43"/>
      <c r="AI14" s="43"/>
      <c r="AJ14" s="43">
        <v>5.0571900000000003</v>
      </c>
      <c r="AK14" s="43">
        <v>0</v>
      </c>
      <c r="AL14" s="43"/>
      <c r="AM14" s="43">
        <v>45.555419999999998</v>
      </c>
      <c r="AN14" s="43">
        <v>19.30292</v>
      </c>
      <c r="AO14" s="43">
        <v>28.627800000000001</v>
      </c>
      <c r="AP14" s="43">
        <v>0.48</v>
      </c>
      <c r="AQ14" s="43">
        <v>159.71</v>
      </c>
      <c r="AR14" s="43"/>
      <c r="AS14" s="43">
        <v>37.60971</v>
      </c>
      <c r="AT14" s="43">
        <v>31.576879999999999</v>
      </c>
      <c r="AU14" s="43"/>
      <c r="AV14" s="43">
        <v>193.00923</v>
      </c>
      <c r="AW14" s="43">
        <v>37.414630000000002</v>
      </c>
      <c r="AX14" s="43"/>
      <c r="AY14" s="43">
        <v>7.7937700000000003</v>
      </c>
      <c r="AZ14" s="43"/>
      <c r="BA14" s="43">
        <v>5.6</v>
      </c>
      <c r="BB14" s="43"/>
      <c r="BC14" s="43">
        <v>72.113879999999995</v>
      </c>
      <c r="BD14" s="43"/>
      <c r="BE14" s="43">
        <v>19.5</v>
      </c>
      <c r="BF14" s="43"/>
      <c r="BG14" s="43"/>
      <c r="BH14" s="43"/>
      <c r="BI14" s="43">
        <v>13.940110000000001</v>
      </c>
      <c r="BJ14" s="43"/>
      <c r="BK14" s="43"/>
      <c r="BL14" s="43"/>
      <c r="BM14" s="43">
        <v>0</v>
      </c>
      <c r="BN14" s="43">
        <v>54.98</v>
      </c>
      <c r="BO14" s="43">
        <v>1.96</v>
      </c>
      <c r="BP14" s="43">
        <v>148.68729999999999</v>
      </c>
      <c r="BQ14" s="43"/>
      <c r="BR14" s="43">
        <v>4.8120000000000003</v>
      </c>
      <c r="BS14" s="43">
        <v>119.84005000000001</v>
      </c>
      <c r="BT14" s="43">
        <v>11.663779999999999</v>
      </c>
      <c r="BU14" s="43"/>
      <c r="BV14" s="43"/>
      <c r="BW14" s="43">
        <v>4.0273599999999998</v>
      </c>
      <c r="BX14" s="43"/>
      <c r="BY14" s="43"/>
      <c r="BZ14" s="43">
        <v>93.255099999999999</v>
      </c>
      <c r="CA14" s="43">
        <v>6.2184299999999997</v>
      </c>
      <c r="CB14" s="43"/>
      <c r="CC14" s="43">
        <v>0.67200000000000004</v>
      </c>
      <c r="CD14" s="43">
        <v>21.573910000000001</v>
      </c>
      <c r="CE14" s="43">
        <v>445.47861999999998</v>
      </c>
      <c r="CF14" s="43"/>
      <c r="CG14" s="43">
        <v>152.88081</v>
      </c>
      <c r="CH14" s="43">
        <v>17.476379999999999</v>
      </c>
      <c r="CI14" s="43"/>
      <c r="CJ14" s="43"/>
      <c r="CK14" s="43">
        <v>14.2004</v>
      </c>
      <c r="CL14" s="43">
        <v>4.4942599999999997</v>
      </c>
      <c r="CM14" s="43"/>
      <c r="CN14" s="43"/>
      <c r="CO14" s="43">
        <v>15.96651</v>
      </c>
      <c r="CP14" s="43">
        <v>288.68</v>
      </c>
      <c r="CQ14" s="43"/>
      <c r="CR14" s="43">
        <v>40.103000000000002</v>
      </c>
      <c r="CS14" s="43"/>
      <c r="CT14" s="43">
        <v>8.57</v>
      </c>
    </row>
    <row r="15" spans="1:98" ht="15.5" x14ac:dyDescent="0.35">
      <c r="A15" s="1"/>
      <c r="B15" s="42" t="s">
        <v>749</v>
      </c>
      <c r="C15" s="43"/>
      <c r="D15" s="43"/>
      <c r="E15" s="43">
        <v>29.575089999999999</v>
      </c>
      <c r="F15" s="43">
        <v>13.079000000000001</v>
      </c>
      <c r="G15" s="43"/>
      <c r="H15" s="43"/>
      <c r="I15" s="43"/>
      <c r="J15" s="43"/>
      <c r="K15" s="43"/>
      <c r="L15" s="43">
        <v>27.333500000000001</v>
      </c>
      <c r="M15" s="43">
        <v>14.141299999999999</v>
      </c>
      <c r="N15" s="43">
        <v>13.72</v>
      </c>
      <c r="O15" s="43">
        <v>31.274000000000001</v>
      </c>
      <c r="P15" s="43"/>
      <c r="Q15" s="43"/>
      <c r="R15" s="43">
        <v>39.215000000000003</v>
      </c>
      <c r="S15" s="43"/>
      <c r="T15" s="43">
        <v>37.865499999999997</v>
      </c>
      <c r="U15" s="43"/>
      <c r="V15" s="43">
        <v>8.6999999999999993</v>
      </c>
      <c r="W15" s="43"/>
      <c r="X15" s="43">
        <v>91.317930000000004</v>
      </c>
      <c r="Y15" s="43"/>
      <c r="Z15" s="43">
        <v>5.9394299999999998</v>
      </c>
      <c r="AA15" s="43"/>
      <c r="AB15" s="43"/>
      <c r="AC15" s="43">
        <v>14.57</v>
      </c>
      <c r="AD15" s="43"/>
      <c r="AE15" s="43"/>
      <c r="AF15" s="43">
        <v>1.8</v>
      </c>
      <c r="AG15" s="43"/>
      <c r="AH15" s="43"/>
      <c r="AI15" s="43"/>
      <c r="AJ15" s="43">
        <v>5.19055</v>
      </c>
      <c r="AK15" s="43">
        <v>0</v>
      </c>
      <c r="AL15" s="43"/>
      <c r="AM15" s="43">
        <v>45.232109999999999</v>
      </c>
      <c r="AN15" s="43">
        <v>19.001339999999999</v>
      </c>
      <c r="AO15" s="43">
        <v>28.113499999999998</v>
      </c>
      <c r="AP15" s="43">
        <v>0.18</v>
      </c>
      <c r="AQ15" s="43">
        <v>160.4</v>
      </c>
      <c r="AR15" s="43"/>
      <c r="AS15" s="43">
        <v>38.083590000000001</v>
      </c>
      <c r="AT15" s="43">
        <v>31.38982</v>
      </c>
      <c r="AU15" s="43"/>
      <c r="AV15" s="43">
        <v>193.53941</v>
      </c>
      <c r="AW15" s="43">
        <v>36.091749999999998</v>
      </c>
      <c r="AX15" s="43"/>
      <c r="AY15" s="43">
        <v>7.6505599999999996</v>
      </c>
      <c r="AZ15" s="43"/>
      <c r="BA15" s="43">
        <v>5.2</v>
      </c>
      <c r="BB15" s="43"/>
      <c r="BC15" s="43">
        <v>72.005470000000003</v>
      </c>
      <c r="BD15" s="43"/>
      <c r="BE15" s="43">
        <v>19.5</v>
      </c>
      <c r="BF15" s="43"/>
      <c r="BG15" s="43"/>
      <c r="BH15" s="43"/>
      <c r="BI15" s="43">
        <v>13.871589999999999</v>
      </c>
      <c r="BJ15" s="43"/>
      <c r="BK15" s="43"/>
      <c r="BL15" s="43"/>
      <c r="BM15" s="43">
        <v>0</v>
      </c>
      <c r="BN15" s="43">
        <v>57.45</v>
      </c>
      <c r="BO15" s="43">
        <v>1.47</v>
      </c>
      <c r="BP15" s="43">
        <v>145.65100000000001</v>
      </c>
      <c r="BQ15" s="43"/>
      <c r="BR15" s="43">
        <v>4.7279999999999998</v>
      </c>
      <c r="BS15" s="43">
        <v>119.76946</v>
      </c>
      <c r="BT15" s="43">
        <v>11.16526</v>
      </c>
      <c r="BU15" s="43"/>
      <c r="BV15" s="43"/>
      <c r="BW15" s="43">
        <v>3.8865599999999998</v>
      </c>
      <c r="BX15" s="43"/>
      <c r="BY15" s="43"/>
      <c r="BZ15" s="43">
        <v>93.058700000000002</v>
      </c>
      <c r="CA15" s="43">
        <v>6.2234600000000002</v>
      </c>
      <c r="CB15" s="43"/>
      <c r="CC15" s="43">
        <v>0.68300000000000005</v>
      </c>
      <c r="CD15" s="43">
        <v>21.849329999999998</v>
      </c>
      <c r="CE15" s="43">
        <v>442.60426000000001</v>
      </c>
      <c r="CF15" s="43"/>
      <c r="CG15" s="43">
        <v>151.83302</v>
      </c>
      <c r="CH15" s="43">
        <v>17.357700000000001</v>
      </c>
      <c r="CI15" s="43"/>
      <c r="CJ15" s="43"/>
      <c r="CK15" s="43">
        <v>14.342700000000001</v>
      </c>
      <c r="CL15" s="43">
        <v>4.6252000000000004</v>
      </c>
      <c r="CM15" s="43"/>
      <c r="CN15" s="43"/>
      <c r="CO15" s="43">
        <v>15.9932</v>
      </c>
      <c r="CP15" s="43">
        <v>290.33999999999997</v>
      </c>
      <c r="CQ15" s="43"/>
      <c r="CR15" s="43">
        <v>40.344999999999999</v>
      </c>
      <c r="CS15" s="43"/>
      <c r="CT15" s="43">
        <v>8.7289999999999992</v>
      </c>
    </row>
    <row r="16" spans="1:98" ht="15.5" x14ac:dyDescent="0.35">
      <c r="A16" s="1"/>
      <c r="B16" s="42" t="s">
        <v>750</v>
      </c>
      <c r="C16" s="43"/>
      <c r="D16" s="43"/>
      <c r="E16" s="43">
        <v>33.04081</v>
      </c>
      <c r="F16" s="43">
        <v>12.551</v>
      </c>
      <c r="G16" s="43"/>
      <c r="H16" s="43"/>
      <c r="I16" s="43"/>
      <c r="J16" s="43"/>
      <c r="K16" s="43"/>
      <c r="L16" s="43">
        <v>27.601299999999998</v>
      </c>
      <c r="M16" s="43">
        <v>14.7247</v>
      </c>
      <c r="N16" s="43">
        <v>13.8</v>
      </c>
      <c r="O16" s="43">
        <v>31.648</v>
      </c>
      <c r="P16" s="43"/>
      <c r="Q16" s="43"/>
      <c r="R16" s="43">
        <v>39.442</v>
      </c>
      <c r="S16" s="43"/>
      <c r="T16" s="43">
        <v>41.291600000000003</v>
      </c>
      <c r="U16" s="43"/>
      <c r="V16" s="43">
        <v>8.6</v>
      </c>
      <c r="W16" s="43"/>
      <c r="X16" s="43">
        <v>162.56627</v>
      </c>
      <c r="Y16" s="43"/>
      <c r="Z16" s="43">
        <v>5.7754599999999998</v>
      </c>
      <c r="AA16" s="43"/>
      <c r="AB16" s="43"/>
      <c r="AC16" s="43">
        <v>13.65</v>
      </c>
      <c r="AD16" s="43"/>
      <c r="AE16" s="43"/>
      <c r="AF16" s="43">
        <v>1.7</v>
      </c>
      <c r="AG16" s="43"/>
      <c r="AH16" s="43"/>
      <c r="AI16" s="43"/>
      <c r="AJ16" s="43">
        <v>5.2815200000000004</v>
      </c>
      <c r="AK16" s="43">
        <v>0</v>
      </c>
      <c r="AL16" s="43"/>
      <c r="AM16" s="43">
        <v>47.250700000000002</v>
      </c>
      <c r="AN16" s="43">
        <v>19.131440000000001</v>
      </c>
      <c r="AO16" s="43">
        <v>28.244499999999999</v>
      </c>
      <c r="AP16" s="43">
        <v>1.65</v>
      </c>
      <c r="AQ16" s="43">
        <v>162.32</v>
      </c>
      <c r="AR16" s="43"/>
      <c r="AS16" s="43">
        <v>37.185479999999998</v>
      </c>
      <c r="AT16" s="43">
        <v>29.64723</v>
      </c>
      <c r="AU16" s="43"/>
      <c r="AV16" s="43">
        <v>191.39250999999999</v>
      </c>
      <c r="AW16" s="43">
        <v>37.514960000000002</v>
      </c>
      <c r="AX16" s="43"/>
      <c r="AY16" s="43">
        <v>7.6821700000000002</v>
      </c>
      <c r="AZ16" s="43"/>
      <c r="BA16" s="43">
        <v>5.13</v>
      </c>
      <c r="BB16" s="43"/>
      <c r="BC16" s="43">
        <v>72.04522</v>
      </c>
      <c r="BD16" s="43"/>
      <c r="BE16" s="43">
        <v>19.5</v>
      </c>
      <c r="BF16" s="43"/>
      <c r="BG16" s="43"/>
      <c r="BH16" s="43"/>
      <c r="BI16" s="43">
        <v>13.3596</v>
      </c>
      <c r="BJ16" s="43"/>
      <c r="BK16" s="43"/>
      <c r="BL16" s="43"/>
      <c r="BM16" s="43">
        <v>0</v>
      </c>
      <c r="BN16" s="43">
        <v>64.59</v>
      </c>
      <c r="BO16" s="43">
        <v>1.65</v>
      </c>
      <c r="BP16" s="43">
        <v>147.5129</v>
      </c>
      <c r="BQ16" s="43"/>
      <c r="BR16" s="43">
        <v>4.8202999999999996</v>
      </c>
      <c r="BS16" s="43">
        <v>118.95206</v>
      </c>
      <c r="BT16" s="43">
        <v>10.19913</v>
      </c>
      <c r="BU16" s="43"/>
      <c r="BV16" s="43"/>
      <c r="BW16" s="43">
        <v>3.9036599999999999</v>
      </c>
      <c r="BX16" s="43"/>
      <c r="BY16" s="43"/>
      <c r="BZ16" s="43">
        <v>92.819699999999997</v>
      </c>
      <c r="CA16" s="43">
        <v>6.2232099999999999</v>
      </c>
      <c r="CB16" s="43"/>
      <c r="CC16" s="43">
        <v>0.67</v>
      </c>
      <c r="CD16" s="43">
        <v>21.190619999999999</v>
      </c>
      <c r="CE16" s="43">
        <v>446.22770000000003</v>
      </c>
      <c r="CF16" s="43"/>
      <c r="CG16" s="43">
        <v>151.05055999999999</v>
      </c>
      <c r="CH16" s="43">
        <v>17.152419999999999</v>
      </c>
      <c r="CI16" s="43"/>
      <c r="CJ16" s="43"/>
      <c r="CK16" s="43">
        <v>13.7912</v>
      </c>
      <c r="CL16" s="43">
        <v>4.7579000000000002</v>
      </c>
      <c r="CM16" s="43"/>
      <c r="CN16" s="43"/>
      <c r="CO16" s="43">
        <v>16.74689</v>
      </c>
      <c r="CP16" s="43">
        <v>294.56</v>
      </c>
      <c r="CQ16" s="43"/>
      <c r="CR16" s="43">
        <v>40.273000000000003</v>
      </c>
      <c r="CS16" s="43"/>
      <c r="CT16" s="43">
        <v>8.8030000000000008</v>
      </c>
    </row>
    <row r="17" spans="1:98" ht="15.5" x14ac:dyDescent="0.35">
      <c r="A17" s="1"/>
      <c r="B17" s="42" t="s">
        <v>751</v>
      </c>
      <c r="C17" s="43"/>
      <c r="D17" s="43"/>
      <c r="E17" s="43">
        <v>33.465870000000002</v>
      </c>
      <c r="F17" s="43">
        <v>11.596</v>
      </c>
      <c r="G17" s="43"/>
      <c r="H17" s="43"/>
      <c r="I17" s="43"/>
      <c r="J17" s="43"/>
      <c r="K17" s="43"/>
      <c r="L17" s="43">
        <v>27.787400000000002</v>
      </c>
      <c r="M17" s="43">
        <v>14.9321</v>
      </c>
      <c r="N17" s="43">
        <v>14.16</v>
      </c>
      <c r="O17" s="43">
        <v>31.238</v>
      </c>
      <c r="P17" s="43"/>
      <c r="Q17" s="43"/>
      <c r="R17" s="43">
        <v>39.170999999999999</v>
      </c>
      <c r="S17" s="43"/>
      <c r="T17" s="43">
        <v>36.174500000000002</v>
      </c>
      <c r="U17" s="43"/>
      <c r="V17" s="43">
        <v>8.6</v>
      </c>
      <c r="W17" s="43"/>
      <c r="X17" s="43">
        <v>128.60113999999999</v>
      </c>
      <c r="Y17" s="43"/>
      <c r="Z17" s="43">
        <v>5.5866699999999998</v>
      </c>
      <c r="AA17" s="43"/>
      <c r="AB17" s="43"/>
      <c r="AC17" s="43">
        <v>13.34</v>
      </c>
      <c r="AD17" s="43"/>
      <c r="AE17" s="43"/>
      <c r="AF17" s="43">
        <v>1.1000000000000001</v>
      </c>
      <c r="AG17" s="43"/>
      <c r="AH17" s="43"/>
      <c r="AI17" s="43"/>
      <c r="AJ17" s="43">
        <v>5.03627</v>
      </c>
      <c r="AK17" s="43">
        <v>0</v>
      </c>
      <c r="AL17" s="43"/>
      <c r="AM17" s="43">
        <v>47.202759999999998</v>
      </c>
      <c r="AN17" s="43">
        <v>18.496500000000001</v>
      </c>
      <c r="AO17" s="43">
        <v>28.315200000000001</v>
      </c>
      <c r="AP17" s="43">
        <v>2.1</v>
      </c>
      <c r="AQ17" s="43">
        <v>163.16999999999999</v>
      </c>
      <c r="AR17" s="43"/>
      <c r="AS17" s="43">
        <v>35.688800000000001</v>
      </c>
      <c r="AT17" s="43">
        <v>31.411860000000001</v>
      </c>
      <c r="AU17" s="43"/>
      <c r="AV17" s="43">
        <v>192.74486999999999</v>
      </c>
      <c r="AW17" s="43">
        <v>36.938989999999997</v>
      </c>
      <c r="AX17" s="43"/>
      <c r="AY17" s="43">
        <v>7.6795999999999998</v>
      </c>
      <c r="AZ17" s="43"/>
      <c r="BA17" s="43">
        <v>4.9000000000000004</v>
      </c>
      <c r="BB17" s="43"/>
      <c r="BC17" s="43">
        <v>72.192390000000003</v>
      </c>
      <c r="BD17" s="43"/>
      <c r="BE17" s="43">
        <v>19.5</v>
      </c>
      <c r="BF17" s="43"/>
      <c r="BG17" s="43"/>
      <c r="BH17" s="43"/>
      <c r="BI17" s="43">
        <v>12.928190000000001</v>
      </c>
      <c r="BJ17" s="43"/>
      <c r="BK17" s="43"/>
      <c r="BL17" s="43"/>
      <c r="BM17" s="43">
        <v>0</v>
      </c>
      <c r="BN17" s="43">
        <v>65.03</v>
      </c>
      <c r="BO17" s="43">
        <v>1.71</v>
      </c>
      <c r="BP17" s="43">
        <v>143.30699999999999</v>
      </c>
      <c r="BQ17" s="43"/>
      <c r="BR17" s="43">
        <v>4.7645</v>
      </c>
      <c r="BS17" s="43">
        <v>119.13999</v>
      </c>
      <c r="BT17" s="43">
        <v>10.30696</v>
      </c>
      <c r="BU17" s="43"/>
      <c r="BV17" s="43"/>
      <c r="BW17" s="43">
        <v>4.3754099999999996</v>
      </c>
      <c r="BX17" s="43"/>
      <c r="BY17" s="43"/>
      <c r="BZ17" s="43">
        <v>93.2333</v>
      </c>
      <c r="CA17" s="43">
        <v>6.2255500000000001</v>
      </c>
      <c r="CB17" s="43"/>
      <c r="CC17" s="43">
        <v>0.68100000000000005</v>
      </c>
      <c r="CD17" s="43">
        <v>20.527259999999998</v>
      </c>
      <c r="CE17" s="43">
        <v>446.93900000000002</v>
      </c>
      <c r="CF17" s="43"/>
      <c r="CG17" s="43">
        <v>150.70823999999999</v>
      </c>
      <c r="CH17" s="43">
        <v>18.061730000000001</v>
      </c>
      <c r="CI17" s="43"/>
      <c r="CJ17" s="43"/>
      <c r="CK17" s="43">
        <v>13.6584</v>
      </c>
      <c r="CL17" s="43">
        <v>4.7837199999999998</v>
      </c>
      <c r="CM17" s="43"/>
      <c r="CN17" s="43"/>
      <c r="CO17" s="43">
        <v>16.462540000000001</v>
      </c>
      <c r="CP17" s="43">
        <v>290.05</v>
      </c>
      <c r="CQ17" s="43"/>
      <c r="CR17" s="43">
        <v>40.079000000000001</v>
      </c>
      <c r="CS17" s="43"/>
      <c r="CT17" s="43">
        <v>8.6940000000000008</v>
      </c>
    </row>
    <row r="18" spans="1:98" ht="15.5" x14ac:dyDescent="0.35">
      <c r="A18" s="1"/>
      <c r="B18" s="42" t="s">
        <v>752</v>
      </c>
      <c r="C18" s="43"/>
      <c r="D18" s="43"/>
      <c r="E18" s="43">
        <v>35.952469999999998</v>
      </c>
      <c r="F18" s="43">
        <v>11.727</v>
      </c>
      <c r="G18" s="43"/>
      <c r="H18" s="43"/>
      <c r="I18" s="43"/>
      <c r="J18" s="43"/>
      <c r="K18" s="43"/>
      <c r="L18" s="43">
        <v>27.6008</v>
      </c>
      <c r="M18" s="43">
        <v>15.4239</v>
      </c>
      <c r="N18" s="43">
        <v>14.26</v>
      </c>
      <c r="O18" s="43">
        <v>30.988</v>
      </c>
      <c r="P18" s="43"/>
      <c r="Q18" s="43"/>
      <c r="R18" s="43">
        <v>38.930999999999997</v>
      </c>
      <c r="S18" s="43"/>
      <c r="T18" s="43">
        <v>39.999499999999998</v>
      </c>
      <c r="U18" s="43"/>
      <c r="V18" s="43">
        <v>8.6999999999999993</v>
      </c>
      <c r="W18" s="43"/>
      <c r="X18" s="43">
        <v>139.34806</v>
      </c>
      <c r="Y18" s="43"/>
      <c r="Z18" s="43">
        <v>5.2226100000000004</v>
      </c>
      <c r="AA18" s="43"/>
      <c r="AB18" s="43"/>
      <c r="AC18" s="43">
        <v>13.66</v>
      </c>
      <c r="AD18" s="43"/>
      <c r="AE18" s="43"/>
      <c r="AF18" s="43">
        <v>0.6</v>
      </c>
      <c r="AG18" s="43"/>
      <c r="AH18" s="43"/>
      <c r="AI18" s="43"/>
      <c r="AJ18" s="43">
        <v>5.0886500000000003</v>
      </c>
      <c r="AK18" s="43">
        <v>0</v>
      </c>
      <c r="AL18" s="43"/>
      <c r="AM18" s="43">
        <v>47.371569999999998</v>
      </c>
      <c r="AN18" s="43">
        <v>18.212389999999999</v>
      </c>
      <c r="AO18" s="43">
        <v>27.098199999999999</v>
      </c>
      <c r="AP18" s="43">
        <v>1.93</v>
      </c>
      <c r="AQ18" s="43">
        <v>162.06</v>
      </c>
      <c r="AR18" s="43"/>
      <c r="AS18" s="43">
        <v>35.187719999999999</v>
      </c>
      <c r="AT18" s="43">
        <v>31.596</v>
      </c>
      <c r="AU18" s="43"/>
      <c r="AV18" s="43">
        <v>191.9083</v>
      </c>
      <c r="AW18" s="43">
        <v>34.794879999999999</v>
      </c>
      <c r="AX18" s="43"/>
      <c r="AY18" s="43">
        <v>7.6945600000000001</v>
      </c>
      <c r="AZ18" s="43"/>
      <c r="BA18" s="43">
        <v>4.5</v>
      </c>
      <c r="BB18" s="43"/>
      <c r="BC18" s="43">
        <v>72.097089999999994</v>
      </c>
      <c r="BD18" s="43"/>
      <c r="BE18" s="43">
        <v>19.5</v>
      </c>
      <c r="BF18" s="43"/>
      <c r="BG18" s="43"/>
      <c r="BH18" s="43"/>
      <c r="BI18" s="43">
        <v>12.929919999999999</v>
      </c>
      <c r="BJ18" s="43"/>
      <c r="BK18" s="43"/>
      <c r="BL18" s="43"/>
      <c r="BM18" s="43">
        <v>0</v>
      </c>
      <c r="BN18" s="43">
        <v>65.44</v>
      </c>
      <c r="BO18" s="43">
        <v>1.63</v>
      </c>
      <c r="BP18" s="43">
        <v>144.59379999999999</v>
      </c>
      <c r="BQ18" s="43"/>
      <c r="BR18" s="43">
        <v>4.8322000000000003</v>
      </c>
      <c r="BS18" s="43">
        <v>118.63646</v>
      </c>
      <c r="BT18" s="43">
        <v>10.111319999999999</v>
      </c>
      <c r="BU18" s="43"/>
      <c r="BV18" s="43"/>
      <c r="BW18" s="43">
        <v>3.85894</v>
      </c>
      <c r="BX18" s="43"/>
      <c r="BY18" s="43"/>
      <c r="BZ18" s="43">
        <v>92.718999999999994</v>
      </c>
      <c r="CA18" s="43">
        <v>6.2113100000000001</v>
      </c>
      <c r="CB18" s="43"/>
      <c r="CC18" s="43">
        <v>0.66900000000000004</v>
      </c>
      <c r="CD18" s="43">
        <v>20.380929999999999</v>
      </c>
      <c r="CE18" s="43">
        <v>452.32670999999999</v>
      </c>
      <c r="CF18" s="43"/>
      <c r="CG18" s="43">
        <v>151.78487999999999</v>
      </c>
      <c r="CH18" s="43">
        <v>18.425219999999999</v>
      </c>
      <c r="CI18" s="43"/>
      <c r="CJ18" s="43"/>
      <c r="CK18" s="43">
        <v>12.962899999999999</v>
      </c>
      <c r="CL18" s="43">
        <v>4.8109400000000004</v>
      </c>
      <c r="CM18" s="43"/>
      <c r="CN18" s="43"/>
      <c r="CO18" s="43">
        <v>15.6158</v>
      </c>
      <c r="CP18" s="43">
        <v>293.8</v>
      </c>
      <c r="CQ18" s="43"/>
      <c r="CR18" s="43">
        <v>40.414999999999999</v>
      </c>
      <c r="CS18" s="43"/>
      <c r="CT18" s="43">
        <v>8.6129999999999995</v>
      </c>
    </row>
    <row r="19" spans="1:98" ht="15.5" x14ac:dyDescent="0.35">
      <c r="A19" s="1"/>
      <c r="B19" s="42" t="s">
        <v>753</v>
      </c>
      <c r="C19" s="43"/>
      <c r="D19" s="43"/>
      <c r="E19" s="43">
        <v>36.038699999999999</v>
      </c>
      <c r="F19" s="43">
        <v>11.523999999999999</v>
      </c>
      <c r="G19" s="43"/>
      <c r="H19" s="43"/>
      <c r="I19" s="43"/>
      <c r="J19" s="43"/>
      <c r="K19" s="43"/>
      <c r="L19" s="43">
        <v>28.142900000000001</v>
      </c>
      <c r="M19" s="43">
        <v>15.6235</v>
      </c>
      <c r="N19" s="43">
        <v>14.21</v>
      </c>
      <c r="O19" s="43">
        <v>30.408000000000001</v>
      </c>
      <c r="P19" s="43"/>
      <c r="Q19" s="43"/>
      <c r="R19" s="43">
        <v>39.317999999999998</v>
      </c>
      <c r="S19" s="43"/>
      <c r="T19" s="43">
        <v>39.172499999999999</v>
      </c>
      <c r="U19" s="43"/>
      <c r="V19" s="43">
        <v>8.8000000000000007</v>
      </c>
      <c r="W19" s="43"/>
      <c r="X19" s="43">
        <v>120.52538</v>
      </c>
      <c r="Y19" s="43"/>
      <c r="Z19" s="43">
        <v>4.4564399999999997</v>
      </c>
      <c r="AA19" s="43"/>
      <c r="AB19" s="43"/>
      <c r="AC19" s="43">
        <v>14.74</v>
      </c>
      <c r="AD19" s="43"/>
      <c r="AE19" s="43"/>
      <c r="AF19" s="43">
        <v>0.5</v>
      </c>
      <c r="AG19" s="43"/>
      <c r="AH19" s="43"/>
      <c r="AI19" s="43"/>
      <c r="AJ19" s="43">
        <v>5.1020799999999999</v>
      </c>
      <c r="AK19" s="43">
        <v>0</v>
      </c>
      <c r="AL19" s="43"/>
      <c r="AM19" s="43">
        <v>49.072679999999998</v>
      </c>
      <c r="AN19" s="43">
        <v>17.62519</v>
      </c>
      <c r="AO19" s="43">
        <v>26.639800000000001</v>
      </c>
      <c r="AP19" s="43">
        <v>1.54</v>
      </c>
      <c r="AQ19" s="43">
        <v>160.22</v>
      </c>
      <c r="AR19" s="43"/>
      <c r="AS19" s="43">
        <v>34.46134</v>
      </c>
      <c r="AT19" s="43">
        <v>31.42849</v>
      </c>
      <c r="AU19" s="43"/>
      <c r="AV19" s="43">
        <v>193.50842</v>
      </c>
      <c r="AW19" s="43">
        <v>35.106999999999999</v>
      </c>
      <c r="AX19" s="43"/>
      <c r="AY19" s="43">
        <v>7.68466</v>
      </c>
      <c r="AZ19" s="43"/>
      <c r="BA19" s="43">
        <v>4.4000000000000004</v>
      </c>
      <c r="BB19" s="43"/>
      <c r="BC19" s="43">
        <v>72.457279999999997</v>
      </c>
      <c r="BD19" s="43"/>
      <c r="BE19" s="43">
        <v>19.5</v>
      </c>
      <c r="BF19" s="43"/>
      <c r="BG19" s="43"/>
      <c r="BH19" s="43"/>
      <c r="BI19" s="43">
        <v>12.94501</v>
      </c>
      <c r="BJ19" s="43"/>
      <c r="BK19" s="43"/>
      <c r="BL19" s="43"/>
      <c r="BM19" s="43">
        <v>0</v>
      </c>
      <c r="BN19" s="43">
        <v>64.760000000000005</v>
      </c>
      <c r="BO19" s="43">
        <v>1.69</v>
      </c>
      <c r="BP19" s="43">
        <v>141.2921</v>
      </c>
      <c r="BQ19" s="43"/>
      <c r="BR19" s="43">
        <v>4.7500999999999998</v>
      </c>
      <c r="BS19" s="43">
        <v>120.25207</v>
      </c>
      <c r="BT19" s="43">
        <v>8.9468499999999995</v>
      </c>
      <c r="BU19" s="43"/>
      <c r="BV19" s="43"/>
      <c r="BW19" s="43">
        <v>3.6508500000000002</v>
      </c>
      <c r="BX19" s="43"/>
      <c r="BY19" s="43"/>
      <c r="BZ19" s="43">
        <v>92.14</v>
      </c>
      <c r="CA19" s="43">
        <v>6.2100900000000001</v>
      </c>
      <c r="CB19" s="43"/>
      <c r="CC19" s="43">
        <v>0.66200000000000003</v>
      </c>
      <c r="CD19" s="43">
        <v>18.956230000000001</v>
      </c>
      <c r="CE19" s="43">
        <v>454.22341</v>
      </c>
      <c r="CF19" s="43"/>
      <c r="CG19" s="43">
        <v>154.89211</v>
      </c>
      <c r="CH19" s="43">
        <v>18.173359999999999</v>
      </c>
      <c r="CI19" s="43"/>
      <c r="CJ19" s="43"/>
      <c r="CK19" s="43">
        <v>13.4986</v>
      </c>
      <c r="CL19" s="43">
        <v>4.8131199999999996</v>
      </c>
      <c r="CM19" s="43"/>
      <c r="CN19" s="43"/>
      <c r="CO19" s="43">
        <v>14.50459</v>
      </c>
      <c r="CP19" s="43">
        <v>294.68</v>
      </c>
      <c r="CQ19" s="43"/>
      <c r="CR19" s="43">
        <v>40.264000000000003</v>
      </c>
      <c r="CS19" s="43"/>
      <c r="CT19" s="43">
        <v>8.7089999999999996</v>
      </c>
    </row>
    <row r="20" spans="1:98" ht="15.5" x14ac:dyDescent="0.35">
      <c r="A20" s="1"/>
      <c r="B20" s="42" t="s">
        <v>754</v>
      </c>
      <c r="C20" s="43"/>
      <c r="D20" s="43"/>
      <c r="E20" s="43">
        <v>36.745579999999997</v>
      </c>
      <c r="F20" s="43">
        <v>10.246</v>
      </c>
      <c r="G20" s="43"/>
      <c r="H20" s="43"/>
      <c r="I20" s="43"/>
      <c r="J20" s="43"/>
      <c r="K20" s="43"/>
      <c r="L20" s="43">
        <v>27.658100000000001</v>
      </c>
      <c r="M20" s="43">
        <v>14.1648</v>
      </c>
      <c r="N20" s="43">
        <v>14.03</v>
      </c>
      <c r="O20" s="43">
        <v>30.962</v>
      </c>
      <c r="P20" s="43"/>
      <c r="Q20" s="43"/>
      <c r="R20" s="43">
        <v>38.69</v>
      </c>
      <c r="S20" s="43"/>
      <c r="T20" s="43">
        <v>52.32</v>
      </c>
      <c r="U20" s="43"/>
      <c r="V20" s="43">
        <v>8.9</v>
      </c>
      <c r="W20" s="43"/>
      <c r="X20" s="43">
        <v>107.71441</v>
      </c>
      <c r="Y20" s="43"/>
      <c r="Z20" s="43">
        <v>3.9956499999999999</v>
      </c>
      <c r="AA20" s="43"/>
      <c r="AB20" s="43"/>
      <c r="AC20" s="43">
        <v>14.94</v>
      </c>
      <c r="AD20" s="43"/>
      <c r="AE20" s="43"/>
      <c r="AF20" s="43">
        <v>0.5</v>
      </c>
      <c r="AG20" s="43"/>
      <c r="AH20" s="43"/>
      <c r="AI20" s="43"/>
      <c r="AJ20" s="43">
        <v>5.0694299999999997</v>
      </c>
      <c r="AK20" s="43">
        <v>0</v>
      </c>
      <c r="AL20" s="43"/>
      <c r="AM20" s="43">
        <v>46.380789999999998</v>
      </c>
      <c r="AN20" s="43">
        <v>17.948450000000001</v>
      </c>
      <c r="AO20" s="43">
        <v>25.586300000000001</v>
      </c>
      <c r="AP20" s="43">
        <v>0.55000000000000004</v>
      </c>
      <c r="AQ20" s="43">
        <v>148.59</v>
      </c>
      <c r="AR20" s="43"/>
      <c r="AS20" s="43">
        <v>33.719029999999997</v>
      </c>
      <c r="AT20" s="43">
        <v>31.597999999999999</v>
      </c>
      <c r="AU20" s="43"/>
      <c r="AV20" s="43">
        <v>192.65676999999999</v>
      </c>
      <c r="AW20" s="43">
        <v>34.059139999999999</v>
      </c>
      <c r="AX20" s="43"/>
      <c r="AY20" s="43">
        <v>7.7118399999999996</v>
      </c>
      <c r="AZ20" s="43"/>
      <c r="BA20" s="43">
        <v>3.6</v>
      </c>
      <c r="BB20" s="43"/>
      <c r="BC20" s="43">
        <v>72.339349999999996</v>
      </c>
      <c r="BD20" s="43"/>
      <c r="BE20" s="43">
        <v>19.5</v>
      </c>
      <c r="BF20" s="43"/>
      <c r="BG20" s="43"/>
      <c r="BH20" s="43"/>
      <c r="BI20" s="43">
        <v>12.916869999999999</v>
      </c>
      <c r="BJ20" s="43"/>
      <c r="BK20" s="43"/>
      <c r="BL20" s="43"/>
      <c r="BM20" s="43">
        <v>0</v>
      </c>
      <c r="BN20" s="43">
        <v>63.84</v>
      </c>
      <c r="BO20" s="43">
        <v>1.65</v>
      </c>
      <c r="BP20" s="43">
        <v>144.43440000000001</v>
      </c>
      <c r="BQ20" s="43"/>
      <c r="BR20" s="43">
        <v>4.7089999999999996</v>
      </c>
      <c r="BS20" s="43">
        <v>121.56732</v>
      </c>
      <c r="BT20" s="43">
        <v>8.6360899999999994</v>
      </c>
      <c r="BU20" s="43"/>
      <c r="BV20" s="43"/>
      <c r="BW20" s="43">
        <v>3.6075599999999999</v>
      </c>
      <c r="BX20" s="43"/>
      <c r="BY20" s="43"/>
      <c r="BZ20" s="43">
        <v>92.582400000000007</v>
      </c>
      <c r="CA20" s="43">
        <v>6.18025</v>
      </c>
      <c r="CB20" s="43"/>
      <c r="CC20" s="43">
        <v>0.66600000000000004</v>
      </c>
      <c r="CD20" s="43">
        <v>18.877009999999999</v>
      </c>
      <c r="CE20" s="43">
        <v>449.178</v>
      </c>
      <c r="CF20" s="43"/>
      <c r="CG20" s="43">
        <v>149.17625000000001</v>
      </c>
      <c r="CH20" s="43">
        <v>17.89048</v>
      </c>
      <c r="CI20" s="43"/>
      <c r="CJ20" s="43"/>
      <c r="CK20" s="43">
        <v>13.4841</v>
      </c>
      <c r="CL20" s="43">
        <v>4.5348199999999999</v>
      </c>
      <c r="CM20" s="43"/>
      <c r="CN20" s="43"/>
      <c r="CO20" s="43">
        <v>13.17399</v>
      </c>
      <c r="CP20" s="43">
        <v>295.82</v>
      </c>
      <c r="CQ20" s="43"/>
      <c r="CR20" s="43">
        <v>40.182000000000002</v>
      </c>
      <c r="CS20" s="43"/>
      <c r="CT20" s="43">
        <v>8.4740000000000002</v>
      </c>
    </row>
    <row r="21" spans="1:98" ht="15.5" x14ac:dyDescent="0.35">
      <c r="A21" s="1"/>
      <c r="B21" s="42" t="s">
        <v>755</v>
      </c>
      <c r="C21" s="43"/>
      <c r="D21" s="43"/>
      <c r="E21" s="43">
        <v>34.095100000000002</v>
      </c>
      <c r="F21" s="43">
        <v>9.6140000000000008</v>
      </c>
      <c r="G21" s="43"/>
      <c r="H21" s="43"/>
      <c r="I21" s="43"/>
      <c r="J21" s="43"/>
      <c r="K21" s="43"/>
      <c r="L21" s="43">
        <v>27.541499999999999</v>
      </c>
      <c r="M21" s="43">
        <v>13.274100000000001</v>
      </c>
      <c r="N21" s="43">
        <v>13.65</v>
      </c>
      <c r="O21" s="43">
        <v>30.648</v>
      </c>
      <c r="P21" s="43"/>
      <c r="Q21" s="43"/>
      <c r="R21" s="43">
        <v>38.402000000000001</v>
      </c>
      <c r="S21" s="43"/>
      <c r="T21" s="43">
        <v>22.336200000000002</v>
      </c>
      <c r="U21" s="43"/>
      <c r="V21" s="43">
        <v>8.9</v>
      </c>
      <c r="W21" s="43"/>
      <c r="X21" s="43">
        <v>152.74694</v>
      </c>
      <c r="Y21" s="43"/>
      <c r="Z21" s="43">
        <v>2.6732200000000002</v>
      </c>
      <c r="AA21" s="43"/>
      <c r="AB21" s="43"/>
      <c r="AC21" s="43">
        <v>15.12</v>
      </c>
      <c r="AD21" s="43"/>
      <c r="AE21" s="43"/>
      <c r="AF21" s="43">
        <v>0.4</v>
      </c>
      <c r="AG21" s="43"/>
      <c r="AH21" s="43"/>
      <c r="AI21" s="43"/>
      <c r="AJ21" s="43">
        <v>4.9555300000000004</v>
      </c>
      <c r="AK21" s="43">
        <v>0</v>
      </c>
      <c r="AL21" s="43"/>
      <c r="AM21" s="43">
        <v>41.512419999999999</v>
      </c>
      <c r="AN21" s="43">
        <v>17.118639999999999</v>
      </c>
      <c r="AO21" s="43">
        <v>24.961500000000001</v>
      </c>
      <c r="AP21" s="43">
        <v>0.91</v>
      </c>
      <c r="AQ21" s="43">
        <v>154.44999999999999</v>
      </c>
      <c r="AR21" s="43"/>
      <c r="AS21" s="43">
        <v>30.70262</v>
      </c>
      <c r="AT21" s="43">
        <v>31.669589999999999</v>
      </c>
      <c r="AU21" s="43"/>
      <c r="AV21" s="43">
        <v>190.69496000000001</v>
      </c>
      <c r="AW21" s="43">
        <v>33.099229999999999</v>
      </c>
      <c r="AX21" s="43"/>
      <c r="AY21" s="43">
        <v>7.4132800000000003</v>
      </c>
      <c r="AZ21" s="43"/>
      <c r="BA21" s="43">
        <v>2.8</v>
      </c>
      <c r="BB21" s="43"/>
      <c r="BC21" s="43">
        <v>71.850750000000005</v>
      </c>
      <c r="BD21" s="43"/>
      <c r="BE21" s="43">
        <v>19.2</v>
      </c>
      <c r="BF21" s="43"/>
      <c r="BG21" s="43"/>
      <c r="BH21" s="43"/>
      <c r="BI21" s="43">
        <v>12.94248</v>
      </c>
      <c r="BJ21" s="43"/>
      <c r="BK21" s="43"/>
      <c r="BL21" s="43"/>
      <c r="BM21" s="43">
        <v>0</v>
      </c>
      <c r="BN21" s="43">
        <v>63.36</v>
      </c>
      <c r="BO21" s="43">
        <v>1.49</v>
      </c>
      <c r="BP21" s="43">
        <v>143.88900000000001</v>
      </c>
      <c r="BQ21" s="43"/>
      <c r="BR21" s="43">
        <v>4.5868000000000002</v>
      </c>
      <c r="BS21" s="43">
        <v>119.65558</v>
      </c>
      <c r="BT21" s="43">
        <v>8.1773799999999994</v>
      </c>
      <c r="BU21" s="43"/>
      <c r="BV21" s="43"/>
      <c r="BW21" s="43">
        <v>3.8024800000000001</v>
      </c>
      <c r="BX21" s="43"/>
      <c r="BY21" s="43"/>
      <c r="BZ21" s="43">
        <v>92.8309</v>
      </c>
      <c r="CA21" s="43">
        <v>6.2059699999999998</v>
      </c>
      <c r="CB21" s="43"/>
      <c r="CC21" s="43">
        <v>0.69699999999999995</v>
      </c>
      <c r="CD21" s="43">
        <v>17.642209999999999</v>
      </c>
      <c r="CE21" s="43">
        <v>449.12849999999997</v>
      </c>
      <c r="CF21" s="43"/>
      <c r="CG21" s="43">
        <v>140.96164999999999</v>
      </c>
      <c r="CH21" s="43">
        <v>17.380040000000001</v>
      </c>
      <c r="CI21" s="43"/>
      <c r="CJ21" s="43"/>
      <c r="CK21" s="43">
        <v>11.808199999999999</v>
      </c>
      <c r="CL21" s="43">
        <v>4.3901199999999996</v>
      </c>
      <c r="CM21" s="43"/>
      <c r="CN21" s="43"/>
      <c r="CO21" s="43">
        <v>12.906180000000001</v>
      </c>
      <c r="CP21" s="43">
        <v>285.39999999999998</v>
      </c>
      <c r="CQ21" s="43"/>
      <c r="CR21" s="43">
        <v>39.494999999999997</v>
      </c>
      <c r="CS21" s="43"/>
      <c r="CT21" s="43">
        <v>7.8380000000000001</v>
      </c>
    </row>
    <row r="22" spans="1:98" ht="15.5" x14ac:dyDescent="0.35">
      <c r="A22" s="1"/>
      <c r="B22" s="42" t="s">
        <v>756</v>
      </c>
      <c r="C22" s="43"/>
      <c r="D22" s="43"/>
      <c r="E22" s="43">
        <v>34.133369999999999</v>
      </c>
      <c r="F22" s="43">
        <v>10.115</v>
      </c>
      <c r="G22" s="43"/>
      <c r="H22" s="43"/>
      <c r="I22" s="43"/>
      <c r="J22" s="43"/>
      <c r="K22" s="43"/>
      <c r="L22" s="43">
        <v>28.116199999999999</v>
      </c>
      <c r="M22" s="43">
        <v>10.4039</v>
      </c>
      <c r="N22" s="43">
        <v>12.97</v>
      </c>
      <c r="O22" s="43">
        <v>30.49</v>
      </c>
      <c r="P22" s="43"/>
      <c r="Q22" s="43"/>
      <c r="R22" s="43">
        <v>37.720999999999997</v>
      </c>
      <c r="S22" s="43"/>
      <c r="T22" s="43">
        <v>16.176300000000001</v>
      </c>
      <c r="U22" s="43"/>
      <c r="V22" s="43">
        <v>8.6</v>
      </c>
      <c r="W22" s="43"/>
      <c r="X22" s="43">
        <v>73.659800000000004</v>
      </c>
      <c r="Y22" s="43"/>
      <c r="Z22" s="43">
        <v>2.3570199999999999</v>
      </c>
      <c r="AA22" s="43"/>
      <c r="AB22" s="43"/>
      <c r="AC22" s="43">
        <v>13.95</v>
      </c>
      <c r="AD22" s="43"/>
      <c r="AE22" s="43"/>
      <c r="AF22" s="43">
        <v>0.4</v>
      </c>
      <c r="AG22" s="43"/>
      <c r="AH22" s="43"/>
      <c r="AI22" s="43"/>
      <c r="AJ22" s="43">
        <v>4.7631500000000004</v>
      </c>
      <c r="AK22" s="43">
        <v>0</v>
      </c>
      <c r="AL22" s="43"/>
      <c r="AM22" s="43">
        <v>46.481639999999999</v>
      </c>
      <c r="AN22" s="43">
        <v>15.92774</v>
      </c>
      <c r="AO22" s="43">
        <v>25.68</v>
      </c>
      <c r="AP22" s="43">
        <v>0.73</v>
      </c>
      <c r="AQ22" s="43">
        <v>160.41999999999999</v>
      </c>
      <c r="AR22" s="43"/>
      <c r="AS22" s="43">
        <v>31.236360000000001</v>
      </c>
      <c r="AT22" s="43">
        <v>31.830739999999999</v>
      </c>
      <c r="AU22" s="43"/>
      <c r="AV22" s="43">
        <v>189.57221999999999</v>
      </c>
      <c r="AW22" s="43">
        <v>33.799669999999999</v>
      </c>
      <c r="AX22" s="43"/>
      <c r="AY22" s="43">
        <v>7.5642100000000001</v>
      </c>
      <c r="AZ22" s="43"/>
      <c r="BA22" s="43">
        <v>2</v>
      </c>
      <c r="BB22" s="43"/>
      <c r="BC22" s="43">
        <v>71.605140000000006</v>
      </c>
      <c r="BD22" s="43"/>
      <c r="BE22" s="43">
        <v>19.2</v>
      </c>
      <c r="BF22" s="43"/>
      <c r="BG22" s="43"/>
      <c r="BH22" s="43"/>
      <c r="BI22" s="43">
        <v>13.016959999999999</v>
      </c>
      <c r="BJ22" s="43"/>
      <c r="BK22" s="43"/>
      <c r="BL22" s="43"/>
      <c r="BM22" s="43">
        <v>0</v>
      </c>
      <c r="BN22" s="43">
        <v>60.94</v>
      </c>
      <c r="BO22" s="43">
        <v>1.56</v>
      </c>
      <c r="BP22" s="43">
        <v>142.99780000000001</v>
      </c>
      <c r="BQ22" s="43"/>
      <c r="BR22" s="43">
        <v>4.7861000000000002</v>
      </c>
      <c r="BS22" s="43">
        <v>123.85002</v>
      </c>
      <c r="BT22" s="43">
        <v>8.6637199999999996</v>
      </c>
      <c r="BU22" s="43"/>
      <c r="BV22" s="43"/>
      <c r="BW22" s="43">
        <v>3.7307000000000001</v>
      </c>
      <c r="BX22" s="43"/>
      <c r="BY22" s="43"/>
      <c r="BZ22" s="43">
        <v>92.340199999999996</v>
      </c>
      <c r="CA22" s="43">
        <v>3.90788</v>
      </c>
      <c r="CB22" s="43"/>
      <c r="CC22" s="43">
        <v>0.70599999999999996</v>
      </c>
      <c r="CD22" s="43">
        <v>18.191109999999998</v>
      </c>
      <c r="CE22" s="43">
        <v>448.10113000000001</v>
      </c>
      <c r="CF22" s="43"/>
      <c r="CG22" s="43">
        <v>138.02526</v>
      </c>
      <c r="CH22" s="43">
        <v>17.148679999999999</v>
      </c>
      <c r="CI22" s="43"/>
      <c r="CJ22" s="43"/>
      <c r="CK22" s="43">
        <v>12.828799999999999</v>
      </c>
      <c r="CL22" s="43">
        <v>4.3765599999999996</v>
      </c>
      <c r="CM22" s="43"/>
      <c r="CN22" s="43"/>
      <c r="CO22" s="43">
        <v>13.400790000000001</v>
      </c>
      <c r="CP22" s="43">
        <v>277.19</v>
      </c>
      <c r="CQ22" s="43"/>
      <c r="CR22" s="43">
        <v>38.265000000000001</v>
      </c>
      <c r="CS22" s="43"/>
      <c r="CT22" s="43">
        <v>7.2460000000000004</v>
      </c>
    </row>
    <row r="23" spans="1:98" ht="15.5" x14ac:dyDescent="0.35">
      <c r="A23" s="1"/>
      <c r="B23" s="42" t="s">
        <v>757</v>
      </c>
      <c r="C23" s="43"/>
      <c r="D23" s="43"/>
      <c r="E23" s="43">
        <v>34.236899999999999</v>
      </c>
      <c r="F23" s="43">
        <v>11.49</v>
      </c>
      <c r="G23" s="43"/>
      <c r="H23" s="43"/>
      <c r="I23" s="43"/>
      <c r="J23" s="43"/>
      <c r="K23" s="43"/>
      <c r="L23" s="43">
        <v>28.465499999999999</v>
      </c>
      <c r="M23" s="43">
        <v>10.7188</v>
      </c>
      <c r="N23" s="43">
        <v>12.54</v>
      </c>
      <c r="O23" s="43">
        <v>30.143999999999998</v>
      </c>
      <c r="P23" s="43"/>
      <c r="Q23" s="43"/>
      <c r="R23" s="43">
        <v>37.808</v>
      </c>
      <c r="S23" s="43"/>
      <c r="T23" s="43">
        <v>16.971599999999999</v>
      </c>
      <c r="U23" s="43"/>
      <c r="V23" s="43">
        <v>8.3000000000000007</v>
      </c>
      <c r="W23" s="43"/>
      <c r="X23" s="43">
        <v>158.55239</v>
      </c>
      <c r="Y23" s="43"/>
      <c r="Z23" s="43">
        <v>2.2365300000000001</v>
      </c>
      <c r="AA23" s="43"/>
      <c r="AB23" s="43"/>
      <c r="AC23" s="43">
        <v>13.48</v>
      </c>
      <c r="AD23" s="43"/>
      <c r="AE23" s="43"/>
      <c r="AF23" s="43">
        <v>0.4</v>
      </c>
      <c r="AG23" s="43"/>
      <c r="AH23" s="43"/>
      <c r="AI23" s="43"/>
      <c r="AJ23" s="43">
        <v>4.8320100000000004</v>
      </c>
      <c r="AK23" s="43">
        <v>0</v>
      </c>
      <c r="AL23" s="43"/>
      <c r="AM23" s="43">
        <v>46.884909999999998</v>
      </c>
      <c r="AN23" s="43">
        <v>16.958390000000001</v>
      </c>
      <c r="AO23" s="43">
        <v>26.756</v>
      </c>
      <c r="AP23" s="43">
        <v>0.73</v>
      </c>
      <c r="AQ23" s="43">
        <v>158.53</v>
      </c>
      <c r="AR23" s="43"/>
      <c r="AS23" s="43">
        <v>33.251660000000001</v>
      </c>
      <c r="AT23" s="43">
        <v>31.79982</v>
      </c>
      <c r="AU23" s="43"/>
      <c r="AV23" s="43">
        <v>187.84906000000001</v>
      </c>
      <c r="AW23" s="43">
        <v>33.733550000000001</v>
      </c>
      <c r="AX23" s="43"/>
      <c r="AY23" s="43">
        <v>7.4868499999999996</v>
      </c>
      <c r="AZ23" s="43"/>
      <c r="BA23" s="43">
        <v>1.4</v>
      </c>
      <c r="BB23" s="43"/>
      <c r="BC23" s="43">
        <v>70.937370000000001</v>
      </c>
      <c r="BD23" s="43"/>
      <c r="BE23" s="43">
        <v>19.2</v>
      </c>
      <c r="BF23" s="43"/>
      <c r="BG23" s="43"/>
      <c r="BH23" s="43"/>
      <c r="BI23" s="43">
        <v>13.074020000000001</v>
      </c>
      <c r="BJ23" s="43"/>
      <c r="BK23" s="43"/>
      <c r="BL23" s="43"/>
      <c r="BM23" s="43">
        <v>0</v>
      </c>
      <c r="BN23" s="43">
        <v>56.68</v>
      </c>
      <c r="BO23" s="43">
        <v>1.96</v>
      </c>
      <c r="BP23" s="43">
        <v>144.1574</v>
      </c>
      <c r="BQ23" s="43"/>
      <c r="BR23" s="43">
        <v>4.7167000000000003</v>
      </c>
      <c r="BS23" s="43">
        <v>121.22418999999999</v>
      </c>
      <c r="BT23" s="43">
        <v>8.4830199999999998</v>
      </c>
      <c r="BU23" s="43"/>
      <c r="BV23" s="43"/>
      <c r="BW23" s="43">
        <v>3.9713500000000002</v>
      </c>
      <c r="BX23" s="43"/>
      <c r="BY23" s="43"/>
      <c r="BZ23" s="43">
        <v>91.439599999999999</v>
      </c>
      <c r="CA23" s="43">
        <v>2.7932800000000002</v>
      </c>
      <c r="CB23" s="43"/>
      <c r="CC23" s="43">
        <v>0.69599999999999995</v>
      </c>
      <c r="CD23" s="43">
        <v>18.717849999999999</v>
      </c>
      <c r="CE23" s="43">
        <v>448.10917000000001</v>
      </c>
      <c r="CF23" s="43"/>
      <c r="CG23" s="43">
        <v>137.56145000000001</v>
      </c>
      <c r="CH23" s="43">
        <v>17.41534</v>
      </c>
      <c r="CI23" s="43"/>
      <c r="CJ23" s="43"/>
      <c r="CK23" s="43">
        <v>13.1296</v>
      </c>
      <c r="CL23" s="43">
        <v>4.3773</v>
      </c>
      <c r="CM23" s="43"/>
      <c r="CN23" s="43"/>
      <c r="CO23" s="43">
        <v>14.31879</v>
      </c>
      <c r="CP23" s="43">
        <v>275.37</v>
      </c>
      <c r="CQ23" s="43"/>
      <c r="CR23" s="43">
        <v>38.478999999999999</v>
      </c>
      <c r="CS23" s="43"/>
      <c r="CT23" s="43">
        <v>1.651</v>
      </c>
    </row>
    <row r="24" spans="1:98" ht="15.5" x14ac:dyDescent="0.35">
      <c r="A24" s="1"/>
      <c r="B24" s="42" t="s">
        <v>758</v>
      </c>
      <c r="C24" s="43"/>
      <c r="D24" s="43"/>
      <c r="E24" s="43">
        <v>33.754130000000004</v>
      </c>
      <c r="F24" s="43">
        <v>12.534000000000001</v>
      </c>
      <c r="G24" s="43"/>
      <c r="H24" s="43"/>
      <c r="I24" s="43"/>
      <c r="J24" s="43"/>
      <c r="K24" s="43"/>
      <c r="L24" s="43">
        <v>28.264199999999999</v>
      </c>
      <c r="M24" s="43">
        <v>10.8476</v>
      </c>
      <c r="N24" s="43">
        <v>11.37</v>
      </c>
      <c r="O24" s="43">
        <v>29.501999999999999</v>
      </c>
      <c r="P24" s="43"/>
      <c r="Q24" s="43"/>
      <c r="R24" s="43">
        <v>38.404000000000003</v>
      </c>
      <c r="S24" s="43"/>
      <c r="T24" s="43">
        <v>32.333500000000001</v>
      </c>
      <c r="U24" s="43"/>
      <c r="V24" s="43">
        <v>8.4</v>
      </c>
      <c r="W24" s="43"/>
      <c r="X24" s="43">
        <v>126.29388</v>
      </c>
      <c r="Y24" s="43"/>
      <c r="Z24" s="43">
        <v>2.1993200000000002</v>
      </c>
      <c r="AA24" s="43"/>
      <c r="AB24" s="43"/>
      <c r="AC24" s="43">
        <v>13.92</v>
      </c>
      <c r="AD24" s="43"/>
      <c r="AE24" s="43"/>
      <c r="AF24" s="43">
        <v>0.4</v>
      </c>
      <c r="AG24" s="43"/>
      <c r="AH24" s="43"/>
      <c r="AI24" s="43"/>
      <c r="AJ24" s="43">
        <v>5.1929299999999996</v>
      </c>
      <c r="AK24" s="43">
        <v>0</v>
      </c>
      <c r="AL24" s="43"/>
      <c r="AM24" s="43">
        <v>43.825279999999999</v>
      </c>
      <c r="AN24" s="43">
        <v>16.144100000000002</v>
      </c>
      <c r="AO24" s="43">
        <v>27.697500000000002</v>
      </c>
      <c r="AP24" s="43">
        <v>0.72</v>
      </c>
      <c r="AQ24" s="43">
        <v>159.53</v>
      </c>
      <c r="AR24" s="43"/>
      <c r="AS24" s="43">
        <v>34.863320000000002</v>
      </c>
      <c r="AT24" s="43">
        <v>31.866330000000001</v>
      </c>
      <c r="AU24" s="43"/>
      <c r="AV24" s="43">
        <v>190.04211000000001</v>
      </c>
      <c r="AW24" s="43">
        <v>33.85763</v>
      </c>
      <c r="AX24" s="43"/>
      <c r="AY24" s="43">
        <v>7.2461700000000002</v>
      </c>
      <c r="AZ24" s="43"/>
      <c r="BA24" s="43">
        <v>1.5</v>
      </c>
      <c r="BB24" s="43"/>
      <c r="BC24" s="43">
        <v>71.177819999999997</v>
      </c>
      <c r="BD24" s="43"/>
      <c r="BE24" s="43">
        <v>19.2</v>
      </c>
      <c r="BF24" s="43"/>
      <c r="BG24" s="43"/>
      <c r="BH24" s="43"/>
      <c r="BI24" s="43">
        <v>13.062010000000001</v>
      </c>
      <c r="BJ24" s="43"/>
      <c r="BK24" s="43"/>
      <c r="BL24" s="43"/>
      <c r="BM24" s="43">
        <v>0</v>
      </c>
      <c r="BN24" s="43">
        <v>52.53</v>
      </c>
      <c r="BO24" s="43">
        <v>1.91</v>
      </c>
      <c r="BP24" s="43">
        <v>141.17429999999999</v>
      </c>
      <c r="BQ24" s="43"/>
      <c r="BR24" s="43">
        <v>4.8159000000000001</v>
      </c>
      <c r="BS24" s="43">
        <v>121.87577</v>
      </c>
      <c r="BT24" s="43">
        <v>8.5597300000000001</v>
      </c>
      <c r="BU24" s="43"/>
      <c r="BV24" s="43"/>
      <c r="BW24" s="43">
        <v>3.7307000000000001</v>
      </c>
      <c r="BX24" s="43"/>
      <c r="BY24" s="43"/>
      <c r="BZ24" s="43">
        <v>92.078299999999999</v>
      </c>
      <c r="CA24" s="43">
        <v>2.7917299999999998</v>
      </c>
      <c r="CB24" s="43"/>
      <c r="CC24" s="43">
        <v>0.68600000000000005</v>
      </c>
      <c r="CD24" s="43">
        <v>19.44004</v>
      </c>
      <c r="CE24" s="43">
        <v>446.48045999999999</v>
      </c>
      <c r="CF24" s="43"/>
      <c r="CG24" s="43">
        <v>139.76421999999999</v>
      </c>
      <c r="CH24" s="43">
        <v>17.062159999999999</v>
      </c>
      <c r="CI24" s="43"/>
      <c r="CJ24" s="43"/>
      <c r="CK24" s="43">
        <v>13.015599999999999</v>
      </c>
      <c r="CL24" s="43">
        <v>4.3836899999999996</v>
      </c>
      <c r="CM24" s="43"/>
      <c r="CN24" s="43"/>
      <c r="CO24" s="43">
        <v>15.10552</v>
      </c>
      <c r="CP24" s="43">
        <v>278.45</v>
      </c>
      <c r="CQ24" s="43"/>
      <c r="CR24" s="43">
        <v>37.627000000000002</v>
      </c>
      <c r="CS24" s="43"/>
      <c r="CT24" s="43">
        <v>1.2729999999999999</v>
      </c>
    </row>
    <row r="25" spans="1:98" ht="15.5" x14ac:dyDescent="0.35">
      <c r="A25" s="1"/>
      <c r="B25" s="42" t="s">
        <v>759</v>
      </c>
      <c r="C25" s="43"/>
      <c r="D25" s="43"/>
      <c r="E25" s="43">
        <v>32.129860000000001</v>
      </c>
      <c r="F25" s="43">
        <v>12.557</v>
      </c>
      <c r="G25" s="43"/>
      <c r="H25" s="43"/>
      <c r="I25" s="43"/>
      <c r="J25" s="43"/>
      <c r="K25" s="43"/>
      <c r="L25" s="43">
        <v>27.166899999999998</v>
      </c>
      <c r="M25" s="43">
        <v>10.4087</v>
      </c>
      <c r="N25" s="43">
        <v>10.68</v>
      </c>
      <c r="O25" s="43">
        <v>29.138000000000002</v>
      </c>
      <c r="P25" s="43"/>
      <c r="Q25" s="43"/>
      <c r="R25" s="43">
        <v>38.116999999999997</v>
      </c>
      <c r="S25" s="43"/>
      <c r="T25" s="43">
        <v>45.685899999999997</v>
      </c>
      <c r="U25" s="43"/>
      <c r="V25" s="43">
        <v>8.5</v>
      </c>
      <c r="W25" s="43"/>
      <c r="X25" s="43">
        <v>97.694310000000002</v>
      </c>
      <c r="Y25" s="43"/>
      <c r="Z25" s="43">
        <v>2.20147</v>
      </c>
      <c r="AA25" s="43"/>
      <c r="AB25" s="43"/>
      <c r="AC25" s="43">
        <v>15.6</v>
      </c>
      <c r="AD25" s="43"/>
      <c r="AE25" s="43"/>
      <c r="AF25" s="43">
        <v>0.5</v>
      </c>
      <c r="AG25" s="43"/>
      <c r="AH25" s="43"/>
      <c r="AI25" s="43"/>
      <c r="AJ25" s="43">
        <v>4.6838199999999999</v>
      </c>
      <c r="AK25" s="43">
        <v>0</v>
      </c>
      <c r="AL25" s="43"/>
      <c r="AM25" s="43">
        <v>38.506039999999999</v>
      </c>
      <c r="AN25" s="43">
        <v>17.068909999999999</v>
      </c>
      <c r="AO25" s="43">
        <v>26.277100000000001</v>
      </c>
      <c r="AP25" s="43">
        <v>0.63</v>
      </c>
      <c r="AQ25" s="43">
        <v>159.68</v>
      </c>
      <c r="AR25" s="43"/>
      <c r="AS25" s="43">
        <v>35.422840000000001</v>
      </c>
      <c r="AT25" s="43">
        <v>31.026160000000001</v>
      </c>
      <c r="AU25" s="43"/>
      <c r="AV25" s="43">
        <v>190.66761</v>
      </c>
      <c r="AW25" s="43">
        <v>34.631880000000002</v>
      </c>
      <c r="AX25" s="43"/>
      <c r="AY25" s="43">
        <v>7.2290900000000002</v>
      </c>
      <c r="AZ25" s="43"/>
      <c r="BA25" s="43">
        <v>1.2</v>
      </c>
      <c r="BB25" s="43"/>
      <c r="BC25" s="43">
        <v>71.501760000000004</v>
      </c>
      <c r="BD25" s="43"/>
      <c r="BE25" s="43">
        <v>19.2</v>
      </c>
      <c r="BF25" s="43"/>
      <c r="BG25" s="43"/>
      <c r="BH25" s="43"/>
      <c r="BI25" s="43">
        <v>13.048450000000001</v>
      </c>
      <c r="BJ25" s="43"/>
      <c r="BK25" s="43"/>
      <c r="BL25" s="43"/>
      <c r="BM25" s="43">
        <v>0</v>
      </c>
      <c r="BN25" s="43">
        <v>51.34</v>
      </c>
      <c r="BO25" s="43">
        <v>1.52</v>
      </c>
      <c r="BP25" s="43">
        <v>138.96700000000001</v>
      </c>
      <c r="BQ25" s="43"/>
      <c r="BR25" s="43">
        <v>4.8907999999999996</v>
      </c>
      <c r="BS25" s="43">
        <v>119.85648</v>
      </c>
      <c r="BT25" s="43">
        <v>8.1906099999999995</v>
      </c>
      <c r="BU25" s="43"/>
      <c r="BV25" s="43"/>
      <c r="BW25" s="43">
        <v>3.87202</v>
      </c>
      <c r="BX25" s="43"/>
      <c r="BY25" s="43"/>
      <c r="BZ25" s="43">
        <v>92.227900000000005</v>
      </c>
      <c r="CA25" s="43">
        <v>2.7959499999999999</v>
      </c>
      <c r="CB25" s="43"/>
      <c r="CC25" s="43">
        <v>0.67400000000000004</v>
      </c>
      <c r="CD25" s="43">
        <v>20.840890000000002</v>
      </c>
      <c r="CE25" s="43">
        <v>443.94853000000001</v>
      </c>
      <c r="CF25" s="43"/>
      <c r="CG25" s="43">
        <v>140.32087999999999</v>
      </c>
      <c r="CH25" s="43">
        <v>17.310230000000001</v>
      </c>
      <c r="CI25" s="43"/>
      <c r="CJ25" s="43"/>
      <c r="CK25" s="43">
        <v>13.4552</v>
      </c>
      <c r="CL25" s="43">
        <v>4.3879599999999996</v>
      </c>
      <c r="CM25" s="43"/>
      <c r="CN25" s="43"/>
      <c r="CO25" s="43">
        <v>14.755979999999999</v>
      </c>
      <c r="CP25" s="43">
        <v>281.7</v>
      </c>
      <c r="CQ25" s="43"/>
      <c r="CR25" s="43">
        <v>32.393000000000001</v>
      </c>
      <c r="CS25" s="43"/>
      <c r="CT25" s="43">
        <v>7.8E-2</v>
      </c>
    </row>
    <row r="26" spans="1:98" ht="15.5" x14ac:dyDescent="0.35">
      <c r="A26" s="1"/>
      <c r="B26" s="42" t="s">
        <v>760</v>
      </c>
      <c r="C26" s="43"/>
      <c r="D26" s="43"/>
      <c r="E26" s="43">
        <v>31.51023</v>
      </c>
      <c r="F26" s="43">
        <v>13.654999999999999</v>
      </c>
      <c r="G26" s="43"/>
      <c r="H26" s="43"/>
      <c r="I26" s="43"/>
      <c r="J26" s="43"/>
      <c r="K26" s="43"/>
      <c r="L26" s="43">
        <v>26.764800000000001</v>
      </c>
      <c r="M26" s="43">
        <v>10.4526</v>
      </c>
      <c r="N26" s="43">
        <v>10.7</v>
      </c>
      <c r="O26" s="43">
        <v>29.53</v>
      </c>
      <c r="P26" s="43"/>
      <c r="Q26" s="43"/>
      <c r="R26" s="43">
        <v>37.845999999999997</v>
      </c>
      <c r="S26" s="43"/>
      <c r="T26" s="43">
        <v>43.633200000000002</v>
      </c>
      <c r="U26" s="43"/>
      <c r="V26" s="43">
        <v>8.4</v>
      </c>
      <c r="W26" s="43"/>
      <c r="X26" s="43">
        <v>154.16840999999999</v>
      </c>
      <c r="Y26" s="43"/>
      <c r="Z26" s="43">
        <v>2.1388099999999999</v>
      </c>
      <c r="AA26" s="43"/>
      <c r="AB26" s="43"/>
      <c r="AC26" s="43">
        <v>14.91</v>
      </c>
      <c r="AD26" s="43"/>
      <c r="AE26" s="43"/>
      <c r="AF26" s="43">
        <v>0.5</v>
      </c>
      <c r="AG26" s="43"/>
      <c r="AH26" s="43"/>
      <c r="AI26" s="43"/>
      <c r="AJ26" s="43">
        <v>4.0358400000000003</v>
      </c>
      <c r="AK26" s="43">
        <v>0</v>
      </c>
      <c r="AL26" s="43"/>
      <c r="AM26" s="43">
        <v>38.645710000000001</v>
      </c>
      <c r="AN26" s="43">
        <v>16.343139999999998</v>
      </c>
      <c r="AO26" s="43">
        <v>26.881</v>
      </c>
      <c r="AP26" s="43">
        <v>0.44</v>
      </c>
      <c r="AQ26" s="43">
        <v>158.33000000000001</v>
      </c>
      <c r="AR26" s="43"/>
      <c r="AS26" s="43">
        <v>36.628610000000002</v>
      </c>
      <c r="AT26" s="43">
        <v>32.006349999999998</v>
      </c>
      <c r="AU26" s="43"/>
      <c r="AV26" s="43">
        <v>189.21385000000001</v>
      </c>
      <c r="AW26" s="43">
        <v>35.548340000000003</v>
      </c>
      <c r="AX26" s="43"/>
      <c r="AY26" s="43">
        <v>7.1639600000000003</v>
      </c>
      <c r="AZ26" s="43"/>
      <c r="BA26" s="43">
        <v>1.2</v>
      </c>
      <c r="BB26" s="43"/>
      <c r="BC26" s="43">
        <v>71.000259999999997</v>
      </c>
      <c r="BD26" s="43"/>
      <c r="BE26" s="43">
        <v>19.2</v>
      </c>
      <c r="BF26" s="43"/>
      <c r="BG26" s="43"/>
      <c r="BH26" s="43"/>
      <c r="BI26" s="43">
        <v>12.99034</v>
      </c>
      <c r="BJ26" s="43"/>
      <c r="BK26" s="43"/>
      <c r="BL26" s="43"/>
      <c r="BM26" s="43">
        <v>0</v>
      </c>
      <c r="BN26" s="43">
        <v>49.62</v>
      </c>
      <c r="BO26" s="43">
        <v>1.94</v>
      </c>
      <c r="BP26" s="43">
        <v>146.452</v>
      </c>
      <c r="BQ26" s="43"/>
      <c r="BR26" s="43">
        <v>4.883</v>
      </c>
      <c r="BS26" s="43">
        <v>119.08743</v>
      </c>
      <c r="BT26" s="43">
        <v>6.7713799999999997</v>
      </c>
      <c r="BU26" s="43"/>
      <c r="BV26" s="43"/>
      <c r="BW26" s="43">
        <v>3.9659300000000002</v>
      </c>
      <c r="BX26" s="43"/>
      <c r="BY26" s="43"/>
      <c r="BZ26" s="43">
        <v>92.042500000000004</v>
      </c>
      <c r="CA26" s="43">
        <v>2.7674500000000002</v>
      </c>
      <c r="CB26" s="43"/>
      <c r="CC26" s="43">
        <v>0.70299999999999996</v>
      </c>
      <c r="CD26" s="43">
        <v>21.058669999999999</v>
      </c>
      <c r="CE26" s="43">
        <v>433.19326000000001</v>
      </c>
      <c r="CF26" s="43"/>
      <c r="CG26" s="43">
        <v>139.43655000000001</v>
      </c>
      <c r="CH26" s="43">
        <v>17.129159999999999</v>
      </c>
      <c r="CI26" s="43"/>
      <c r="CJ26" s="43"/>
      <c r="CK26" s="43">
        <v>13.989599999999999</v>
      </c>
      <c r="CL26" s="43">
        <v>4.3577700000000004</v>
      </c>
      <c r="CM26" s="43"/>
      <c r="CN26" s="43"/>
      <c r="CO26" s="43">
        <v>16.349910000000001</v>
      </c>
      <c r="CP26" s="43">
        <v>279.02</v>
      </c>
      <c r="CQ26" s="43"/>
      <c r="CR26" s="43">
        <v>29.221</v>
      </c>
      <c r="CS26" s="43"/>
      <c r="CT26" s="43">
        <v>0</v>
      </c>
    </row>
    <row r="27" spans="1:98" ht="15.5" x14ac:dyDescent="0.35">
      <c r="A27" s="1"/>
      <c r="B27" s="42" t="s">
        <v>761</v>
      </c>
      <c r="C27" s="43"/>
      <c r="D27" s="43"/>
      <c r="E27" s="43">
        <v>31.661940000000001</v>
      </c>
      <c r="F27" s="43">
        <v>13.846</v>
      </c>
      <c r="G27" s="43"/>
      <c r="H27" s="43"/>
      <c r="I27" s="43"/>
      <c r="J27" s="43"/>
      <c r="K27" s="43"/>
      <c r="L27" s="43">
        <v>26.346299999999999</v>
      </c>
      <c r="M27" s="43">
        <v>9.9722000000000008</v>
      </c>
      <c r="N27" s="43">
        <v>10.78</v>
      </c>
      <c r="O27" s="43">
        <v>30.276</v>
      </c>
      <c r="P27" s="43"/>
      <c r="Q27" s="43"/>
      <c r="R27" s="43">
        <v>37.978000000000002</v>
      </c>
      <c r="S27" s="43"/>
      <c r="T27" s="43">
        <v>45.971699999999998</v>
      </c>
      <c r="U27" s="43"/>
      <c r="V27" s="43">
        <v>8.5</v>
      </c>
      <c r="W27" s="43"/>
      <c r="X27" s="43">
        <v>139.27271999999999</v>
      </c>
      <c r="Y27" s="43"/>
      <c r="Z27" s="43">
        <v>2.2406299999999999</v>
      </c>
      <c r="AA27" s="43"/>
      <c r="AB27" s="43"/>
      <c r="AC27" s="43">
        <v>15.26</v>
      </c>
      <c r="AD27" s="43"/>
      <c r="AE27" s="43"/>
      <c r="AF27" s="43">
        <v>0.4</v>
      </c>
      <c r="AG27" s="43"/>
      <c r="AH27" s="43"/>
      <c r="AI27" s="43"/>
      <c r="AJ27" s="43">
        <v>4.1829499999999999</v>
      </c>
      <c r="AK27" s="43">
        <v>0</v>
      </c>
      <c r="AL27" s="43"/>
      <c r="AM27" s="43">
        <v>38.643180000000001</v>
      </c>
      <c r="AN27" s="43">
        <v>16.584250000000001</v>
      </c>
      <c r="AO27" s="43">
        <v>28.138300000000001</v>
      </c>
      <c r="AP27" s="43">
        <v>0.24</v>
      </c>
      <c r="AQ27" s="43">
        <v>161.18</v>
      </c>
      <c r="AR27" s="43"/>
      <c r="AS27" s="43">
        <v>38.198709999999998</v>
      </c>
      <c r="AT27" s="43">
        <v>32.676650000000002</v>
      </c>
      <c r="AU27" s="43"/>
      <c r="AV27" s="43">
        <v>189.35417000000001</v>
      </c>
      <c r="AW27" s="43">
        <v>36.098300000000002</v>
      </c>
      <c r="AX27" s="43"/>
      <c r="AY27" s="43">
        <v>7.4593499999999997</v>
      </c>
      <c r="AZ27" s="43"/>
      <c r="BA27" s="43">
        <v>1.2</v>
      </c>
      <c r="BB27" s="43"/>
      <c r="BC27" s="43">
        <v>71.001140000000007</v>
      </c>
      <c r="BD27" s="43"/>
      <c r="BE27" s="43">
        <v>19.2</v>
      </c>
      <c r="BF27" s="43"/>
      <c r="BG27" s="43"/>
      <c r="BH27" s="43"/>
      <c r="BI27" s="43">
        <v>13.031510000000001</v>
      </c>
      <c r="BJ27" s="43"/>
      <c r="BK27" s="43"/>
      <c r="BL27" s="43"/>
      <c r="BM27" s="43">
        <v>0</v>
      </c>
      <c r="BN27" s="43">
        <v>49.72</v>
      </c>
      <c r="BO27" s="43">
        <v>1.89</v>
      </c>
      <c r="BP27" s="43">
        <v>144.8922</v>
      </c>
      <c r="BQ27" s="43"/>
      <c r="BR27" s="43">
        <v>4.8121999999999998</v>
      </c>
      <c r="BS27" s="43">
        <v>117.9254</v>
      </c>
      <c r="BT27" s="43">
        <v>8.1344799999999999</v>
      </c>
      <c r="BU27" s="43"/>
      <c r="BV27" s="43"/>
      <c r="BW27" s="43">
        <v>4.0273599999999998</v>
      </c>
      <c r="BX27" s="43"/>
      <c r="BY27" s="43"/>
      <c r="BZ27" s="43">
        <v>92.0184</v>
      </c>
      <c r="CA27" s="43">
        <v>2.7358500000000001</v>
      </c>
      <c r="CB27" s="43"/>
      <c r="CC27" s="43">
        <v>0.65500000000000003</v>
      </c>
      <c r="CD27" s="43">
        <v>20.787859999999998</v>
      </c>
      <c r="CE27" s="43">
        <v>430.89317999999997</v>
      </c>
      <c r="CF27" s="43"/>
      <c r="CG27" s="43">
        <v>140.23741999999999</v>
      </c>
      <c r="CH27" s="43">
        <v>16.17906</v>
      </c>
      <c r="CI27" s="43"/>
      <c r="CJ27" s="43"/>
      <c r="CK27" s="43">
        <v>13.9519</v>
      </c>
      <c r="CL27" s="43">
        <v>4.5466199999999999</v>
      </c>
      <c r="CM27" s="43"/>
      <c r="CN27" s="43"/>
      <c r="CO27" s="43">
        <v>16.734349999999999</v>
      </c>
      <c r="CP27" s="43">
        <v>279.22000000000003</v>
      </c>
      <c r="CQ27" s="43"/>
      <c r="CR27" s="43">
        <v>30.030999999999999</v>
      </c>
      <c r="CS27" s="43"/>
      <c r="CT27" s="43">
        <v>0.501</v>
      </c>
    </row>
    <row r="28" spans="1:98" ht="15.5" x14ac:dyDescent="0.35">
      <c r="A28" s="1"/>
      <c r="B28" s="42" t="s">
        <v>762</v>
      </c>
      <c r="C28" s="43"/>
      <c r="D28" s="43"/>
      <c r="E28" s="43">
        <v>33.823770000000003</v>
      </c>
      <c r="F28" s="43">
        <v>13.301</v>
      </c>
      <c r="G28" s="43"/>
      <c r="H28" s="43"/>
      <c r="I28" s="43"/>
      <c r="J28" s="43"/>
      <c r="K28" s="43"/>
      <c r="L28" s="43">
        <v>26.7182</v>
      </c>
      <c r="M28" s="43">
        <v>7.7096</v>
      </c>
      <c r="N28" s="43">
        <v>11.06</v>
      </c>
      <c r="O28" s="43">
        <v>30.704000000000001</v>
      </c>
      <c r="P28" s="43"/>
      <c r="Q28" s="43"/>
      <c r="R28" s="43">
        <v>37.965000000000003</v>
      </c>
      <c r="S28" s="43"/>
      <c r="T28" s="43">
        <v>48.429099999999998</v>
      </c>
      <c r="U28" s="43"/>
      <c r="V28" s="43">
        <v>8.4</v>
      </c>
      <c r="W28" s="43"/>
      <c r="X28" s="43">
        <v>103.0775</v>
      </c>
      <c r="Y28" s="43"/>
      <c r="Z28" s="43">
        <v>2.1529799999999999</v>
      </c>
      <c r="AA28" s="43"/>
      <c r="AB28" s="43"/>
      <c r="AC28" s="43">
        <v>14.85</v>
      </c>
      <c r="AD28" s="43"/>
      <c r="AE28" s="43"/>
      <c r="AF28" s="43">
        <v>0.5</v>
      </c>
      <c r="AG28" s="43"/>
      <c r="AH28" s="43"/>
      <c r="AI28" s="43"/>
      <c r="AJ28" s="43">
        <v>4.0119499999999997</v>
      </c>
      <c r="AK28" s="43">
        <v>0</v>
      </c>
      <c r="AL28" s="43"/>
      <c r="AM28" s="43">
        <v>38.3688</v>
      </c>
      <c r="AN28" s="43">
        <v>19.66864</v>
      </c>
      <c r="AO28" s="43">
        <v>28.3873</v>
      </c>
      <c r="AP28" s="43">
        <v>0.57999999999999996</v>
      </c>
      <c r="AQ28" s="43">
        <v>160.49</v>
      </c>
      <c r="AR28" s="43"/>
      <c r="AS28" s="43">
        <v>37.308970000000002</v>
      </c>
      <c r="AT28" s="43">
        <v>34.180430000000001</v>
      </c>
      <c r="AU28" s="43"/>
      <c r="AV28" s="43">
        <v>189.88896</v>
      </c>
      <c r="AW28" s="43">
        <v>35.426789999999997</v>
      </c>
      <c r="AX28" s="43"/>
      <c r="AY28" s="43">
        <v>7.4635199999999999</v>
      </c>
      <c r="AZ28" s="43"/>
      <c r="BA28" s="43">
        <v>1.1000000000000001</v>
      </c>
      <c r="BB28" s="43"/>
      <c r="BC28" s="43">
        <v>71.390720000000002</v>
      </c>
      <c r="BD28" s="43"/>
      <c r="BE28" s="43">
        <v>19.2</v>
      </c>
      <c r="BF28" s="43"/>
      <c r="BG28" s="43"/>
      <c r="BH28" s="43"/>
      <c r="BI28" s="43">
        <v>13.1494</v>
      </c>
      <c r="BJ28" s="43"/>
      <c r="BK28" s="43"/>
      <c r="BL28" s="43"/>
      <c r="BM28" s="43">
        <v>0</v>
      </c>
      <c r="BN28" s="43">
        <v>49.71</v>
      </c>
      <c r="BO28" s="43">
        <v>1.89</v>
      </c>
      <c r="BP28" s="43">
        <v>142.13059999999999</v>
      </c>
      <c r="BQ28" s="43"/>
      <c r="BR28" s="43">
        <v>4.8262999999999998</v>
      </c>
      <c r="BS28" s="43">
        <v>117.96733999999999</v>
      </c>
      <c r="BT28" s="43">
        <v>9.2713000000000001</v>
      </c>
      <c r="BU28" s="43"/>
      <c r="BV28" s="43"/>
      <c r="BW28" s="43">
        <v>3.8865599999999998</v>
      </c>
      <c r="BX28" s="43"/>
      <c r="BY28" s="43"/>
      <c r="BZ28" s="43">
        <v>92.418300000000002</v>
      </c>
      <c r="CA28" s="43">
        <v>2.7542499999999999</v>
      </c>
      <c r="CB28" s="43"/>
      <c r="CC28" s="43">
        <v>0.68200000000000005</v>
      </c>
      <c r="CD28" s="43">
        <v>21.038900000000002</v>
      </c>
      <c r="CE28" s="43">
        <v>420.83211999999997</v>
      </c>
      <c r="CF28" s="43"/>
      <c r="CG28" s="43">
        <v>139.09039000000001</v>
      </c>
      <c r="CH28" s="43">
        <v>18.064029999999999</v>
      </c>
      <c r="CI28" s="43"/>
      <c r="CJ28" s="43"/>
      <c r="CK28" s="43">
        <v>13.4937</v>
      </c>
      <c r="CL28" s="43">
        <v>4.4339899999999997</v>
      </c>
      <c r="CM28" s="43"/>
      <c r="CN28" s="43"/>
      <c r="CO28" s="43">
        <v>15.76492</v>
      </c>
      <c r="CP28" s="43">
        <v>266.54000000000002</v>
      </c>
      <c r="CQ28" s="43"/>
      <c r="CR28" s="43">
        <v>32.228999999999999</v>
      </c>
      <c r="CS28" s="43"/>
      <c r="CT28" s="43">
        <v>0.35899999999999999</v>
      </c>
    </row>
    <row r="29" spans="1:98" ht="15.5" x14ac:dyDescent="0.35">
      <c r="A29" s="1"/>
      <c r="B29" s="42" t="s">
        <v>763</v>
      </c>
      <c r="C29" s="43"/>
      <c r="D29" s="43"/>
      <c r="E29" s="43">
        <v>34.158949999999997</v>
      </c>
      <c r="F29" s="43">
        <v>13.362</v>
      </c>
      <c r="G29" s="43"/>
      <c r="H29" s="43"/>
      <c r="I29" s="43"/>
      <c r="J29" s="43"/>
      <c r="K29" s="43"/>
      <c r="L29" s="43">
        <v>26.527000000000001</v>
      </c>
      <c r="M29" s="43">
        <v>8.5955999999999992</v>
      </c>
      <c r="N29" s="43">
        <v>10.77</v>
      </c>
      <c r="O29" s="43">
        <v>29.923999999999999</v>
      </c>
      <c r="P29" s="43"/>
      <c r="Q29" s="43"/>
      <c r="R29" s="43">
        <v>37.976999999999997</v>
      </c>
      <c r="S29" s="43"/>
      <c r="T29" s="43">
        <v>46.563499999999998</v>
      </c>
      <c r="U29" s="43"/>
      <c r="V29" s="43">
        <v>8.5</v>
      </c>
      <c r="W29" s="43"/>
      <c r="X29" s="43">
        <v>111.46571</v>
      </c>
      <c r="Y29" s="43"/>
      <c r="Z29" s="43">
        <v>2.2096300000000002</v>
      </c>
      <c r="AA29" s="43"/>
      <c r="AB29" s="43"/>
      <c r="AC29" s="43">
        <v>14.41</v>
      </c>
      <c r="AD29" s="43"/>
      <c r="AE29" s="43"/>
      <c r="AF29" s="43">
        <v>0.4</v>
      </c>
      <c r="AG29" s="43"/>
      <c r="AH29" s="43"/>
      <c r="AI29" s="43"/>
      <c r="AJ29" s="43">
        <v>4.3253700000000004</v>
      </c>
      <c r="AK29" s="43">
        <v>0</v>
      </c>
      <c r="AL29" s="43"/>
      <c r="AM29" s="43">
        <v>36.67145</v>
      </c>
      <c r="AN29" s="43">
        <v>17.97044</v>
      </c>
      <c r="AO29" s="43">
        <v>27.873100000000001</v>
      </c>
      <c r="AP29" s="43">
        <v>1</v>
      </c>
      <c r="AQ29" s="43">
        <v>157.16</v>
      </c>
      <c r="AR29" s="43"/>
      <c r="AS29" s="43">
        <v>37.888869999999997</v>
      </c>
      <c r="AT29" s="43">
        <v>33.466880000000003</v>
      </c>
      <c r="AU29" s="43"/>
      <c r="AV29" s="43">
        <v>190.0162</v>
      </c>
      <c r="AW29" s="43">
        <v>36.912039999999998</v>
      </c>
      <c r="AX29" s="43"/>
      <c r="AY29" s="43">
        <v>7.3758299999999997</v>
      </c>
      <c r="AZ29" s="43"/>
      <c r="BA29" s="43">
        <v>1</v>
      </c>
      <c r="BB29" s="43"/>
      <c r="BC29" s="43">
        <v>71.161330000000007</v>
      </c>
      <c r="BD29" s="43"/>
      <c r="BE29" s="43">
        <v>19.2</v>
      </c>
      <c r="BF29" s="43"/>
      <c r="BG29" s="43"/>
      <c r="BH29" s="43"/>
      <c r="BI29" s="43">
        <v>12.95988</v>
      </c>
      <c r="BJ29" s="43"/>
      <c r="BK29" s="43"/>
      <c r="BL29" s="43"/>
      <c r="BM29" s="43">
        <v>0</v>
      </c>
      <c r="BN29" s="43">
        <v>49.91</v>
      </c>
      <c r="BO29" s="43">
        <v>1.94</v>
      </c>
      <c r="BP29" s="43">
        <v>143.88740000000001</v>
      </c>
      <c r="BQ29" s="43"/>
      <c r="BR29" s="43">
        <v>4.7900999999999998</v>
      </c>
      <c r="BS29" s="43">
        <v>118.63732</v>
      </c>
      <c r="BT29" s="43">
        <v>10.65659</v>
      </c>
      <c r="BU29" s="43"/>
      <c r="BV29" s="43"/>
      <c r="BW29" s="43">
        <v>3.7307000000000001</v>
      </c>
      <c r="BX29" s="43"/>
      <c r="BY29" s="43"/>
      <c r="BZ29" s="43">
        <v>92.536500000000004</v>
      </c>
      <c r="CA29" s="43">
        <v>2.7411799999999999</v>
      </c>
      <c r="CB29" s="43"/>
      <c r="CC29" s="43">
        <v>0.68500000000000005</v>
      </c>
      <c r="CD29" s="43">
        <v>20.90973</v>
      </c>
      <c r="CE29" s="43">
        <v>431.44814000000002</v>
      </c>
      <c r="CF29" s="43"/>
      <c r="CG29" s="43">
        <v>136.60856999999999</v>
      </c>
      <c r="CH29" s="43">
        <v>17.724039999999999</v>
      </c>
      <c r="CI29" s="43"/>
      <c r="CJ29" s="43"/>
      <c r="CK29" s="43">
        <v>13.556800000000001</v>
      </c>
      <c r="CL29" s="43">
        <v>4.6334200000000001</v>
      </c>
      <c r="CM29" s="43"/>
      <c r="CN29" s="43"/>
      <c r="CO29" s="43">
        <v>16.301159999999999</v>
      </c>
      <c r="CP29" s="43">
        <v>276.08999999999997</v>
      </c>
      <c r="CQ29" s="43"/>
      <c r="CR29" s="43">
        <v>32.429000000000002</v>
      </c>
      <c r="CS29" s="43"/>
      <c r="CT29" s="43">
        <v>0.215</v>
      </c>
    </row>
    <row r="30" spans="1:98" ht="15.5" x14ac:dyDescent="0.35">
      <c r="A30" s="1"/>
      <c r="B30" s="42" t="s">
        <v>764</v>
      </c>
      <c r="C30" s="43"/>
      <c r="D30" s="43"/>
      <c r="E30" s="43">
        <v>33.582140000000003</v>
      </c>
      <c r="F30" s="43">
        <v>13.792999999999999</v>
      </c>
      <c r="G30" s="43"/>
      <c r="H30" s="43"/>
      <c r="I30" s="43"/>
      <c r="J30" s="43"/>
      <c r="K30" s="43"/>
      <c r="L30" s="43">
        <v>26.6172</v>
      </c>
      <c r="M30" s="43">
        <v>9.2347000000000001</v>
      </c>
      <c r="N30" s="43">
        <v>10.78</v>
      </c>
      <c r="O30" s="43">
        <v>29.48</v>
      </c>
      <c r="P30" s="43"/>
      <c r="Q30" s="43"/>
      <c r="R30" s="43">
        <v>37.713999999999999</v>
      </c>
      <c r="S30" s="43"/>
      <c r="T30" s="43">
        <v>43.213799999999999</v>
      </c>
      <c r="U30" s="43"/>
      <c r="V30" s="43">
        <v>9.1999999999999993</v>
      </c>
      <c r="W30" s="43"/>
      <c r="X30" s="43">
        <v>138.39626999999999</v>
      </c>
      <c r="Y30" s="43"/>
      <c r="Z30" s="43">
        <v>2.2338499999999999</v>
      </c>
      <c r="AA30" s="43"/>
      <c r="AB30" s="43"/>
      <c r="AC30" s="43">
        <v>15.2</v>
      </c>
      <c r="AD30" s="43"/>
      <c r="AE30" s="43"/>
      <c r="AF30" s="43">
        <v>0.4</v>
      </c>
      <c r="AG30" s="43"/>
      <c r="AH30" s="43"/>
      <c r="AI30" s="43"/>
      <c r="AJ30" s="43">
        <v>4.6141800000000002</v>
      </c>
      <c r="AK30" s="43">
        <v>0</v>
      </c>
      <c r="AL30" s="43"/>
      <c r="AM30" s="43">
        <v>36.709449999999997</v>
      </c>
      <c r="AN30" s="43">
        <v>18.183420000000002</v>
      </c>
      <c r="AO30" s="43">
        <v>27.180299999999999</v>
      </c>
      <c r="AP30" s="43">
        <v>0.9</v>
      </c>
      <c r="AQ30" s="43">
        <v>154.77000000000001</v>
      </c>
      <c r="AR30" s="43"/>
      <c r="AS30" s="43">
        <v>36.40719</v>
      </c>
      <c r="AT30" s="43">
        <v>33.269820000000003</v>
      </c>
      <c r="AU30" s="43"/>
      <c r="AV30" s="43">
        <v>189.78213</v>
      </c>
      <c r="AW30" s="43">
        <v>35.644159999999999</v>
      </c>
      <c r="AX30" s="43"/>
      <c r="AY30" s="43">
        <v>7.2624899999999997</v>
      </c>
      <c r="AZ30" s="43"/>
      <c r="BA30" s="43">
        <v>1.1000000000000001</v>
      </c>
      <c r="BB30" s="43"/>
      <c r="BC30" s="43">
        <v>71.596260000000001</v>
      </c>
      <c r="BD30" s="43"/>
      <c r="BE30" s="43">
        <v>19.2</v>
      </c>
      <c r="BF30" s="43"/>
      <c r="BG30" s="43"/>
      <c r="BH30" s="43"/>
      <c r="BI30" s="43">
        <v>12.957319999999999</v>
      </c>
      <c r="BJ30" s="43"/>
      <c r="BK30" s="43"/>
      <c r="BL30" s="43"/>
      <c r="BM30" s="43">
        <v>0</v>
      </c>
      <c r="BN30" s="43">
        <v>48.93</v>
      </c>
      <c r="BO30" s="43">
        <v>1.94</v>
      </c>
      <c r="BP30" s="43">
        <v>143.7208</v>
      </c>
      <c r="BQ30" s="43"/>
      <c r="BR30" s="43">
        <v>4.8632999999999997</v>
      </c>
      <c r="BS30" s="43">
        <v>120.41955</v>
      </c>
      <c r="BT30" s="43">
        <v>10.987209999999999</v>
      </c>
      <c r="BU30" s="43"/>
      <c r="BV30" s="43"/>
      <c r="BW30" s="43">
        <v>3.87202</v>
      </c>
      <c r="BX30" s="43"/>
      <c r="BY30" s="43"/>
      <c r="BZ30" s="43">
        <v>93.359200000000001</v>
      </c>
      <c r="CA30" s="43">
        <v>2.71027</v>
      </c>
      <c r="CB30" s="43"/>
      <c r="CC30" s="43">
        <v>0.59399999999999997</v>
      </c>
      <c r="CD30" s="43">
        <v>21.440809999999999</v>
      </c>
      <c r="CE30" s="43">
        <v>433.97320000000002</v>
      </c>
      <c r="CF30" s="43"/>
      <c r="CG30" s="43">
        <v>138.06084000000001</v>
      </c>
      <c r="CH30" s="43">
        <v>17.920010000000001</v>
      </c>
      <c r="CI30" s="43"/>
      <c r="CJ30" s="43"/>
      <c r="CK30" s="43">
        <v>13.194100000000001</v>
      </c>
      <c r="CL30" s="43">
        <v>4.8597400000000004</v>
      </c>
      <c r="CM30" s="43"/>
      <c r="CN30" s="43"/>
      <c r="CO30" s="43">
        <v>16.570340000000002</v>
      </c>
      <c r="CP30" s="43">
        <v>276.18</v>
      </c>
      <c r="CQ30" s="43"/>
      <c r="CR30" s="43">
        <v>31.788</v>
      </c>
      <c r="CS30" s="43"/>
      <c r="CT30" s="43">
        <v>0.1</v>
      </c>
    </row>
    <row r="31" spans="1:98" ht="15.5" x14ac:dyDescent="0.35">
      <c r="A31" s="1"/>
      <c r="B31" s="42" t="s">
        <v>765</v>
      </c>
      <c r="C31" s="43"/>
      <c r="D31" s="43"/>
      <c r="E31" s="43">
        <v>33.777030000000003</v>
      </c>
      <c r="F31" s="43">
        <v>11.59</v>
      </c>
      <c r="G31" s="43"/>
      <c r="H31" s="43"/>
      <c r="I31" s="43"/>
      <c r="J31" s="43"/>
      <c r="K31" s="43"/>
      <c r="L31" s="43">
        <v>26.8432</v>
      </c>
      <c r="M31" s="43">
        <v>9.7628000000000004</v>
      </c>
      <c r="N31" s="43">
        <v>11.12</v>
      </c>
      <c r="O31" s="43">
        <v>28.751999999999999</v>
      </c>
      <c r="P31" s="43"/>
      <c r="Q31" s="43"/>
      <c r="R31" s="43">
        <v>37.767000000000003</v>
      </c>
      <c r="S31" s="43"/>
      <c r="T31" s="43">
        <v>41.262500000000003</v>
      </c>
      <c r="U31" s="43"/>
      <c r="V31" s="43">
        <v>9.5</v>
      </c>
      <c r="W31" s="43"/>
      <c r="X31" s="43">
        <v>128.72887</v>
      </c>
      <c r="Y31" s="43"/>
      <c r="Z31" s="43">
        <v>2.2276400000000001</v>
      </c>
      <c r="AA31" s="43"/>
      <c r="AB31" s="43"/>
      <c r="AC31" s="43">
        <v>15.62</v>
      </c>
      <c r="AD31" s="43"/>
      <c r="AE31" s="43"/>
      <c r="AF31" s="43">
        <v>0.3</v>
      </c>
      <c r="AG31" s="43"/>
      <c r="AH31" s="43"/>
      <c r="AI31" s="43"/>
      <c r="AJ31" s="43">
        <v>4.59483</v>
      </c>
      <c r="AK31" s="43">
        <v>0</v>
      </c>
      <c r="AL31" s="43"/>
      <c r="AM31" s="43">
        <v>36.027679999999997</v>
      </c>
      <c r="AN31" s="43">
        <v>18.491019999999999</v>
      </c>
      <c r="AO31" s="43">
        <v>26.813500000000001</v>
      </c>
      <c r="AP31" s="43">
        <v>0.73</v>
      </c>
      <c r="AQ31" s="43">
        <v>151.83000000000001</v>
      </c>
      <c r="AR31" s="43"/>
      <c r="AS31" s="43">
        <v>36.572240000000001</v>
      </c>
      <c r="AT31" s="43">
        <v>32.950479999999999</v>
      </c>
      <c r="AU31" s="43"/>
      <c r="AV31" s="43">
        <v>189.89469</v>
      </c>
      <c r="AW31" s="43">
        <v>35.372889999999998</v>
      </c>
      <c r="AX31" s="43"/>
      <c r="AY31" s="43">
        <v>7.3926400000000001</v>
      </c>
      <c r="AZ31" s="43"/>
      <c r="BA31" s="43">
        <v>1.1000000000000001</v>
      </c>
      <c r="BB31" s="43"/>
      <c r="BC31" s="43">
        <v>71.597629999999995</v>
      </c>
      <c r="BD31" s="43"/>
      <c r="BE31" s="43">
        <v>19.2</v>
      </c>
      <c r="BF31" s="43"/>
      <c r="BG31" s="43"/>
      <c r="BH31" s="43"/>
      <c r="BI31" s="43">
        <v>12.79425</v>
      </c>
      <c r="BJ31" s="43"/>
      <c r="BK31" s="43"/>
      <c r="BL31" s="43"/>
      <c r="BM31" s="43">
        <v>0</v>
      </c>
      <c r="BN31" s="43">
        <v>46.78</v>
      </c>
      <c r="BO31" s="43">
        <v>1.95</v>
      </c>
      <c r="BP31" s="43">
        <v>143.4025</v>
      </c>
      <c r="BQ31" s="43"/>
      <c r="BR31" s="43">
        <v>4.8125</v>
      </c>
      <c r="BS31" s="43">
        <v>118.62962</v>
      </c>
      <c r="BT31" s="43">
        <v>10.834490000000001</v>
      </c>
      <c r="BU31" s="43"/>
      <c r="BV31" s="43"/>
      <c r="BW31" s="43">
        <v>3.9659300000000002</v>
      </c>
      <c r="BX31" s="43"/>
      <c r="BY31" s="43"/>
      <c r="BZ31" s="43">
        <v>92.356899999999996</v>
      </c>
      <c r="CA31" s="43">
        <v>2.7110699999999999</v>
      </c>
      <c r="CB31" s="43"/>
      <c r="CC31" s="43">
        <v>0.69299999999999995</v>
      </c>
      <c r="CD31" s="43">
        <v>20.890599999999999</v>
      </c>
      <c r="CE31" s="43">
        <v>428.28541000000001</v>
      </c>
      <c r="CF31" s="43"/>
      <c r="CG31" s="43">
        <v>140.71696</v>
      </c>
      <c r="CH31" s="43">
        <v>17.548210000000001</v>
      </c>
      <c r="CI31" s="43"/>
      <c r="CJ31" s="43"/>
      <c r="CK31" s="43">
        <v>13.8347</v>
      </c>
      <c r="CL31" s="43">
        <v>4.7567399999999997</v>
      </c>
      <c r="CM31" s="43"/>
      <c r="CN31" s="43"/>
      <c r="CO31" s="43">
        <v>15.93127</v>
      </c>
      <c r="CP31" s="43">
        <v>278.51</v>
      </c>
      <c r="CQ31" s="43"/>
      <c r="CR31" s="43">
        <v>31.501999999999999</v>
      </c>
      <c r="CS31" s="43"/>
      <c r="CT31" s="43">
        <v>0.63700000000000001</v>
      </c>
    </row>
    <row r="32" spans="1:98" ht="15.5" x14ac:dyDescent="0.35">
      <c r="A32" s="1"/>
      <c r="B32" s="42" t="s">
        <v>766</v>
      </c>
      <c r="C32" s="43"/>
      <c r="D32" s="43"/>
      <c r="E32" s="43">
        <v>33.698030000000003</v>
      </c>
      <c r="F32" s="43">
        <v>11.279</v>
      </c>
      <c r="G32" s="43"/>
      <c r="H32" s="43"/>
      <c r="I32" s="43"/>
      <c r="J32" s="43"/>
      <c r="K32" s="43"/>
      <c r="L32" s="43">
        <v>27.124300000000002</v>
      </c>
      <c r="M32" s="43">
        <v>12.8469</v>
      </c>
      <c r="N32" s="43">
        <v>10.91</v>
      </c>
      <c r="O32" s="43">
        <v>28.452000000000002</v>
      </c>
      <c r="P32" s="43"/>
      <c r="Q32" s="43"/>
      <c r="R32" s="43">
        <v>37.646999999999998</v>
      </c>
      <c r="S32" s="43"/>
      <c r="T32" s="43">
        <v>37.990699999999997</v>
      </c>
      <c r="U32" s="43"/>
      <c r="V32" s="43">
        <v>9.4</v>
      </c>
      <c r="W32" s="43"/>
      <c r="X32" s="43">
        <v>124.38415999999999</v>
      </c>
      <c r="Y32" s="43"/>
      <c r="Z32" s="43">
        <v>2.2496100000000001</v>
      </c>
      <c r="AA32" s="43"/>
      <c r="AB32" s="43"/>
      <c r="AC32" s="43">
        <v>15.84</v>
      </c>
      <c r="AD32" s="43"/>
      <c r="AE32" s="43"/>
      <c r="AF32" s="43">
        <v>0.4</v>
      </c>
      <c r="AG32" s="43"/>
      <c r="AH32" s="43"/>
      <c r="AI32" s="43"/>
      <c r="AJ32" s="43">
        <v>4.63246</v>
      </c>
      <c r="AK32" s="43">
        <v>0</v>
      </c>
      <c r="AL32" s="43"/>
      <c r="AM32" s="43">
        <v>35.095820000000003</v>
      </c>
      <c r="AN32" s="43">
        <v>19.2105</v>
      </c>
      <c r="AO32" s="43">
        <v>26.104299999999999</v>
      </c>
      <c r="AP32" s="43">
        <v>0.78</v>
      </c>
      <c r="AQ32" s="43">
        <v>155.91</v>
      </c>
      <c r="AR32" s="43"/>
      <c r="AS32" s="43">
        <v>36.066850000000002</v>
      </c>
      <c r="AT32" s="43">
        <v>31.794280000000001</v>
      </c>
      <c r="AU32" s="43"/>
      <c r="AV32" s="43">
        <v>189.1497</v>
      </c>
      <c r="AW32" s="43">
        <v>35.92812</v>
      </c>
      <c r="AX32" s="43"/>
      <c r="AY32" s="43">
        <v>7.4121300000000003</v>
      </c>
      <c r="AZ32" s="43"/>
      <c r="BA32" s="43">
        <v>1.3</v>
      </c>
      <c r="BB32" s="43"/>
      <c r="BC32" s="43">
        <v>71.55735</v>
      </c>
      <c r="BD32" s="43"/>
      <c r="BE32" s="43">
        <v>19.2</v>
      </c>
      <c r="BF32" s="43"/>
      <c r="BG32" s="43"/>
      <c r="BH32" s="43"/>
      <c r="BI32" s="43">
        <v>12.96482</v>
      </c>
      <c r="BJ32" s="43"/>
      <c r="BK32" s="43"/>
      <c r="BL32" s="43"/>
      <c r="BM32" s="43">
        <v>0</v>
      </c>
      <c r="BN32" s="43">
        <v>48.62</v>
      </c>
      <c r="BO32" s="43">
        <v>1.94</v>
      </c>
      <c r="BP32" s="43">
        <v>142.30760000000001</v>
      </c>
      <c r="BQ32" s="43"/>
      <c r="BR32" s="43">
        <v>4.6881000000000004</v>
      </c>
      <c r="BS32" s="43">
        <v>119.92937000000001</v>
      </c>
      <c r="BT32" s="43">
        <v>9.8920399999999997</v>
      </c>
      <c r="BU32" s="43"/>
      <c r="BV32" s="43"/>
      <c r="BW32" s="43">
        <v>3.87202</v>
      </c>
      <c r="BX32" s="43"/>
      <c r="BY32" s="43"/>
      <c r="BZ32" s="43">
        <v>91.814400000000006</v>
      </c>
      <c r="CA32" s="43">
        <v>2.6967400000000001</v>
      </c>
      <c r="CB32" s="43"/>
      <c r="CC32" s="43">
        <v>0.68899999999999995</v>
      </c>
      <c r="CD32" s="43">
        <v>20.65812</v>
      </c>
      <c r="CE32" s="43">
        <v>424.00407999999999</v>
      </c>
      <c r="CF32" s="43"/>
      <c r="CG32" s="43">
        <v>139.88668000000001</v>
      </c>
      <c r="CH32" s="43">
        <v>17.00723</v>
      </c>
      <c r="CI32" s="43"/>
      <c r="CJ32" s="43"/>
      <c r="CK32" s="43">
        <v>14.1869</v>
      </c>
      <c r="CL32" s="43">
        <v>4.4765300000000003</v>
      </c>
      <c r="CM32" s="43"/>
      <c r="CN32" s="43"/>
      <c r="CO32" s="43">
        <v>15.488060000000001</v>
      </c>
      <c r="CP32" s="43">
        <v>276.54000000000002</v>
      </c>
      <c r="CQ32" s="43"/>
      <c r="CR32" s="43">
        <v>31.254000000000001</v>
      </c>
      <c r="CS32" s="43"/>
      <c r="CT32" s="43">
        <v>2.109</v>
      </c>
    </row>
    <row r="33" spans="1:98" ht="15.5" x14ac:dyDescent="0.35">
      <c r="A33" s="1"/>
      <c r="B33" s="42" t="s">
        <v>767</v>
      </c>
      <c r="C33" s="43"/>
      <c r="D33" s="43"/>
      <c r="E33" s="43">
        <v>33.282150000000001</v>
      </c>
      <c r="F33" s="43">
        <v>11.6</v>
      </c>
      <c r="G33" s="43"/>
      <c r="H33" s="43"/>
      <c r="I33" s="43"/>
      <c r="J33" s="43"/>
      <c r="K33" s="43"/>
      <c r="L33" s="43">
        <v>27.057700000000001</v>
      </c>
      <c r="M33" s="43">
        <v>13.575100000000001</v>
      </c>
      <c r="N33" s="43">
        <v>10.88</v>
      </c>
      <c r="O33" s="43">
        <v>28.888000000000002</v>
      </c>
      <c r="P33" s="43"/>
      <c r="Q33" s="43"/>
      <c r="R33" s="43">
        <v>37.738999999999997</v>
      </c>
      <c r="S33" s="43"/>
      <c r="T33" s="43">
        <v>35.788400000000003</v>
      </c>
      <c r="U33" s="43"/>
      <c r="V33" s="43">
        <v>9.3000000000000007</v>
      </c>
      <c r="W33" s="43"/>
      <c r="X33" s="43">
        <v>97.287090000000006</v>
      </c>
      <c r="Y33" s="43"/>
      <c r="Z33" s="43">
        <v>2.2189899999999998</v>
      </c>
      <c r="AA33" s="43"/>
      <c r="AB33" s="43"/>
      <c r="AC33" s="43">
        <v>15.12</v>
      </c>
      <c r="AD33" s="43"/>
      <c r="AE33" s="43"/>
      <c r="AF33" s="43">
        <v>0.4</v>
      </c>
      <c r="AG33" s="43"/>
      <c r="AH33" s="43"/>
      <c r="AI33" s="43"/>
      <c r="AJ33" s="43">
        <v>4.6611399999999996</v>
      </c>
      <c r="AK33" s="43">
        <v>0</v>
      </c>
      <c r="AL33" s="43"/>
      <c r="AM33" s="43">
        <v>35.683950000000003</v>
      </c>
      <c r="AN33" s="43">
        <v>17.29344</v>
      </c>
      <c r="AO33" s="43">
        <v>26.749700000000001</v>
      </c>
      <c r="AP33" s="43">
        <v>0.64</v>
      </c>
      <c r="AQ33" s="43">
        <v>155.16</v>
      </c>
      <c r="AR33" s="43"/>
      <c r="AS33" s="43">
        <v>36.045389999999998</v>
      </c>
      <c r="AT33" s="43">
        <v>31.207350000000002</v>
      </c>
      <c r="AU33" s="43"/>
      <c r="AV33" s="43">
        <v>188.09699000000001</v>
      </c>
      <c r="AW33" s="43">
        <v>35.69735</v>
      </c>
      <c r="AX33" s="43"/>
      <c r="AY33" s="43">
        <v>7.53552</v>
      </c>
      <c r="AZ33" s="43"/>
      <c r="BA33" s="43">
        <v>1.3</v>
      </c>
      <c r="BB33" s="43"/>
      <c r="BC33" s="43">
        <v>71.496660000000006</v>
      </c>
      <c r="BD33" s="43"/>
      <c r="BE33" s="43">
        <v>19.2</v>
      </c>
      <c r="BF33" s="43"/>
      <c r="BG33" s="43"/>
      <c r="BH33" s="43"/>
      <c r="BI33" s="43">
        <v>13.12102</v>
      </c>
      <c r="BJ33" s="43"/>
      <c r="BK33" s="43"/>
      <c r="BL33" s="43"/>
      <c r="BM33" s="43">
        <v>0</v>
      </c>
      <c r="BN33" s="43">
        <v>44.79</v>
      </c>
      <c r="BO33" s="43">
        <v>1.81</v>
      </c>
      <c r="BP33" s="43">
        <v>140.51949999999999</v>
      </c>
      <c r="BQ33" s="43"/>
      <c r="BR33" s="43">
        <v>4.6577999999999999</v>
      </c>
      <c r="BS33" s="43">
        <v>118.6459</v>
      </c>
      <c r="BT33" s="43">
        <v>9.8243600000000004</v>
      </c>
      <c r="BU33" s="43"/>
      <c r="BV33" s="43"/>
      <c r="BW33" s="43">
        <v>4.0072999999999999</v>
      </c>
      <c r="BX33" s="43"/>
      <c r="BY33" s="43"/>
      <c r="BZ33" s="43">
        <v>90.184600000000003</v>
      </c>
      <c r="CA33" s="43">
        <v>2.7080899999999999</v>
      </c>
      <c r="CB33" s="43"/>
      <c r="CC33" s="43">
        <v>0.67800000000000005</v>
      </c>
      <c r="CD33" s="43">
        <v>19.59215</v>
      </c>
      <c r="CE33" s="43">
        <v>420.64764000000002</v>
      </c>
      <c r="CF33" s="43"/>
      <c r="CG33" s="43">
        <v>133.11479</v>
      </c>
      <c r="CH33" s="43">
        <v>17.258590000000002</v>
      </c>
      <c r="CI33" s="43"/>
      <c r="CJ33" s="43"/>
      <c r="CK33" s="43">
        <v>13.6744</v>
      </c>
      <c r="CL33" s="43">
        <v>4.4668799999999997</v>
      </c>
      <c r="CM33" s="43"/>
      <c r="CN33" s="43"/>
      <c r="CO33" s="43">
        <v>15.27383</v>
      </c>
      <c r="CP33" s="43">
        <v>276.77999999999997</v>
      </c>
      <c r="CQ33" s="43"/>
      <c r="CR33" s="43">
        <v>31.198</v>
      </c>
      <c r="CS33" s="43"/>
      <c r="CT33" s="43">
        <v>4.7590000000000003</v>
      </c>
    </row>
    <row r="34" spans="1:98" ht="15.5" x14ac:dyDescent="0.35">
      <c r="A34" s="1"/>
      <c r="B34" s="42" t="s">
        <v>768</v>
      </c>
      <c r="C34" s="43"/>
      <c r="D34" s="43"/>
      <c r="E34" s="43">
        <v>33.446660000000001</v>
      </c>
      <c r="F34" s="43">
        <v>13.621</v>
      </c>
      <c r="G34" s="43"/>
      <c r="H34" s="43"/>
      <c r="I34" s="43"/>
      <c r="J34" s="43"/>
      <c r="K34" s="43"/>
      <c r="L34" s="43">
        <v>26.869199999999999</v>
      </c>
      <c r="M34" s="43">
        <v>13.558999999999999</v>
      </c>
      <c r="N34" s="43">
        <v>10.73</v>
      </c>
      <c r="O34" s="43">
        <v>29.504000000000001</v>
      </c>
      <c r="P34" s="43"/>
      <c r="Q34" s="43"/>
      <c r="R34" s="43">
        <v>38.052999999999997</v>
      </c>
      <c r="S34" s="43"/>
      <c r="T34" s="43">
        <v>16.796299999999999</v>
      </c>
      <c r="U34" s="43"/>
      <c r="V34" s="43">
        <v>9.3000000000000007</v>
      </c>
      <c r="W34" s="43"/>
      <c r="X34" s="43">
        <v>132.13744</v>
      </c>
      <c r="Y34" s="43"/>
      <c r="Z34" s="43">
        <v>2.3125900000000001</v>
      </c>
      <c r="AA34" s="43"/>
      <c r="AB34" s="43"/>
      <c r="AC34" s="43">
        <v>15.61</v>
      </c>
      <c r="AD34" s="43"/>
      <c r="AE34" s="43"/>
      <c r="AF34" s="43">
        <v>0.3</v>
      </c>
      <c r="AG34" s="43"/>
      <c r="AH34" s="43"/>
      <c r="AI34" s="43"/>
      <c r="AJ34" s="43">
        <v>5.46631</v>
      </c>
      <c r="AK34" s="43">
        <v>0</v>
      </c>
      <c r="AL34" s="43"/>
      <c r="AM34" s="43">
        <v>35.301519999999996</v>
      </c>
      <c r="AN34" s="43">
        <v>16.909929999999999</v>
      </c>
      <c r="AO34" s="43">
        <v>26.848400000000002</v>
      </c>
      <c r="AP34" s="43">
        <v>0.45</v>
      </c>
      <c r="AQ34" s="43">
        <v>160.47999999999999</v>
      </c>
      <c r="AR34" s="43"/>
      <c r="AS34" s="43">
        <v>36.29025</v>
      </c>
      <c r="AT34" s="43">
        <v>31.998999999999999</v>
      </c>
      <c r="AU34" s="43"/>
      <c r="AV34" s="43">
        <v>188.72954999999999</v>
      </c>
      <c r="AW34" s="43">
        <v>35.316029999999998</v>
      </c>
      <c r="AX34" s="43"/>
      <c r="AY34" s="43">
        <v>7.1410999999999998</v>
      </c>
      <c r="AZ34" s="43"/>
      <c r="BA34" s="43">
        <v>1.3</v>
      </c>
      <c r="BB34" s="43"/>
      <c r="BC34" s="43">
        <v>71.326949999999997</v>
      </c>
      <c r="BD34" s="43"/>
      <c r="BE34" s="43">
        <v>19.2</v>
      </c>
      <c r="BF34" s="43"/>
      <c r="BG34" s="43"/>
      <c r="BH34" s="43"/>
      <c r="BI34" s="43">
        <v>13.24606</v>
      </c>
      <c r="BJ34" s="43"/>
      <c r="BK34" s="43"/>
      <c r="BL34" s="43"/>
      <c r="BM34" s="43">
        <v>0</v>
      </c>
      <c r="BN34" s="43">
        <v>44.42</v>
      </c>
      <c r="BO34" s="43">
        <v>1.88</v>
      </c>
      <c r="BP34" s="43">
        <v>142.01249999999999</v>
      </c>
      <c r="BQ34" s="43"/>
      <c r="BR34" s="43">
        <v>4.7881999999999998</v>
      </c>
      <c r="BS34" s="43">
        <v>121.00884000000001</v>
      </c>
      <c r="BT34" s="43">
        <v>10.01939</v>
      </c>
      <c r="BU34" s="43"/>
      <c r="BV34" s="43"/>
      <c r="BW34" s="43">
        <v>3.7307000000000001</v>
      </c>
      <c r="BX34" s="43"/>
      <c r="BY34" s="43"/>
      <c r="BZ34" s="43">
        <v>90.432900000000004</v>
      </c>
      <c r="CA34" s="43">
        <v>2.7242299999999999</v>
      </c>
      <c r="CB34" s="43"/>
      <c r="CC34" s="43">
        <v>0.70799999999999996</v>
      </c>
      <c r="CD34" s="43">
        <v>20.461349999999999</v>
      </c>
      <c r="CE34" s="43">
        <v>414.85867000000002</v>
      </c>
      <c r="CF34" s="43"/>
      <c r="CG34" s="43">
        <v>138.75380000000001</v>
      </c>
      <c r="CH34" s="43">
        <v>17.225709999999999</v>
      </c>
      <c r="CI34" s="43"/>
      <c r="CJ34" s="43"/>
      <c r="CK34" s="43">
        <v>14.0648</v>
      </c>
      <c r="CL34" s="43">
        <v>4.4613399999999999</v>
      </c>
      <c r="CM34" s="43"/>
      <c r="CN34" s="43"/>
      <c r="CO34" s="43">
        <v>16.204699999999999</v>
      </c>
      <c r="CP34" s="43">
        <v>261.94</v>
      </c>
      <c r="CQ34" s="43"/>
      <c r="CR34" s="43">
        <v>31.363</v>
      </c>
      <c r="CS34" s="43"/>
      <c r="CT34" s="43">
        <v>5.0049999999999999</v>
      </c>
    </row>
    <row r="35" spans="1:98" ht="15.5" x14ac:dyDescent="0.35">
      <c r="A35" s="1"/>
      <c r="B35" s="42" t="s">
        <v>769</v>
      </c>
      <c r="C35" s="43"/>
      <c r="D35" s="43"/>
      <c r="E35" s="43">
        <v>31.264980000000001</v>
      </c>
      <c r="F35" s="43">
        <v>13.553000000000001</v>
      </c>
      <c r="G35" s="43"/>
      <c r="H35" s="43"/>
      <c r="I35" s="43"/>
      <c r="J35" s="43"/>
      <c r="K35" s="43"/>
      <c r="L35" s="43">
        <v>26.953499999999998</v>
      </c>
      <c r="M35" s="43">
        <v>13.463699999999999</v>
      </c>
      <c r="N35" s="43">
        <v>11.02</v>
      </c>
      <c r="O35" s="43">
        <v>29.702000000000002</v>
      </c>
      <c r="P35" s="43"/>
      <c r="Q35" s="43"/>
      <c r="R35" s="43">
        <v>37.783999999999999</v>
      </c>
      <c r="S35" s="43"/>
      <c r="T35" s="43">
        <v>29.312899999999999</v>
      </c>
      <c r="U35" s="43"/>
      <c r="V35" s="43">
        <v>9.1999999999999993</v>
      </c>
      <c r="W35" s="43"/>
      <c r="X35" s="43">
        <v>130.69655</v>
      </c>
      <c r="Y35" s="43"/>
      <c r="Z35" s="43">
        <v>2.3068900000000001</v>
      </c>
      <c r="AA35" s="43"/>
      <c r="AB35" s="43"/>
      <c r="AC35" s="43">
        <v>15.94</v>
      </c>
      <c r="AD35" s="43"/>
      <c r="AE35" s="43"/>
      <c r="AF35" s="43">
        <v>0.1</v>
      </c>
      <c r="AG35" s="43"/>
      <c r="AH35" s="43"/>
      <c r="AI35" s="43"/>
      <c r="AJ35" s="43">
        <v>5.7646800000000002</v>
      </c>
      <c r="AK35" s="43">
        <v>0</v>
      </c>
      <c r="AL35" s="43"/>
      <c r="AM35" s="43">
        <v>35.023110000000003</v>
      </c>
      <c r="AN35" s="43">
        <v>16.331759999999999</v>
      </c>
      <c r="AO35" s="43">
        <v>26.956900000000001</v>
      </c>
      <c r="AP35" s="43">
        <v>0.73</v>
      </c>
      <c r="AQ35" s="43">
        <v>162.91999999999999</v>
      </c>
      <c r="AR35" s="43"/>
      <c r="AS35" s="43">
        <v>36.371409999999997</v>
      </c>
      <c r="AT35" s="43">
        <v>31.526</v>
      </c>
      <c r="AU35" s="43"/>
      <c r="AV35" s="43">
        <v>188.50848999999999</v>
      </c>
      <c r="AW35" s="43">
        <v>36.533670000000001</v>
      </c>
      <c r="AX35" s="43"/>
      <c r="AY35" s="43">
        <v>6.7343999999999999</v>
      </c>
      <c r="AZ35" s="43"/>
      <c r="BA35" s="43">
        <v>1.3</v>
      </c>
      <c r="BB35" s="43"/>
      <c r="BC35" s="43">
        <v>70.730040000000002</v>
      </c>
      <c r="BD35" s="43"/>
      <c r="BE35" s="43">
        <v>19.2</v>
      </c>
      <c r="BF35" s="43"/>
      <c r="BG35" s="43"/>
      <c r="BH35" s="43"/>
      <c r="BI35" s="43">
        <v>13.15225</v>
      </c>
      <c r="BJ35" s="43"/>
      <c r="BK35" s="43"/>
      <c r="BL35" s="43"/>
      <c r="BM35" s="43">
        <v>0</v>
      </c>
      <c r="BN35" s="43">
        <v>44.15</v>
      </c>
      <c r="BO35" s="43">
        <v>1.88</v>
      </c>
      <c r="BP35" s="43">
        <v>143.1542</v>
      </c>
      <c r="BQ35" s="43"/>
      <c r="BR35" s="43">
        <v>4.7603</v>
      </c>
      <c r="BS35" s="43">
        <v>122.6964</v>
      </c>
      <c r="BT35" s="43">
        <v>9.8338900000000002</v>
      </c>
      <c r="BU35" s="43"/>
      <c r="BV35" s="43"/>
      <c r="BW35" s="43">
        <v>3.87202</v>
      </c>
      <c r="BX35" s="43"/>
      <c r="BY35" s="43"/>
      <c r="BZ35" s="43">
        <v>90.036199999999994</v>
      </c>
      <c r="CA35" s="43">
        <v>2.73705</v>
      </c>
      <c r="CB35" s="43"/>
      <c r="CC35" s="43">
        <v>0.66400000000000003</v>
      </c>
      <c r="CD35" s="43">
        <v>20.68909</v>
      </c>
      <c r="CE35" s="43">
        <v>404.83960000000002</v>
      </c>
      <c r="CF35" s="43"/>
      <c r="CG35" s="43">
        <v>141.59769</v>
      </c>
      <c r="CH35" s="43">
        <v>16.932110000000002</v>
      </c>
      <c r="CI35" s="43"/>
      <c r="CJ35" s="43"/>
      <c r="CK35" s="43">
        <v>14.319699999999999</v>
      </c>
      <c r="CL35" s="43">
        <v>4.4291400000000003</v>
      </c>
      <c r="CM35" s="43"/>
      <c r="CN35" s="43"/>
      <c r="CO35" s="43">
        <v>15.829370000000001</v>
      </c>
      <c r="CP35" s="43">
        <v>282.64</v>
      </c>
      <c r="CQ35" s="43"/>
      <c r="CR35" s="43">
        <v>38.988999999999997</v>
      </c>
      <c r="CS35" s="43"/>
      <c r="CT35" s="43">
        <v>2.1669999999999998</v>
      </c>
    </row>
    <row r="36" spans="1:98" ht="15.5" x14ac:dyDescent="0.35">
      <c r="A36" s="1"/>
      <c r="B36" s="42" t="s">
        <v>770</v>
      </c>
      <c r="C36" s="43"/>
      <c r="D36" s="43"/>
      <c r="E36" s="43">
        <v>33.227939999999997</v>
      </c>
      <c r="F36" s="43">
        <v>13.545</v>
      </c>
      <c r="G36" s="43"/>
      <c r="H36" s="43"/>
      <c r="I36" s="43"/>
      <c r="J36" s="43"/>
      <c r="K36" s="43"/>
      <c r="L36" s="43">
        <v>26.7712</v>
      </c>
      <c r="M36" s="43">
        <v>13.963800000000001</v>
      </c>
      <c r="N36" s="43">
        <v>10.68</v>
      </c>
      <c r="O36" s="43">
        <v>29.722000000000001</v>
      </c>
      <c r="P36" s="43"/>
      <c r="Q36" s="43"/>
      <c r="R36" s="43">
        <v>37.771999999999998</v>
      </c>
      <c r="S36" s="43"/>
      <c r="T36" s="43">
        <v>35.232199999999999</v>
      </c>
      <c r="U36" s="43"/>
      <c r="V36" s="43">
        <v>9.3000000000000007</v>
      </c>
      <c r="W36" s="43"/>
      <c r="X36" s="43">
        <v>126.40563</v>
      </c>
      <c r="Y36" s="43"/>
      <c r="Z36" s="43">
        <v>2.3136299999999999</v>
      </c>
      <c r="AA36" s="43"/>
      <c r="AB36" s="43"/>
      <c r="AC36" s="43">
        <v>15.55</v>
      </c>
      <c r="AD36" s="43"/>
      <c r="AE36" s="43"/>
      <c r="AF36" s="43">
        <v>0.1</v>
      </c>
      <c r="AG36" s="43"/>
      <c r="AH36" s="43"/>
      <c r="AI36" s="43"/>
      <c r="AJ36" s="43">
        <v>5.7564599999999997</v>
      </c>
      <c r="AK36" s="43">
        <v>0</v>
      </c>
      <c r="AL36" s="43"/>
      <c r="AM36" s="43">
        <v>36.265050000000002</v>
      </c>
      <c r="AN36" s="43">
        <v>15.97865</v>
      </c>
      <c r="AO36" s="43">
        <v>27.2821</v>
      </c>
      <c r="AP36" s="43">
        <v>0.86</v>
      </c>
      <c r="AQ36" s="43">
        <v>161.12</v>
      </c>
      <c r="AR36" s="43"/>
      <c r="AS36" s="43">
        <v>35.832979999999999</v>
      </c>
      <c r="AT36" s="43">
        <v>32.103999999999999</v>
      </c>
      <c r="AU36" s="43"/>
      <c r="AV36" s="43">
        <v>188.87583000000001</v>
      </c>
      <c r="AW36" s="43">
        <v>37.078809999999997</v>
      </c>
      <c r="AX36" s="43"/>
      <c r="AY36" s="43">
        <v>7.02095</v>
      </c>
      <c r="AZ36" s="43"/>
      <c r="BA36" s="43">
        <v>1.3</v>
      </c>
      <c r="BB36" s="43"/>
      <c r="BC36" s="43">
        <v>70.515180000000001</v>
      </c>
      <c r="BD36" s="43"/>
      <c r="BE36" s="43">
        <v>19.2</v>
      </c>
      <c r="BF36" s="43"/>
      <c r="BG36" s="43"/>
      <c r="BH36" s="43"/>
      <c r="BI36" s="43">
        <v>12.83999</v>
      </c>
      <c r="BJ36" s="43"/>
      <c r="BK36" s="43"/>
      <c r="BL36" s="43"/>
      <c r="BM36" s="43">
        <v>0</v>
      </c>
      <c r="BN36" s="43">
        <v>44.8</v>
      </c>
      <c r="BO36" s="43">
        <v>1.78</v>
      </c>
      <c r="BP36" s="43">
        <v>145.595</v>
      </c>
      <c r="BQ36" s="43"/>
      <c r="BR36" s="43">
        <v>4.7805</v>
      </c>
      <c r="BS36" s="43">
        <v>120.78958</v>
      </c>
      <c r="BT36" s="43">
        <v>9.7269299999999994</v>
      </c>
      <c r="BU36" s="43"/>
      <c r="BV36" s="43"/>
      <c r="BW36" s="43">
        <v>3.9659300000000002</v>
      </c>
      <c r="BX36" s="43"/>
      <c r="BY36" s="43"/>
      <c r="BZ36" s="43">
        <v>90.127799999999993</v>
      </c>
      <c r="CA36" s="43">
        <v>2.7387000000000001</v>
      </c>
      <c r="CB36" s="43"/>
      <c r="CC36" s="43">
        <v>0.66900000000000004</v>
      </c>
      <c r="CD36" s="43">
        <v>20.98873</v>
      </c>
      <c r="CE36" s="43">
        <v>418.21514999999999</v>
      </c>
      <c r="CF36" s="43"/>
      <c r="CG36" s="43">
        <v>139.76505</v>
      </c>
      <c r="CH36" s="43">
        <v>17.357959999999999</v>
      </c>
      <c r="CI36" s="43"/>
      <c r="CJ36" s="43"/>
      <c r="CK36" s="43">
        <v>13.858000000000001</v>
      </c>
      <c r="CL36" s="43">
        <v>4.44604</v>
      </c>
      <c r="CM36" s="43"/>
      <c r="CN36" s="43"/>
      <c r="CO36" s="43">
        <v>15.607799999999999</v>
      </c>
      <c r="CP36" s="43">
        <v>275.66000000000003</v>
      </c>
      <c r="CQ36" s="43"/>
      <c r="CR36" s="43">
        <v>38.804000000000002</v>
      </c>
      <c r="CS36" s="43"/>
      <c r="CT36" s="43">
        <v>8.4000000000000005E-2</v>
      </c>
    </row>
    <row r="37" spans="1:98" ht="15.5" x14ac:dyDescent="0.35">
      <c r="A37" s="1"/>
      <c r="B37" s="42" t="s">
        <v>771</v>
      </c>
      <c r="C37" s="43"/>
      <c r="D37" s="43"/>
      <c r="E37" s="43">
        <v>33.237650000000002</v>
      </c>
      <c r="F37" s="43">
        <v>12.988</v>
      </c>
      <c r="G37" s="43"/>
      <c r="H37" s="43"/>
      <c r="I37" s="43"/>
      <c r="J37" s="43"/>
      <c r="K37" s="43"/>
      <c r="L37" s="43">
        <v>26.387899999999998</v>
      </c>
      <c r="M37" s="43">
        <v>14.230700000000001</v>
      </c>
      <c r="N37" s="43">
        <v>10.74</v>
      </c>
      <c r="O37" s="43">
        <v>31.385999999999999</v>
      </c>
      <c r="P37" s="43"/>
      <c r="Q37" s="43"/>
      <c r="R37" s="43">
        <v>37.655000000000001</v>
      </c>
      <c r="S37" s="43"/>
      <c r="T37" s="43">
        <v>14.1356</v>
      </c>
      <c r="U37" s="43"/>
      <c r="V37" s="43">
        <v>9.1999999999999993</v>
      </c>
      <c r="W37" s="43"/>
      <c r="X37" s="43">
        <v>97.821489999999997</v>
      </c>
      <c r="Y37" s="43"/>
      <c r="Z37" s="43">
        <v>2.3384399999999999</v>
      </c>
      <c r="AA37" s="43"/>
      <c r="AB37" s="43"/>
      <c r="AC37" s="43">
        <v>14.46</v>
      </c>
      <c r="AD37" s="43"/>
      <c r="AE37" s="43"/>
      <c r="AF37" s="43">
        <v>0.2</v>
      </c>
      <c r="AG37" s="43"/>
      <c r="AH37" s="43"/>
      <c r="AI37" s="43"/>
      <c r="AJ37" s="43">
        <v>6.2199600000000004</v>
      </c>
      <c r="AK37" s="43">
        <v>0</v>
      </c>
      <c r="AL37" s="43"/>
      <c r="AM37" s="43">
        <v>34.131019999999999</v>
      </c>
      <c r="AN37" s="43">
        <v>17.279499999999999</v>
      </c>
      <c r="AO37" s="43">
        <v>27.136099999999999</v>
      </c>
      <c r="AP37" s="43">
        <v>0.97</v>
      </c>
      <c r="AQ37" s="43">
        <v>159.94</v>
      </c>
      <c r="AR37" s="43"/>
      <c r="AS37" s="43">
        <v>36.654040000000002</v>
      </c>
      <c r="AT37" s="43">
        <v>31.79898</v>
      </c>
      <c r="AU37" s="43"/>
      <c r="AV37" s="43">
        <v>189.46682999999999</v>
      </c>
      <c r="AW37" s="43">
        <v>36.911580000000001</v>
      </c>
      <c r="AX37" s="43"/>
      <c r="AY37" s="43">
        <v>7.4211</v>
      </c>
      <c r="AZ37" s="43"/>
      <c r="BA37" s="43">
        <v>1.3</v>
      </c>
      <c r="BB37" s="43"/>
      <c r="BC37" s="43">
        <v>70.450100000000006</v>
      </c>
      <c r="BD37" s="43"/>
      <c r="BE37" s="43">
        <v>19.2</v>
      </c>
      <c r="BF37" s="43"/>
      <c r="BG37" s="43"/>
      <c r="BH37" s="43"/>
      <c r="BI37" s="43">
        <v>12.97597</v>
      </c>
      <c r="BJ37" s="43"/>
      <c r="BK37" s="43"/>
      <c r="BL37" s="43"/>
      <c r="BM37" s="43">
        <v>0</v>
      </c>
      <c r="BN37" s="43">
        <v>42.07</v>
      </c>
      <c r="BO37" s="43">
        <v>1.75</v>
      </c>
      <c r="BP37" s="43">
        <v>144.13489999999999</v>
      </c>
      <c r="BQ37" s="43"/>
      <c r="BR37" s="43">
        <v>4.6813000000000002</v>
      </c>
      <c r="BS37" s="43">
        <v>120.9828</v>
      </c>
      <c r="BT37" s="43">
        <v>9.3441899999999993</v>
      </c>
      <c r="BU37" s="43"/>
      <c r="BV37" s="43"/>
      <c r="BW37" s="43">
        <v>4.0273599999999998</v>
      </c>
      <c r="BX37" s="43"/>
      <c r="BY37" s="43"/>
      <c r="BZ37" s="43">
        <v>89.715999999999994</v>
      </c>
      <c r="CA37" s="43">
        <v>2.73427</v>
      </c>
      <c r="CB37" s="43"/>
      <c r="CC37" s="43">
        <v>0.65200000000000002</v>
      </c>
      <c r="CD37" s="43">
        <v>22.470939999999999</v>
      </c>
      <c r="CE37" s="43">
        <v>420.38832000000002</v>
      </c>
      <c r="CF37" s="43"/>
      <c r="CG37" s="43">
        <v>143.77464000000001</v>
      </c>
      <c r="CH37" s="43">
        <v>17.228909999999999</v>
      </c>
      <c r="CI37" s="43"/>
      <c r="CJ37" s="43"/>
      <c r="CK37" s="43">
        <v>14.2791</v>
      </c>
      <c r="CL37" s="43">
        <v>4.4352900000000002</v>
      </c>
      <c r="CM37" s="43"/>
      <c r="CN37" s="43"/>
      <c r="CO37" s="43">
        <v>16.012060000000002</v>
      </c>
      <c r="CP37" s="43">
        <v>283.93</v>
      </c>
      <c r="CQ37" s="43"/>
      <c r="CR37" s="43">
        <v>38.646999999999998</v>
      </c>
      <c r="CS37" s="43"/>
      <c r="CT37" s="43">
        <v>1.06</v>
      </c>
    </row>
    <row r="38" spans="1:98" ht="15.5" x14ac:dyDescent="0.35">
      <c r="A38" s="1"/>
      <c r="B38" s="42" t="s">
        <v>772</v>
      </c>
      <c r="C38" s="43"/>
      <c r="D38" s="43"/>
      <c r="E38" s="43">
        <v>33.264969999999998</v>
      </c>
      <c r="F38" s="43">
        <v>12.223000000000001</v>
      </c>
      <c r="G38" s="43"/>
      <c r="H38" s="43"/>
      <c r="I38" s="43"/>
      <c r="J38" s="43"/>
      <c r="K38" s="43"/>
      <c r="L38" s="43">
        <v>26.328099999999999</v>
      </c>
      <c r="M38" s="43">
        <v>14.6698</v>
      </c>
      <c r="N38" s="43">
        <v>7.71</v>
      </c>
      <c r="O38" s="43">
        <v>31.846</v>
      </c>
      <c r="P38" s="43"/>
      <c r="Q38" s="43"/>
      <c r="R38" s="43">
        <v>37.805999999999997</v>
      </c>
      <c r="S38" s="43"/>
      <c r="T38" s="43">
        <v>39.382599999999996</v>
      </c>
      <c r="U38" s="43"/>
      <c r="V38" s="43">
        <v>8.1999999999999993</v>
      </c>
      <c r="W38" s="43"/>
      <c r="X38" s="43">
        <v>147.85228000000001</v>
      </c>
      <c r="Y38" s="43"/>
      <c r="Z38" s="43">
        <v>2.2980299999999998</v>
      </c>
      <c r="AA38" s="43"/>
      <c r="AB38" s="43"/>
      <c r="AC38" s="43">
        <v>12.89</v>
      </c>
      <c r="AD38" s="43"/>
      <c r="AE38" s="43"/>
      <c r="AF38" s="43">
        <v>0.1</v>
      </c>
      <c r="AG38" s="43"/>
      <c r="AH38" s="43"/>
      <c r="AI38" s="43"/>
      <c r="AJ38" s="43">
        <v>6.1652199999999997</v>
      </c>
      <c r="AK38" s="43">
        <v>0</v>
      </c>
      <c r="AL38" s="43"/>
      <c r="AM38" s="43">
        <v>33.000230000000002</v>
      </c>
      <c r="AN38" s="43">
        <v>18.455410000000001</v>
      </c>
      <c r="AO38" s="43">
        <v>27.184799999999999</v>
      </c>
      <c r="AP38" s="43">
        <v>0.6</v>
      </c>
      <c r="AQ38" s="43">
        <v>157.58000000000001</v>
      </c>
      <c r="AR38" s="43"/>
      <c r="AS38" s="43">
        <v>35.746540000000003</v>
      </c>
      <c r="AT38" s="43">
        <v>31.734000000000002</v>
      </c>
      <c r="AU38" s="43"/>
      <c r="AV38" s="43">
        <v>188.34164999999999</v>
      </c>
      <c r="AW38" s="43">
        <v>35.560720000000003</v>
      </c>
      <c r="AX38" s="43"/>
      <c r="AY38" s="43">
        <v>7.4756099999999996</v>
      </c>
      <c r="AZ38" s="43"/>
      <c r="BA38" s="43">
        <v>1.3</v>
      </c>
      <c r="BB38" s="43"/>
      <c r="BC38" s="43">
        <v>69.852800000000002</v>
      </c>
      <c r="BD38" s="43"/>
      <c r="BE38" s="43">
        <v>19.2</v>
      </c>
      <c r="BF38" s="43"/>
      <c r="BG38" s="43"/>
      <c r="BH38" s="43"/>
      <c r="BI38" s="43">
        <v>12.98344</v>
      </c>
      <c r="BJ38" s="43"/>
      <c r="BK38" s="43"/>
      <c r="BL38" s="43"/>
      <c r="BM38" s="43">
        <v>0</v>
      </c>
      <c r="BN38" s="43">
        <v>40.479999999999997</v>
      </c>
      <c r="BO38" s="43">
        <v>1.7</v>
      </c>
      <c r="BP38" s="43">
        <v>143.88640000000001</v>
      </c>
      <c r="BQ38" s="43"/>
      <c r="BR38" s="43">
        <v>4.8201999999999998</v>
      </c>
      <c r="BS38" s="43">
        <v>120.03973000000001</v>
      </c>
      <c r="BT38" s="43">
        <v>9.8346599999999995</v>
      </c>
      <c r="BU38" s="43"/>
      <c r="BV38" s="43"/>
      <c r="BW38" s="43">
        <v>3.8865599999999998</v>
      </c>
      <c r="BX38" s="43"/>
      <c r="BY38" s="43"/>
      <c r="BZ38" s="43">
        <v>90.873199999999997</v>
      </c>
      <c r="CA38" s="43">
        <v>2.73325</v>
      </c>
      <c r="CB38" s="43"/>
      <c r="CC38" s="43">
        <v>0.68400000000000005</v>
      </c>
      <c r="CD38" s="43">
        <v>22.836590000000001</v>
      </c>
      <c r="CE38" s="43">
        <v>422.81704999999999</v>
      </c>
      <c r="CF38" s="43"/>
      <c r="CG38" s="43">
        <v>139.86242999999999</v>
      </c>
      <c r="CH38" s="43">
        <v>17.163730000000001</v>
      </c>
      <c r="CI38" s="43"/>
      <c r="CJ38" s="43"/>
      <c r="CK38" s="43">
        <v>13.9001</v>
      </c>
      <c r="CL38" s="43">
        <v>4.5268300000000004</v>
      </c>
      <c r="CM38" s="43"/>
      <c r="CN38" s="43"/>
      <c r="CO38" s="43">
        <v>16.502189999999999</v>
      </c>
      <c r="CP38" s="43">
        <v>282.10000000000002</v>
      </c>
      <c r="CQ38" s="43"/>
      <c r="CR38" s="43">
        <v>37.887</v>
      </c>
      <c r="CS38" s="43"/>
      <c r="CT38" s="43">
        <v>3.5449999999999999</v>
      </c>
    </row>
    <row r="39" spans="1:98" ht="15.5" x14ac:dyDescent="0.35">
      <c r="A39" s="1"/>
      <c r="B39" s="42" t="s">
        <v>773</v>
      </c>
      <c r="C39" s="43"/>
      <c r="D39" s="43"/>
      <c r="E39" s="43">
        <v>33.657719999999998</v>
      </c>
      <c r="F39" s="43">
        <v>12.583</v>
      </c>
      <c r="G39" s="43"/>
      <c r="H39" s="43"/>
      <c r="I39" s="43"/>
      <c r="J39" s="43"/>
      <c r="K39" s="43"/>
      <c r="L39" s="43">
        <v>27.056699999999999</v>
      </c>
      <c r="M39" s="43">
        <v>14.440799999999999</v>
      </c>
      <c r="N39" s="43">
        <v>8.14</v>
      </c>
      <c r="O39" s="43">
        <v>31.591999999999999</v>
      </c>
      <c r="P39" s="43"/>
      <c r="Q39" s="43"/>
      <c r="R39" s="43">
        <v>37.752000000000002</v>
      </c>
      <c r="S39" s="43"/>
      <c r="T39" s="43">
        <v>47.072000000000003</v>
      </c>
      <c r="U39" s="43"/>
      <c r="V39" s="43">
        <v>7.8</v>
      </c>
      <c r="W39" s="43"/>
      <c r="X39" s="43">
        <v>132.84254999999999</v>
      </c>
      <c r="Y39" s="43"/>
      <c r="Z39" s="43">
        <v>2.3164699999999998</v>
      </c>
      <c r="AA39" s="43"/>
      <c r="AB39" s="43"/>
      <c r="AC39" s="43">
        <v>12.27</v>
      </c>
      <c r="AD39" s="43"/>
      <c r="AE39" s="43"/>
      <c r="AF39" s="43">
        <v>0.2</v>
      </c>
      <c r="AG39" s="43"/>
      <c r="AH39" s="43"/>
      <c r="AI39" s="43"/>
      <c r="AJ39" s="43">
        <v>6.4605899999999998</v>
      </c>
      <c r="AK39" s="43">
        <v>0</v>
      </c>
      <c r="AL39" s="43"/>
      <c r="AM39" s="43">
        <v>32.870559999999998</v>
      </c>
      <c r="AN39" s="43">
        <v>19.394839999999999</v>
      </c>
      <c r="AO39" s="43">
        <v>26.9999</v>
      </c>
      <c r="AP39" s="43">
        <v>0.23</v>
      </c>
      <c r="AQ39" s="43">
        <v>155.16</v>
      </c>
      <c r="AR39" s="43"/>
      <c r="AS39" s="43">
        <v>36.894910000000003</v>
      </c>
      <c r="AT39" s="43">
        <v>30.73856</v>
      </c>
      <c r="AU39" s="43"/>
      <c r="AV39" s="43">
        <v>186.74467000000001</v>
      </c>
      <c r="AW39" s="43">
        <v>36.246119999999998</v>
      </c>
      <c r="AX39" s="43"/>
      <c r="AY39" s="43">
        <v>7.3960499999999998</v>
      </c>
      <c r="AZ39" s="43"/>
      <c r="BA39" s="43">
        <v>1.3</v>
      </c>
      <c r="BB39" s="43"/>
      <c r="BC39" s="43">
        <v>70.927869999999999</v>
      </c>
      <c r="BD39" s="43"/>
      <c r="BE39" s="43">
        <v>19.2</v>
      </c>
      <c r="BF39" s="43"/>
      <c r="BG39" s="43"/>
      <c r="BH39" s="43"/>
      <c r="BI39" s="43">
        <v>12.88232</v>
      </c>
      <c r="BJ39" s="43"/>
      <c r="BK39" s="43"/>
      <c r="BL39" s="43"/>
      <c r="BM39" s="43">
        <v>0</v>
      </c>
      <c r="BN39" s="43">
        <v>39.17</v>
      </c>
      <c r="BO39" s="43">
        <v>1.64</v>
      </c>
      <c r="BP39" s="43">
        <v>144.0309</v>
      </c>
      <c r="BQ39" s="43"/>
      <c r="BR39" s="43">
        <v>4.8739999999999997</v>
      </c>
      <c r="BS39" s="43">
        <v>120.26333</v>
      </c>
      <c r="BT39" s="43">
        <v>10.0985</v>
      </c>
      <c r="BU39" s="43"/>
      <c r="BV39" s="43"/>
      <c r="BW39" s="43">
        <v>3.9036599999999999</v>
      </c>
      <c r="BX39" s="43"/>
      <c r="BY39" s="43"/>
      <c r="BZ39" s="43">
        <v>90.668999999999997</v>
      </c>
      <c r="CA39" s="43">
        <v>2.7271999999999998</v>
      </c>
      <c r="CB39" s="43"/>
      <c r="CC39" s="43">
        <v>0.68600000000000005</v>
      </c>
      <c r="CD39" s="43">
        <v>23.901199999999999</v>
      </c>
      <c r="CE39" s="43">
        <v>421.72325000000001</v>
      </c>
      <c r="CF39" s="43"/>
      <c r="CG39" s="43">
        <v>139.79474999999999</v>
      </c>
      <c r="CH39" s="43">
        <v>17.57958</v>
      </c>
      <c r="CI39" s="43"/>
      <c r="CJ39" s="43"/>
      <c r="CK39" s="43">
        <v>13.4748</v>
      </c>
      <c r="CL39" s="43">
        <v>4.7462299999999997</v>
      </c>
      <c r="CM39" s="43"/>
      <c r="CN39" s="43"/>
      <c r="CO39" s="43">
        <v>16.707660000000001</v>
      </c>
      <c r="CP39" s="43">
        <v>283.74</v>
      </c>
      <c r="CQ39" s="43"/>
      <c r="CR39" s="43">
        <v>37.811</v>
      </c>
      <c r="CS39" s="43"/>
      <c r="CT39" s="43">
        <v>10.51</v>
      </c>
    </row>
    <row r="40" spans="1:98" ht="15.5" x14ac:dyDescent="0.35">
      <c r="A40" s="1"/>
      <c r="B40" s="42" t="s">
        <v>774</v>
      </c>
      <c r="C40" s="43"/>
      <c r="D40" s="43"/>
      <c r="E40" s="43">
        <v>28.537120000000002</v>
      </c>
      <c r="F40" s="43">
        <v>12.411</v>
      </c>
      <c r="G40" s="43"/>
      <c r="H40" s="43"/>
      <c r="I40" s="43"/>
      <c r="J40" s="43"/>
      <c r="K40" s="43"/>
      <c r="L40" s="43">
        <v>27.943999999999999</v>
      </c>
      <c r="M40" s="43">
        <v>14.1922</v>
      </c>
      <c r="N40" s="43">
        <v>9.39</v>
      </c>
      <c r="O40" s="43">
        <v>31.957999999999998</v>
      </c>
      <c r="P40" s="43"/>
      <c r="Q40" s="43"/>
      <c r="R40" s="43">
        <v>37.933999999999997</v>
      </c>
      <c r="S40" s="43"/>
      <c r="T40" s="43">
        <v>30.9054</v>
      </c>
      <c r="U40" s="43"/>
      <c r="V40" s="43">
        <v>8.1</v>
      </c>
      <c r="W40" s="43"/>
      <c r="X40" s="43">
        <v>116.17722000000001</v>
      </c>
      <c r="Y40" s="43"/>
      <c r="Z40" s="43">
        <v>2.3453200000000001</v>
      </c>
      <c r="AA40" s="43"/>
      <c r="AB40" s="43"/>
      <c r="AC40" s="43">
        <v>12</v>
      </c>
      <c r="AD40" s="43"/>
      <c r="AE40" s="43"/>
      <c r="AF40" s="43">
        <v>0.1</v>
      </c>
      <c r="AG40" s="43"/>
      <c r="AH40" s="43"/>
      <c r="AI40" s="43"/>
      <c r="AJ40" s="43">
        <v>6.2238600000000002</v>
      </c>
      <c r="AK40" s="43">
        <v>0</v>
      </c>
      <c r="AL40" s="43"/>
      <c r="AM40" s="43">
        <v>31.216629999999999</v>
      </c>
      <c r="AN40" s="43">
        <v>20.09112</v>
      </c>
      <c r="AO40" s="43">
        <v>27.1235</v>
      </c>
      <c r="AP40" s="43">
        <v>0.37</v>
      </c>
      <c r="AQ40" s="43">
        <v>158.03</v>
      </c>
      <c r="AR40" s="43"/>
      <c r="AS40" s="43">
        <v>36.566240000000001</v>
      </c>
      <c r="AT40" s="43">
        <v>29.84883</v>
      </c>
      <c r="AU40" s="43"/>
      <c r="AV40" s="43">
        <v>186.47761</v>
      </c>
      <c r="AW40" s="43">
        <v>36.282380000000003</v>
      </c>
      <c r="AX40" s="43"/>
      <c r="AY40" s="43">
        <v>7.4298900000000003</v>
      </c>
      <c r="AZ40" s="43"/>
      <c r="BA40" s="43">
        <v>1.4</v>
      </c>
      <c r="BB40" s="43"/>
      <c r="BC40" s="43">
        <v>70.233810000000005</v>
      </c>
      <c r="BD40" s="43"/>
      <c r="BE40" s="43">
        <v>19.2</v>
      </c>
      <c r="BF40" s="43"/>
      <c r="BG40" s="43"/>
      <c r="BH40" s="43"/>
      <c r="BI40" s="43">
        <v>13.20599</v>
      </c>
      <c r="BJ40" s="43"/>
      <c r="BK40" s="43"/>
      <c r="BL40" s="43"/>
      <c r="BM40" s="43">
        <v>0</v>
      </c>
      <c r="BN40" s="43">
        <v>37.479999999999997</v>
      </c>
      <c r="BO40" s="43">
        <v>1.75</v>
      </c>
      <c r="BP40" s="43">
        <v>142.25790000000001</v>
      </c>
      <c r="BQ40" s="43"/>
      <c r="BR40" s="43">
        <v>4.8377999999999997</v>
      </c>
      <c r="BS40" s="43">
        <v>122.33454999999999</v>
      </c>
      <c r="BT40" s="43">
        <v>10.38124</v>
      </c>
      <c r="BU40" s="43"/>
      <c r="BV40" s="43"/>
      <c r="BW40" s="43">
        <v>4.3754099999999996</v>
      </c>
      <c r="BX40" s="43"/>
      <c r="BY40" s="43"/>
      <c r="BZ40" s="43">
        <v>90.660700000000006</v>
      </c>
      <c r="CA40" s="43">
        <v>2.7386200000000001</v>
      </c>
      <c r="CB40" s="43"/>
      <c r="CC40" s="43">
        <v>0.65600000000000003</v>
      </c>
      <c r="CD40" s="43">
        <v>22.361609999999999</v>
      </c>
      <c r="CE40" s="43">
        <v>422.88925999999998</v>
      </c>
      <c r="CF40" s="43"/>
      <c r="CG40" s="43">
        <v>152.38747000000001</v>
      </c>
      <c r="CH40" s="43">
        <v>17.231850000000001</v>
      </c>
      <c r="CI40" s="43"/>
      <c r="CJ40" s="43"/>
      <c r="CK40" s="43">
        <v>15.6691</v>
      </c>
      <c r="CL40" s="43">
        <v>4.8329300000000002</v>
      </c>
      <c r="CM40" s="43"/>
      <c r="CN40" s="43"/>
      <c r="CO40" s="43">
        <v>17.064229999999998</v>
      </c>
      <c r="CP40" s="43">
        <v>287.83999999999997</v>
      </c>
      <c r="CQ40" s="43"/>
      <c r="CR40" s="43">
        <v>39.072000000000003</v>
      </c>
      <c r="CS40" s="43"/>
      <c r="CT40" s="43">
        <v>11.023999999999999</v>
      </c>
    </row>
    <row r="41" spans="1:98" ht="15.5" x14ac:dyDescent="0.35">
      <c r="A41" s="1"/>
      <c r="B41" s="42" t="s">
        <v>775</v>
      </c>
      <c r="C41" s="43"/>
      <c r="D41" s="43"/>
      <c r="E41" s="43">
        <v>28.006319999999999</v>
      </c>
      <c r="F41" s="43">
        <v>12.18</v>
      </c>
      <c r="G41" s="43"/>
      <c r="H41" s="43"/>
      <c r="I41" s="43"/>
      <c r="J41" s="43"/>
      <c r="K41" s="43"/>
      <c r="L41" s="43">
        <v>27.404299999999999</v>
      </c>
      <c r="M41" s="43">
        <v>14.5913</v>
      </c>
      <c r="N41" s="43">
        <v>10.67</v>
      </c>
      <c r="O41" s="43">
        <v>32.462000000000003</v>
      </c>
      <c r="P41" s="43"/>
      <c r="Q41" s="43"/>
      <c r="R41" s="43">
        <v>37.720999999999997</v>
      </c>
      <c r="S41" s="43"/>
      <c r="T41" s="43">
        <v>47.269199999999998</v>
      </c>
      <c r="U41" s="43"/>
      <c r="V41" s="43">
        <v>8.5</v>
      </c>
      <c r="W41" s="43"/>
      <c r="X41" s="43">
        <v>74.031329999999997</v>
      </c>
      <c r="Y41" s="43"/>
      <c r="Z41" s="43">
        <v>2.2844600000000002</v>
      </c>
      <c r="AA41" s="43"/>
      <c r="AB41" s="43"/>
      <c r="AC41" s="43">
        <v>12.82</v>
      </c>
      <c r="AD41" s="43"/>
      <c r="AE41" s="43"/>
      <c r="AF41" s="43">
        <v>0.1</v>
      </c>
      <c r="AG41" s="43"/>
      <c r="AH41" s="43"/>
      <c r="AI41" s="43"/>
      <c r="AJ41" s="43">
        <v>5.8655799999999996</v>
      </c>
      <c r="AK41" s="43">
        <v>0</v>
      </c>
      <c r="AL41" s="43"/>
      <c r="AM41" s="43">
        <v>36.633450000000003</v>
      </c>
      <c r="AN41" s="43">
        <v>20.170719999999999</v>
      </c>
      <c r="AO41" s="43">
        <v>26.515499999999999</v>
      </c>
      <c r="AP41" s="43">
        <v>0.4</v>
      </c>
      <c r="AQ41" s="43">
        <v>157.47</v>
      </c>
      <c r="AR41" s="43"/>
      <c r="AS41" s="43">
        <v>35.917769999999997</v>
      </c>
      <c r="AT41" s="43">
        <v>28.638249999999999</v>
      </c>
      <c r="AU41" s="43"/>
      <c r="AV41" s="43">
        <v>187.02641</v>
      </c>
      <c r="AW41" s="43">
        <v>34.873570000000001</v>
      </c>
      <c r="AX41" s="43"/>
      <c r="AY41" s="43">
        <v>7.3347499999999997</v>
      </c>
      <c r="AZ41" s="43"/>
      <c r="BA41" s="43">
        <v>1.4</v>
      </c>
      <c r="BB41" s="43"/>
      <c r="BC41" s="43">
        <v>69.506680000000003</v>
      </c>
      <c r="BD41" s="43"/>
      <c r="BE41" s="43">
        <v>19.2</v>
      </c>
      <c r="BF41" s="43"/>
      <c r="BG41" s="43"/>
      <c r="BH41" s="43"/>
      <c r="BI41" s="43">
        <v>13.345039999999999</v>
      </c>
      <c r="BJ41" s="43"/>
      <c r="BK41" s="43"/>
      <c r="BL41" s="43"/>
      <c r="BM41" s="43">
        <v>0</v>
      </c>
      <c r="BN41" s="43">
        <v>39.07</v>
      </c>
      <c r="BO41" s="43">
        <v>1.75</v>
      </c>
      <c r="BP41" s="43">
        <v>143.07419999999999</v>
      </c>
      <c r="BQ41" s="43"/>
      <c r="BR41" s="43">
        <v>4.8109000000000002</v>
      </c>
      <c r="BS41" s="43">
        <v>122.88827999999999</v>
      </c>
      <c r="BT41" s="43">
        <v>9.8782999999999994</v>
      </c>
      <c r="BU41" s="43"/>
      <c r="BV41" s="43"/>
      <c r="BW41" s="43">
        <v>3.85894</v>
      </c>
      <c r="BX41" s="43"/>
      <c r="BY41" s="43"/>
      <c r="BZ41" s="43">
        <v>91.683400000000006</v>
      </c>
      <c r="CA41" s="43">
        <v>2.7250800000000002</v>
      </c>
      <c r="CB41" s="43"/>
      <c r="CC41" s="43">
        <v>0.66700000000000004</v>
      </c>
      <c r="CD41" s="43">
        <v>20.81081</v>
      </c>
      <c r="CE41" s="43">
        <v>423.31321000000003</v>
      </c>
      <c r="CF41" s="43"/>
      <c r="CG41" s="43">
        <v>159.67570000000001</v>
      </c>
      <c r="CH41" s="43">
        <v>16.985099999999999</v>
      </c>
      <c r="CI41" s="43"/>
      <c r="CJ41" s="43"/>
      <c r="CK41" s="43">
        <v>15.5562</v>
      </c>
      <c r="CL41" s="43">
        <v>4.8951700000000002</v>
      </c>
      <c r="CM41" s="43"/>
      <c r="CN41" s="43"/>
      <c r="CO41" s="43">
        <v>16.59037</v>
      </c>
      <c r="CP41" s="43">
        <v>274.44</v>
      </c>
      <c r="CQ41" s="43"/>
      <c r="CR41" s="43">
        <v>37.957999999999998</v>
      </c>
      <c r="CS41" s="43"/>
      <c r="CT41" s="43">
        <v>12.097</v>
      </c>
    </row>
    <row r="42" spans="1:98" ht="15.5" x14ac:dyDescent="0.35">
      <c r="A42" s="1"/>
      <c r="B42" s="42" t="s">
        <v>776</v>
      </c>
      <c r="C42" s="43"/>
      <c r="D42" s="43"/>
      <c r="E42" s="43">
        <v>22.754840000000002</v>
      </c>
      <c r="F42" s="43">
        <v>10.959</v>
      </c>
      <c r="G42" s="43"/>
      <c r="H42" s="43"/>
      <c r="I42" s="43"/>
      <c r="J42" s="43"/>
      <c r="K42" s="43"/>
      <c r="L42" s="43">
        <v>27.9132</v>
      </c>
      <c r="M42" s="43">
        <v>15.337999999999999</v>
      </c>
      <c r="N42" s="43">
        <v>10.27</v>
      </c>
      <c r="O42" s="43">
        <v>32.454000000000001</v>
      </c>
      <c r="P42" s="43"/>
      <c r="Q42" s="43"/>
      <c r="R42" s="43">
        <v>34.807000000000002</v>
      </c>
      <c r="S42" s="43"/>
      <c r="T42" s="43">
        <v>41.844900000000003</v>
      </c>
      <c r="U42" s="43"/>
      <c r="V42" s="43">
        <v>8.5</v>
      </c>
      <c r="W42" s="43"/>
      <c r="X42" s="43">
        <v>45.63494</v>
      </c>
      <c r="Y42" s="43"/>
      <c r="Z42" s="43">
        <v>2.3763399999999999</v>
      </c>
      <c r="AA42" s="43"/>
      <c r="AB42" s="43"/>
      <c r="AC42" s="43">
        <v>13.36</v>
      </c>
      <c r="AD42" s="43"/>
      <c r="AE42" s="43"/>
      <c r="AF42" s="43">
        <v>0.2</v>
      </c>
      <c r="AG42" s="43"/>
      <c r="AH42" s="43"/>
      <c r="AI42" s="43"/>
      <c r="AJ42" s="43">
        <v>5.3594600000000003</v>
      </c>
      <c r="AK42" s="43">
        <v>0</v>
      </c>
      <c r="AL42" s="43"/>
      <c r="AM42" s="43">
        <v>36.208779999999997</v>
      </c>
      <c r="AN42" s="43">
        <v>22.657209999999999</v>
      </c>
      <c r="AO42" s="43">
        <v>25.1675</v>
      </c>
      <c r="AP42" s="43">
        <v>0.41</v>
      </c>
      <c r="AQ42" s="43">
        <v>157.15</v>
      </c>
      <c r="AR42" s="43"/>
      <c r="AS42" s="43">
        <v>34.31588</v>
      </c>
      <c r="AT42" s="43">
        <v>28.978110000000001</v>
      </c>
      <c r="AU42" s="43"/>
      <c r="AV42" s="43">
        <v>187.40116</v>
      </c>
      <c r="AW42" s="43">
        <v>35.738120000000002</v>
      </c>
      <c r="AX42" s="43"/>
      <c r="AY42" s="43">
        <v>7.3031199999999998</v>
      </c>
      <c r="AZ42" s="43"/>
      <c r="BA42" s="43">
        <v>1.3</v>
      </c>
      <c r="BB42" s="43"/>
      <c r="BC42" s="43">
        <v>69.472830000000002</v>
      </c>
      <c r="BD42" s="43"/>
      <c r="BE42" s="43">
        <v>19.2</v>
      </c>
      <c r="BF42" s="43"/>
      <c r="BG42" s="43"/>
      <c r="BH42" s="43"/>
      <c r="BI42" s="43">
        <v>13.6577</v>
      </c>
      <c r="BJ42" s="43"/>
      <c r="BK42" s="43"/>
      <c r="BL42" s="43"/>
      <c r="BM42" s="43">
        <v>0</v>
      </c>
      <c r="BN42" s="43">
        <v>37.83</v>
      </c>
      <c r="BO42" s="43">
        <v>1.93</v>
      </c>
      <c r="BP42" s="43">
        <v>139.31100000000001</v>
      </c>
      <c r="BQ42" s="43"/>
      <c r="BR42" s="43">
        <v>4.9177999999999997</v>
      </c>
      <c r="BS42" s="43">
        <v>121.64349</v>
      </c>
      <c r="BT42" s="43">
        <v>10.13015</v>
      </c>
      <c r="BU42" s="43"/>
      <c r="BV42" s="43"/>
      <c r="BW42" s="43">
        <v>3.6508500000000002</v>
      </c>
      <c r="BX42" s="43"/>
      <c r="BY42" s="43"/>
      <c r="BZ42" s="43">
        <v>91.5227</v>
      </c>
      <c r="CA42" s="43">
        <v>2.7492000000000001</v>
      </c>
      <c r="CB42" s="43"/>
      <c r="CC42" s="43">
        <v>0.60699999999999998</v>
      </c>
      <c r="CD42" s="43">
        <v>20.10005</v>
      </c>
      <c r="CE42" s="43">
        <v>424.03960999999998</v>
      </c>
      <c r="CF42" s="43"/>
      <c r="CG42" s="43">
        <v>156.80197999999999</v>
      </c>
      <c r="CH42" s="43">
        <v>17.624459999999999</v>
      </c>
      <c r="CI42" s="43"/>
      <c r="CJ42" s="43"/>
      <c r="CK42" s="43">
        <v>15.127700000000001</v>
      </c>
      <c r="CL42" s="43">
        <v>4.8848099999999999</v>
      </c>
      <c r="CM42" s="43"/>
      <c r="CN42" s="43"/>
      <c r="CO42" s="43">
        <v>15.68777</v>
      </c>
      <c r="CP42" s="43">
        <v>283.60000000000002</v>
      </c>
      <c r="CQ42" s="43"/>
      <c r="CR42" s="43">
        <v>37.482999999999997</v>
      </c>
      <c r="CS42" s="43"/>
      <c r="CT42" s="43">
        <v>13.676</v>
      </c>
    </row>
    <row r="43" spans="1:98" ht="15.5" x14ac:dyDescent="0.35">
      <c r="A43" s="1"/>
      <c r="B43" s="42" t="s">
        <v>777</v>
      </c>
      <c r="C43" s="43"/>
      <c r="D43" s="43"/>
      <c r="E43" s="43">
        <v>20.602270000000001</v>
      </c>
      <c r="F43" s="43">
        <v>10.608000000000001</v>
      </c>
      <c r="G43" s="43"/>
      <c r="H43" s="43"/>
      <c r="I43" s="43"/>
      <c r="J43" s="43"/>
      <c r="K43" s="43"/>
      <c r="L43" s="43">
        <v>28.040299999999998</v>
      </c>
      <c r="M43" s="43">
        <v>15.7113</v>
      </c>
      <c r="N43" s="43">
        <v>11.46</v>
      </c>
      <c r="O43" s="43">
        <v>33.14</v>
      </c>
      <c r="P43" s="43"/>
      <c r="Q43" s="43"/>
      <c r="R43" s="43">
        <v>34.767000000000003</v>
      </c>
      <c r="S43" s="43"/>
      <c r="T43" s="43">
        <v>45.796700000000001</v>
      </c>
      <c r="U43" s="43"/>
      <c r="V43" s="43">
        <v>8.5</v>
      </c>
      <c r="W43" s="43"/>
      <c r="X43" s="43">
        <v>40.20402</v>
      </c>
      <c r="Y43" s="43"/>
      <c r="Z43" s="43">
        <v>2.33907</v>
      </c>
      <c r="AA43" s="43"/>
      <c r="AB43" s="43"/>
      <c r="AC43" s="43">
        <v>14.73</v>
      </c>
      <c r="AD43" s="43"/>
      <c r="AE43" s="43"/>
      <c r="AF43" s="43">
        <v>0.2</v>
      </c>
      <c r="AG43" s="43"/>
      <c r="AH43" s="43"/>
      <c r="AI43" s="43"/>
      <c r="AJ43" s="43">
        <v>5.4161799999999998</v>
      </c>
      <c r="AK43" s="43">
        <v>0</v>
      </c>
      <c r="AL43" s="43"/>
      <c r="AM43" s="43">
        <v>38.317500000000003</v>
      </c>
      <c r="AN43" s="43">
        <v>20.988430000000001</v>
      </c>
      <c r="AO43" s="43">
        <v>22.551600000000001</v>
      </c>
      <c r="AP43" s="43">
        <v>0.46</v>
      </c>
      <c r="AQ43" s="43">
        <v>156.86000000000001</v>
      </c>
      <c r="AR43" s="43"/>
      <c r="AS43" s="43">
        <v>33.414520000000003</v>
      </c>
      <c r="AT43" s="43">
        <v>29.380939999999999</v>
      </c>
      <c r="AU43" s="43"/>
      <c r="AV43" s="43">
        <v>187.81338</v>
      </c>
      <c r="AW43" s="43">
        <v>34.732239999999997</v>
      </c>
      <c r="AX43" s="43"/>
      <c r="AY43" s="43">
        <v>7.1424500000000002</v>
      </c>
      <c r="AZ43" s="43"/>
      <c r="BA43" s="43">
        <v>1.3</v>
      </c>
      <c r="BB43" s="43"/>
      <c r="BC43" s="43">
        <v>59.059559999999998</v>
      </c>
      <c r="BD43" s="43"/>
      <c r="BE43" s="43">
        <v>19.2</v>
      </c>
      <c r="BF43" s="43"/>
      <c r="BG43" s="43"/>
      <c r="BH43" s="43"/>
      <c r="BI43" s="43">
        <v>13.458830000000001</v>
      </c>
      <c r="BJ43" s="43"/>
      <c r="BK43" s="43"/>
      <c r="BL43" s="43"/>
      <c r="BM43" s="43">
        <v>0</v>
      </c>
      <c r="BN43" s="43">
        <v>12.89</v>
      </c>
      <c r="BO43" s="43">
        <v>1.85</v>
      </c>
      <c r="BP43" s="43">
        <v>144.6318</v>
      </c>
      <c r="BQ43" s="43"/>
      <c r="BR43" s="43">
        <v>4.9570999999999996</v>
      </c>
      <c r="BS43" s="43">
        <v>122.52773000000001</v>
      </c>
      <c r="BT43" s="43">
        <v>9.8785000000000007</v>
      </c>
      <c r="BU43" s="43"/>
      <c r="BV43" s="43"/>
      <c r="BW43" s="43">
        <v>3.6075599999999999</v>
      </c>
      <c r="BX43" s="43"/>
      <c r="BY43" s="43"/>
      <c r="BZ43" s="43">
        <v>91.504400000000004</v>
      </c>
      <c r="CA43" s="43">
        <v>2.7967300000000002</v>
      </c>
      <c r="CB43" s="43"/>
      <c r="CC43" s="43">
        <v>0.71599999999999997</v>
      </c>
      <c r="CD43" s="43">
        <v>19.367989999999999</v>
      </c>
      <c r="CE43" s="43">
        <v>424.81139999999999</v>
      </c>
      <c r="CF43" s="43"/>
      <c r="CG43" s="43">
        <v>148.58484999999999</v>
      </c>
      <c r="CH43" s="43">
        <v>17.459199999999999</v>
      </c>
      <c r="CI43" s="43"/>
      <c r="CJ43" s="43"/>
      <c r="CK43" s="43">
        <v>15.685600000000001</v>
      </c>
      <c r="CL43" s="43">
        <v>4.8238599999999998</v>
      </c>
      <c r="CM43" s="43"/>
      <c r="CN43" s="43"/>
      <c r="CO43" s="43">
        <v>14.275790000000001</v>
      </c>
      <c r="CP43" s="43">
        <v>287.11</v>
      </c>
      <c r="CQ43" s="43"/>
      <c r="CR43" s="43">
        <v>37.71</v>
      </c>
      <c r="CS43" s="43"/>
      <c r="CT43" s="43">
        <v>14.022</v>
      </c>
    </row>
    <row r="44" spans="1:98" ht="15.5" x14ac:dyDescent="0.35">
      <c r="A44" s="1"/>
      <c r="B44" s="42" t="s">
        <v>778</v>
      </c>
      <c r="C44" s="43"/>
      <c r="D44" s="43"/>
      <c r="E44" s="43">
        <v>22.516200000000001</v>
      </c>
      <c r="F44" s="43">
        <v>10.147</v>
      </c>
      <c r="G44" s="43"/>
      <c r="H44" s="43"/>
      <c r="I44" s="43"/>
      <c r="J44" s="43"/>
      <c r="K44" s="43"/>
      <c r="L44" s="43">
        <v>29.0639</v>
      </c>
      <c r="M44" s="43">
        <v>14.6836</v>
      </c>
      <c r="N44" s="43">
        <v>11.57</v>
      </c>
      <c r="O44" s="43">
        <v>33.152000000000001</v>
      </c>
      <c r="P44" s="43"/>
      <c r="Q44" s="43"/>
      <c r="R44" s="43">
        <v>35.049999999999997</v>
      </c>
      <c r="S44" s="43"/>
      <c r="T44" s="43">
        <v>38.912599999999998</v>
      </c>
      <c r="U44" s="43"/>
      <c r="V44" s="43">
        <v>8.5</v>
      </c>
      <c r="W44" s="43"/>
      <c r="X44" s="43">
        <v>41.040550000000003</v>
      </c>
      <c r="Y44" s="43"/>
      <c r="Z44" s="43">
        <v>2.2818900000000002</v>
      </c>
      <c r="AA44" s="43"/>
      <c r="AB44" s="43"/>
      <c r="AC44" s="43">
        <v>15.2</v>
      </c>
      <c r="AD44" s="43"/>
      <c r="AE44" s="43"/>
      <c r="AF44" s="43">
        <v>0.2</v>
      </c>
      <c r="AG44" s="43"/>
      <c r="AH44" s="43"/>
      <c r="AI44" s="43"/>
      <c r="AJ44" s="43">
        <v>4.26905</v>
      </c>
      <c r="AK44" s="43">
        <v>0</v>
      </c>
      <c r="AL44" s="43"/>
      <c r="AM44" s="43">
        <v>38.204749999999997</v>
      </c>
      <c r="AN44" s="43">
        <v>20.60295</v>
      </c>
      <c r="AO44" s="43">
        <v>22.5596</v>
      </c>
      <c r="AP44" s="43">
        <v>0.11</v>
      </c>
      <c r="AQ44" s="43">
        <v>155.87</v>
      </c>
      <c r="AR44" s="43"/>
      <c r="AS44" s="43">
        <v>32.541379999999997</v>
      </c>
      <c r="AT44" s="43">
        <v>28.659109999999998</v>
      </c>
      <c r="AU44" s="43"/>
      <c r="AV44" s="43">
        <v>191.25134</v>
      </c>
      <c r="AW44" s="43">
        <v>33.705179999999999</v>
      </c>
      <c r="AX44" s="43"/>
      <c r="AY44" s="43">
        <v>7.1434199999999999</v>
      </c>
      <c r="AZ44" s="43"/>
      <c r="BA44" s="43">
        <v>1.1000000000000001</v>
      </c>
      <c r="BB44" s="43"/>
      <c r="BC44" s="43">
        <v>41.19753</v>
      </c>
      <c r="BD44" s="43"/>
      <c r="BE44" s="43">
        <v>19.2</v>
      </c>
      <c r="BF44" s="43"/>
      <c r="BG44" s="43"/>
      <c r="BH44" s="43"/>
      <c r="BI44" s="43">
        <v>13.66957</v>
      </c>
      <c r="BJ44" s="43"/>
      <c r="BK44" s="43"/>
      <c r="BL44" s="43"/>
      <c r="BM44" s="43">
        <v>0</v>
      </c>
      <c r="BN44" s="43">
        <v>5.18</v>
      </c>
      <c r="BO44" s="43">
        <v>1.86</v>
      </c>
      <c r="BP44" s="43">
        <v>144.56370000000001</v>
      </c>
      <c r="BQ44" s="43"/>
      <c r="BR44" s="43">
        <v>4.8234000000000004</v>
      </c>
      <c r="BS44" s="43">
        <v>121.58875999999999</v>
      </c>
      <c r="BT44" s="43">
        <v>9.5221099999999996</v>
      </c>
      <c r="BU44" s="43"/>
      <c r="BV44" s="43"/>
      <c r="BW44" s="43">
        <v>3.8024800000000001</v>
      </c>
      <c r="BX44" s="43"/>
      <c r="BY44" s="43"/>
      <c r="BZ44" s="43">
        <v>91.281899999999993</v>
      </c>
      <c r="CA44" s="43">
        <v>2.9918200000000001</v>
      </c>
      <c r="CB44" s="43"/>
      <c r="CC44" s="43">
        <v>0.747</v>
      </c>
      <c r="CD44" s="43">
        <v>19.14433</v>
      </c>
      <c r="CE44" s="43">
        <v>429.46773999999999</v>
      </c>
      <c r="CF44" s="43"/>
      <c r="CG44" s="43">
        <v>148.83357000000001</v>
      </c>
      <c r="CH44" s="43">
        <v>17.833860000000001</v>
      </c>
      <c r="CI44" s="43"/>
      <c r="CJ44" s="43"/>
      <c r="CK44" s="43">
        <v>13.7415</v>
      </c>
      <c r="CL44" s="43">
        <v>4.4866000000000001</v>
      </c>
      <c r="CM44" s="43"/>
      <c r="CN44" s="43"/>
      <c r="CO44" s="43">
        <v>12.762119999999999</v>
      </c>
      <c r="CP44" s="43">
        <v>294.42</v>
      </c>
      <c r="CQ44" s="43"/>
      <c r="CR44" s="43">
        <v>37.274999999999999</v>
      </c>
      <c r="CS44" s="43"/>
      <c r="CT44" s="43">
        <v>13.997</v>
      </c>
    </row>
    <row r="45" spans="1:98" ht="15.5" x14ac:dyDescent="0.35">
      <c r="A45" s="1"/>
      <c r="B45" s="42" t="s">
        <v>779</v>
      </c>
      <c r="C45" s="43"/>
      <c r="D45" s="43"/>
      <c r="E45" s="43">
        <v>23.124700000000001</v>
      </c>
      <c r="F45" s="43">
        <v>9.9510000000000005</v>
      </c>
      <c r="G45" s="43"/>
      <c r="H45" s="43"/>
      <c r="I45" s="43"/>
      <c r="J45" s="43"/>
      <c r="K45" s="43"/>
      <c r="L45" s="43">
        <v>29.111999999999998</v>
      </c>
      <c r="M45" s="43">
        <v>14.403600000000001</v>
      </c>
      <c r="N45" s="43">
        <v>11.47</v>
      </c>
      <c r="O45" s="43">
        <v>32.252000000000002</v>
      </c>
      <c r="P45" s="43"/>
      <c r="Q45" s="43"/>
      <c r="R45" s="43">
        <v>35.514000000000003</v>
      </c>
      <c r="S45" s="43"/>
      <c r="T45" s="43">
        <v>31.863</v>
      </c>
      <c r="U45" s="43"/>
      <c r="V45" s="43">
        <v>8.4</v>
      </c>
      <c r="W45" s="43"/>
      <c r="X45" s="43">
        <v>37.389090000000003</v>
      </c>
      <c r="Y45" s="43"/>
      <c r="Z45" s="43">
        <v>2.24878</v>
      </c>
      <c r="AA45" s="43"/>
      <c r="AB45" s="43"/>
      <c r="AC45" s="43">
        <v>15.56</v>
      </c>
      <c r="AD45" s="43"/>
      <c r="AE45" s="43"/>
      <c r="AF45" s="43">
        <v>0.2</v>
      </c>
      <c r="AG45" s="43"/>
      <c r="AH45" s="43"/>
      <c r="AI45" s="43"/>
      <c r="AJ45" s="43">
        <v>4.2895099999999999</v>
      </c>
      <c r="AK45" s="43">
        <v>0</v>
      </c>
      <c r="AL45" s="43"/>
      <c r="AM45" s="43">
        <v>33.314540000000001</v>
      </c>
      <c r="AN45" s="43">
        <v>20.67895</v>
      </c>
      <c r="AO45" s="43">
        <v>23.897300000000001</v>
      </c>
      <c r="AP45" s="43">
        <v>0.35</v>
      </c>
      <c r="AQ45" s="43">
        <v>156.12</v>
      </c>
      <c r="AR45" s="43"/>
      <c r="AS45" s="43">
        <v>30.860569999999999</v>
      </c>
      <c r="AT45" s="43">
        <v>28.790209999999998</v>
      </c>
      <c r="AU45" s="43"/>
      <c r="AV45" s="43">
        <v>191.63826</v>
      </c>
      <c r="AW45" s="43">
        <v>33.187049999999999</v>
      </c>
      <c r="AX45" s="43"/>
      <c r="AY45" s="43">
        <v>7.0971700000000002</v>
      </c>
      <c r="AZ45" s="43"/>
      <c r="BA45" s="43">
        <v>1.1000000000000001</v>
      </c>
      <c r="BB45" s="43"/>
      <c r="BC45" s="43">
        <v>34.524410000000003</v>
      </c>
      <c r="BD45" s="43"/>
      <c r="BE45" s="43">
        <v>19.2</v>
      </c>
      <c r="BF45" s="43"/>
      <c r="BG45" s="43"/>
      <c r="BH45" s="43"/>
      <c r="BI45" s="43">
        <v>13.59727</v>
      </c>
      <c r="BJ45" s="43"/>
      <c r="BK45" s="43"/>
      <c r="BL45" s="43"/>
      <c r="BM45" s="43">
        <v>0</v>
      </c>
      <c r="BN45" s="43">
        <v>4.4400000000000004</v>
      </c>
      <c r="BO45" s="43">
        <v>1.86</v>
      </c>
      <c r="BP45" s="43">
        <v>145.86279999999999</v>
      </c>
      <c r="BQ45" s="43"/>
      <c r="BR45" s="43">
        <v>4.7321999999999997</v>
      </c>
      <c r="BS45" s="43">
        <v>116.53888000000001</v>
      </c>
      <c r="BT45" s="43">
        <v>8.8001199999999997</v>
      </c>
      <c r="BU45" s="43"/>
      <c r="BV45" s="43"/>
      <c r="BW45" s="43">
        <v>3.7406999999999999</v>
      </c>
      <c r="BX45" s="43"/>
      <c r="BY45" s="43"/>
      <c r="BZ45" s="43">
        <v>92.173699999999997</v>
      </c>
      <c r="CA45" s="43">
        <v>5.5372899999999996</v>
      </c>
      <c r="CB45" s="43"/>
      <c r="CC45" s="43">
        <v>0.73299999999999998</v>
      </c>
      <c r="CD45" s="43">
        <v>18.846889999999998</v>
      </c>
      <c r="CE45" s="43">
        <v>425.51310000000001</v>
      </c>
      <c r="CF45" s="43"/>
      <c r="CG45" s="43">
        <v>128.49677</v>
      </c>
      <c r="CH45" s="43">
        <v>17.500879999999999</v>
      </c>
      <c r="CI45" s="43"/>
      <c r="CJ45" s="43"/>
      <c r="CK45" s="43">
        <v>13.9373</v>
      </c>
      <c r="CL45" s="43">
        <v>4.4938599999999997</v>
      </c>
      <c r="CM45" s="43"/>
      <c r="CN45" s="43"/>
      <c r="CO45" s="43">
        <v>12.909380000000001</v>
      </c>
      <c r="CP45" s="43">
        <v>287.11</v>
      </c>
      <c r="CQ45" s="43"/>
      <c r="CR45" s="43">
        <v>36.792999999999999</v>
      </c>
      <c r="CS45" s="43"/>
      <c r="CT45" s="43">
        <v>14.039</v>
      </c>
    </row>
    <row r="46" spans="1:98" ht="15.5" x14ac:dyDescent="0.35">
      <c r="A46" s="1"/>
      <c r="B46" s="42" t="s">
        <v>780</v>
      </c>
      <c r="C46" s="43"/>
      <c r="D46" s="43"/>
      <c r="E46" s="43">
        <v>23.136949999999999</v>
      </c>
      <c r="F46" s="43">
        <v>10.54</v>
      </c>
      <c r="G46" s="43"/>
      <c r="H46" s="43"/>
      <c r="I46" s="43"/>
      <c r="J46" s="43"/>
      <c r="K46" s="43"/>
      <c r="L46" s="43">
        <v>29.6968</v>
      </c>
      <c r="M46" s="43">
        <v>13.7393</v>
      </c>
      <c r="N46" s="43">
        <v>11.53</v>
      </c>
      <c r="O46" s="43">
        <v>32.887999999999998</v>
      </c>
      <c r="P46" s="43"/>
      <c r="Q46" s="43"/>
      <c r="R46" s="43">
        <v>35.271999999999998</v>
      </c>
      <c r="S46" s="43"/>
      <c r="T46" s="43">
        <v>29.169499999999999</v>
      </c>
      <c r="U46" s="43"/>
      <c r="V46" s="43">
        <v>8.4</v>
      </c>
      <c r="W46" s="43"/>
      <c r="X46" s="43">
        <v>39.950069999999997</v>
      </c>
      <c r="Y46" s="43"/>
      <c r="Z46" s="43">
        <v>2.3946200000000002</v>
      </c>
      <c r="AA46" s="43"/>
      <c r="AB46" s="43"/>
      <c r="AC46" s="43">
        <v>15.37</v>
      </c>
      <c r="AD46" s="43"/>
      <c r="AE46" s="43"/>
      <c r="AF46" s="43">
        <v>0.1</v>
      </c>
      <c r="AG46" s="43"/>
      <c r="AH46" s="43"/>
      <c r="AI46" s="43"/>
      <c r="AJ46" s="43">
        <v>4.1899699999999998</v>
      </c>
      <c r="AK46" s="43">
        <v>0</v>
      </c>
      <c r="AL46" s="43"/>
      <c r="AM46" s="43">
        <v>35.359940000000002</v>
      </c>
      <c r="AN46" s="43">
        <v>19.712700000000002</v>
      </c>
      <c r="AO46" s="43">
        <v>24.276499999999999</v>
      </c>
      <c r="AP46" s="43">
        <v>0.46</v>
      </c>
      <c r="AQ46" s="43">
        <v>153.38999999999999</v>
      </c>
      <c r="AR46" s="43"/>
      <c r="AS46" s="43">
        <v>32.202129999999997</v>
      </c>
      <c r="AT46" s="43">
        <v>30.399550000000001</v>
      </c>
      <c r="AU46" s="43"/>
      <c r="AV46" s="43">
        <v>192.42715999999999</v>
      </c>
      <c r="AW46" s="43">
        <v>33.349499999999999</v>
      </c>
      <c r="AX46" s="43"/>
      <c r="AY46" s="43">
        <v>6.4489799999999997</v>
      </c>
      <c r="AZ46" s="43"/>
      <c r="BA46" s="43">
        <v>1.1000000000000001</v>
      </c>
      <c r="BB46" s="43"/>
      <c r="BC46" s="43">
        <v>34.830419999999997</v>
      </c>
      <c r="BD46" s="43"/>
      <c r="BE46" s="43">
        <v>19.2</v>
      </c>
      <c r="BF46" s="43"/>
      <c r="BG46" s="43"/>
      <c r="BH46" s="43"/>
      <c r="BI46" s="43">
        <v>13.650919999999999</v>
      </c>
      <c r="BJ46" s="43"/>
      <c r="BK46" s="43"/>
      <c r="BL46" s="43"/>
      <c r="BM46" s="43">
        <v>0</v>
      </c>
      <c r="BN46" s="43">
        <v>4.83</v>
      </c>
      <c r="BO46" s="43">
        <v>1.85</v>
      </c>
      <c r="BP46" s="43">
        <v>147.20060000000001</v>
      </c>
      <c r="BQ46" s="43"/>
      <c r="BR46" s="43">
        <v>4.8867000000000003</v>
      </c>
      <c r="BS46" s="43">
        <v>122.12897</v>
      </c>
      <c r="BT46" s="43">
        <v>9.0035299999999996</v>
      </c>
      <c r="BU46" s="43"/>
      <c r="BV46" s="43"/>
      <c r="BW46" s="43">
        <v>3.7400099999999998</v>
      </c>
      <c r="BX46" s="43"/>
      <c r="BY46" s="43"/>
      <c r="BZ46" s="43">
        <v>92.795599999999993</v>
      </c>
      <c r="CA46" s="43">
        <v>5.64506</v>
      </c>
      <c r="CB46" s="43"/>
      <c r="CC46" s="43">
        <v>0.746</v>
      </c>
      <c r="CD46" s="43">
        <v>19.488389999999999</v>
      </c>
      <c r="CE46" s="43">
        <v>429.27571</v>
      </c>
      <c r="CF46" s="43"/>
      <c r="CG46" s="43">
        <v>149.88636</v>
      </c>
      <c r="CH46" s="43">
        <v>16.483809999999998</v>
      </c>
      <c r="CI46" s="43"/>
      <c r="CJ46" s="43"/>
      <c r="CK46" s="43">
        <v>14.104699999999999</v>
      </c>
      <c r="CL46" s="43">
        <v>4.4565599999999996</v>
      </c>
      <c r="CM46" s="43"/>
      <c r="CN46" s="43"/>
      <c r="CO46" s="43">
        <v>13.70129</v>
      </c>
      <c r="CP46" s="43">
        <v>282.89999999999998</v>
      </c>
      <c r="CQ46" s="43"/>
      <c r="CR46" s="43">
        <v>38.283000000000001</v>
      </c>
      <c r="CS46" s="43"/>
      <c r="CT46" s="43">
        <v>14.409000000000001</v>
      </c>
    </row>
    <row r="47" spans="1:98" ht="15.5" x14ac:dyDescent="0.35">
      <c r="A47" s="1"/>
      <c r="B47" s="42" t="s">
        <v>781</v>
      </c>
      <c r="C47" s="43"/>
      <c r="D47" s="43"/>
      <c r="E47" s="43">
        <v>23.323930000000001</v>
      </c>
      <c r="F47" s="43">
        <v>11.834</v>
      </c>
      <c r="G47" s="43"/>
      <c r="H47" s="43"/>
      <c r="I47" s="43"/>
      <c r="J47" s="43"/>
      <c r="K47" s="43"/>
      <c r="L47" s="43">
        <v>29.870100000000001</v>
      </c>
      <c r="M47" s="43">
        <v>13.338900000000001</v>
      </c>
      <c r="N47" s="43">
        <v>11.92</v>
      </c>
      <c r="O47" s="43">
        <v>33.648000000000003</v>
      </c>
      <c r="P47" s="43"/>
      <c r="Q47" s="43"/>
      <c r="R47" s="43">
        <v>35.338000000000001</v>
      </c>
      <c r="S47" s="43"/>
      <c r="T47" s="43">
        <v>42.873199999999997</v>
      </c>
      <c r="U47" s="43"/>
      <c r="V47" s="43">
        <v>8.4</v>
      </c>
      <c r="W47" s="43"/>
      <c r="X47" s="43">
        <v>38.723300000000002</v>
      </c>
      <c r="Y47" s="43"/>
      <c r="Z47" s="43">
        <v>2.4310999999999998</v>
      </c>
      <c r="AA47" s="43"/>
      <c r="AB47" s="43"/>
      <c r="AC47" s="43">
        <v>15.14</v>
      </c>
      <c r="AD47" s="43"/>
      <c r="AE47" s="43"/>
      <c r="AF47" s="43">
        <v>0.2</v>
      </c>
      <c r="AG47" s="43"/>
      <c r="AH47" s="43"/>
      <c r="AI47" s="43"/>
      <c r="AJ47" s="43">
        <v>4.1270300000000004</v>
      </c>
      <c r="AK47" s="43">
        <v>0</v>
      </c>
      <c r="AL47" s="43"/>
      <c r="AM47" s="43">
        <v>37.20046</v>
      </c>
      <c r="AN47" s="43">
        <v>19.975960000000001</v>
      </c>
      <c r="AO47" s="43">
        <v>27.449400000000001</v>
      </c>
      <c r="AP47" s="43">
        <v>0.37</v>
      </c>
      <c r="AQ47" s="43">
        <v>154.63999999999999</v>
      </c>
      <c r="AR47" s="43"/>
      <c r="AS47" s="43">
        <v>33.31644</v>
      </c>
      <c r="AT47" s="43">
        <v>30.62041</v>
      </c>
      <c r="AU47" s="43"/>
      <c r="AV47" s="43">
        <v>189.43901</v>
      </c>
      <c r="AW47" s="43">
        <v>33.600079999999998</v>
      </c>
      <c r="AX47" s="43"/>
      <c r="AY47" s="43">
        <v>6.5441200000000004</v>
      </c>
      <c r="AZ47" s="43"/>
      <c r="BA47" s="43">
        <v>1.6</v>
      </c>
      <c r="BB47" s="43"/>
      <c r="BC47" s="43">
        <v>34.948920000000001</v>
      </c>
      <c r="BD47" s="43"/>
      <c r="BE47" s="43">
        <v>19.2</v>
      </c>
      <c r="BF47" s="43"/>
      <c r="BG47" s="43"/>
      <c r="BH47" s="43"/>
      <c r="BI47" s="43">
        <v>13.590619999999999</v>
      </c>
      <c r="BJ47" s="43"/>
      <c r="BK47" s="43"/>
      <c r="BL47" s="43"/>
      <c r="BM47" s="43">
        <v>0</v>
      </c>
      <c r="BN47" s="43">
        <v>4.79</v>
      </c>
      <c r="BO47" s="43">
        <v>2.0099999999999998</v>
      </c>
      <c r="BP47" s="43">
        <v>147.82220000000001</v>
      </c>
      <c r="BQ47" s="43"/>
      <c r="BR47" s="43">
        <v>4.9360999999999997</v>
      </c>
      <c r="BS47" s="43">
        <v>120.92688</v>
      </c>
      <c r="BT47" s="43">
        <v>9.3753700000000002</v>
      </c>
      <c r="BU47" s="43"/>
      <c r="BV47" s="43"/>
      <c r="BW47" s="43">
        <v>3.69495</v>
      </c>
      <c r="BX47" s="43"/>
      <c r="BY47" s="43"/>
      <c r="BZ47" s="43">
        <v>92.934100000000001</v>
      </c>
      <c r="CA47" s="43">
        <v>5.5196500000000004</v>
      </c>
      <c r="CB47" s="43"/>
      <c r="CC47" s="43">
        <v>0.72299999999999998</v>
      </c>
      <c r="CD47" s="43">
        <v>19.863320000000002</v>
      </c>
      <c r="CE47" s="43">
        <v>433.24221</v>
      </c>
      <c r="CF47" s="43"/>
      <c r="CG47" s="43">
        <v>152.74074999999999</v>
      </c>
      <c r="CH47" s="43">
        <v>16.696650000000002</v>
      </c>
      <c r="CI47" s="43"/>
      <c r="CJ47" s="43"/>
      <c r="CK47" s="43">
        <v>13.593999999999999</v>
      </c>
      <c r="CL47" s="43">
        <v>4.4867900000000001</v>
      </c>
      <c r="CM47" s="43"/>
      <c r="CN47" s="43"/>
      <c r="CO47" s="43">
        <v>14.21589</v>
      </c>
      <c r="CP47" s="43">
        <v>275.60000000000002</v>
      </c>
      <c r="CQ47" s="43"/>
      <c r="CR47" s="43">
        <v>38.924999999999997</v>
      </c>
      <c r="CS47" s="43"/>
      <c r="CT47" s="43">
        <v>13.744999999999999</v>
      </c>
    </row>
    <row r="48" spans="1:98" ht="15.5" x14ac:dyDescent="0.35">
      <c r="A48" s="1"/>
      <c r="B48" s="42" t="s">
        <v>782</v>
      </c>
      <c r="C48" s="43"/>
      <c r="D48" s="43"/>
      <c r="E48" s="43">
        <v>23.496020000000001</v>
      </c>
      <c r="F48" s="43">
        <v>12.596</v>
      </c>
      <c r="G48" s="43"/>
      <c r="H48" s="43"/>
      <c r="I48" s="43"/>
      <c r="J48" s="43"/>
      <c r="K48" s="43"/>
      <c r="L48" s="43">
        <v>29.8657</v>
      </c>
      <c r="M48" s="43">
        <v>10.6404</v>
      </c>
      <c r="N48" s="43">
        <v>12.38</v>
      </c>
      <c r="O48" s="43">
        <v>33.052</v>
      </c>
      <c r="P48" s="43"/>
      <c r="Q48" s="43"/>
      <c r="R48" s="43">
        <v>34.908999999999999</v>
      </c>
      <c r="S48" s="43"/>
      <c r="T48" s="43">
        <v>46.938000000000002</v>
      </c>
      <c r="U48" s="43"/>
      <c r="V48" s="43">
        <v>8.4</v>
      </c>
      <c r="W48" s="43"/>
      <c r="X48" s="43">
        <v>39.636029999999998</v>
      </c>
      <c r="Y48" s="43"/>
      <c r="Z48" s="43">
        <v>2.5625599999999999</v>
      </c>
      <c r="AA48" s="43"/>
      <c r="AB48" s="43"/>
      <c r="AC48" s="43">
        <v>14.27</v>
      </c>
      <c r="AD48" s="43"/>
      <c r="AE48" s="43"/>
      <c r="AF48" s="43">
        <v>0.2</v>
      </c>
      <c r="AG48" s="43"/>
      <c r="AH48" s="43"/>
      <c r="AI48" s="43"/>
      <c r="AJ48" s="43">
        <v>4.0911</v>
      </c>
      <c r="AK48" s="43">
        <v>0</v>
      </c>
      <c r="AL48" s="43"/>
      <c r="AM48" s="43">
        <v>36.577599999999997</v>
      </c>
      <c r="AN48" s="43">
        <v>19.311419999999998</v>
      </c>
      <c r="AO48" s="43">
        <v>27.5107</v>
      </c>
      <c r="AP48" s="43">
        <v>0.84</v>
      </c>
      <c r="AQ48" s="43">
        <v>154.29</v>
      </c>
      <c r="AR48" s="43"/>
      <c r="AS48" s="43">
        <v>34.047699999999999</v>
      </c>
      <c r="AT48" s="43">
        <v>30.3095</v>
      </c>
      <c r="AU48" s="43"/>
      <c r="AV48" s="43">
        <v>192.15504999999999</v>
      </c>
      <c r="AW48" s="43">
        <v>32.974139999999998</v>
      </c>
      <c r="AX48" s="43"/>
      <c r="AY48" s="43">
        <v>7.0401600000000002</v>
      </c>
      <c r="AZ48" s="43"/>
      <c r="BA48" s="43">
        <v>1.4</v>
      </c>
      <c r="BB48" s="43"/>
      <c r="BC48" s="43">
        <v>34.998069999999998</v>
      </c>
      <c r="BD48" s="43"/>
      <c r="BE48" s="43">
        <v>19.2</v>
      </c>
      <c r="BF48" s="43"/>
      <c r="BG48" s="43"/>
      <c r="BH48" s="43"/>
      <c r="BI48" s="43">
        <v>13.62158</v>
      </c>
      <c r="BJ48" s="43"/>
      <c r="BK48" s="43"/>
      <c r="BL48" s="43"/>
      <c r="BM48" s="43">
        <v>0</v>
      </c>
      <c r="BN48" s="43">
        <v>4.8499999999999996</v>
      </c>
      <c r="BO48" s="43">
        <v>1.98</v>
      </c>
      <c r="BP48" s="43">
        <v>144.6498</v>
      </c>
      <c r="BQ48" s="43"/>
      <c r="BR48" s="43">
        <v>4.9478999999999997</v>
      </c>
      <c r="BS48" s="43">
        <v>121.32802</v>
      </c>
      <c r="BT48" s="43">
        <v>10.042389999999999</v>
      </c>
      <c r="BU48" s="43"/>
      <c r="BV48" s="43"/>
      <c r="BW48" s="43">
        <v>4.0013500000000004</v>
      </c>
      <c r="BX48" s="43"/>
      <c r="BY48" s="43"/>
      <c r="BZ48" s="43">
        <v>92.699799999999996</v>
      </c>
      <c r="CA48" s="43">
        <v>4.6896399999999998</v>
      </c>
      <c r="CB48" s="43"/>
      <c r="CC48" s="43">
        <v>0.74</v>
      </c>
      <c r="CD48" s="43">
        <v>20.145299999999999</v>
      </c>
      <c r="CE48" s="43">
        <v>424.51861000000002</v>
      </c>
      <c r="CF48" s="43"/>
      <c r="CG48" s="43">
        <v>156.57262</v>
      </c>
      <c r="CH48" s="43">
        <v>16.949829999999999</v>
      </c>
      <c r="CI48" s="43"/>
      <c r="CJ48" s="43"/>
      <c r="CK48" s="43">
        <v>14.16</v>
      </c>
      <c r="CL48" s="43">
        <v>4.82639</v>
      </c>
      <c r="CM48" s="43"/>
      <c r="CN48" s="43"/>
      <c r="CO48" s="43">
        <v>15.32442</v>
      </c>
      <c r="CP48" s="43">
        <v>285.62</v>
      </c>
      <c r="CQ48" s="43"/>
      <c r="CR48" s="43">
        <v>39.414000000000001</v>
      </c>
      <c r="CS48" s="43"/>
      <c r="CT48" s="43">
        <v>8.1240000000000006</v>
      </c>
    </row>
    <row r="49" spans="1:98" ht="15.5" x14ac:dyDescent="0.35">
      <c r="A49" s="1"/>
      <c r="B49" s="42" t="s">
        <v>783</v>
      </c>
      <c r="C49" s="43"/>
      <c r="D49" s="43"/>
      <c r="E49" s="43">
        <v>23.110130000000002</v>
      </c>
      <c r="F49" s="43">
        <v>13.204000000000001</v>
      </c>
      <c r="G49" s="43"/>
      <c r="H49" s="43"/>
      <c r="I49" s="43"/>
      <c r="J49" s="43"/>
      <c r="K49" s="43"/>
      <c r="L49" s="43">
        <v>29.696100000000001</v>
      </c>
      <c r="M49" s="43">
        <v>11.1844</v>
      </c>
      <c r="N49" s="43">
        <v>13.15</v>
      </c>
      <c r="O49" s="43">
        <v>33.69</v>
      </c>
      <c r="P49" s="43"/>
      <c r="Q49" s="43"/>
      <c r="R49" s="43">
        <v>33.819000000000003</v>
      </c>
      <c r="S49" s="43"/>
      <c r="T49" s="43">
        <v>43.177300000000002</v>
      </c>
      <c r="U49" s="43"/>
      <c r="V49" s="43">
        <v>8.4</v>
      </c>
      <c r="W49" s="43"/>
      <c r="X49" s="43">
        <v>38.695990000000002</v>
      </c>
      <c r="Y49" s="43"/>
      <c r="Z49" s="43">
        <v>2.5379499999999999</v>
      </c>
      <c r="AA49" s="43"/>
      <c r="AB49" s="43"/>
      <c r="AC49" s="43">
        <v>13.99</v>
      </c>
      <c r="AD49" s="43"/>
      <c r="AE49" s="43"/>
      <c r="AF49" s="43">
        <v>0.2</v>
      </c>
      <c r="AG49" s="43"/>
      <c r="AH49" s="43"/>
      <c r="AI49" s="43"/>
      <c r="AJ49" s="43">
        <v>4.0739599999999996</v>
      </c>
      <c r="AK49" s="43">
        <v>0</v>
      </c>
      <c r="AL49" s="43"/>
      <c r="AM49" s="43">
        <v>37.613909999999997</v>
      </c>
      <c r="AN49" s="43">
        <v>22.334</v>
      </c>
      <c r="AO49" s="43">
        <v>26.654299999999999</v>
      </c>
      <c r="AP49" s="43">
        <v>0.87</v>
      </c>
      <c r="AQ49" s="43">
        <v>157.34</v>
      </c>
      <c r="AR49" s="43"/>
      <c r="AS49" s="43">
        <v>34.89443</v>
      </c>
      <c r="AT49" s="43">
        <v>29.9176</v>
      </c>
      <c r="AU49" s="43"/>
      <c r="AV49" s="43">
        <v>192.58482000000001</v>
      </c>
      <c r="AW49" s="43">
        <v>34.315379999999998</v>
      </c>
      <c r="AX49" s="43"/>
      <c r="AY49" s="43">
        <v>6.8769200000000001</v>
      </c>
      <c r="AZ49" s="43"/>
      <c r="BA49" s="43">
        <v>1.4</v>
      </c>
      <c r="BB49" s="43"/>
      <c r="BC49" s="43">
        <v>34.906759999999998</v>
      </c>
      <c r="BD49" s="43"/>
      <c r="BE49" s="43">
        <v>19.2</v>
      </c>
      <c r="BF49" s="43"/>
      <c r="BG49" s="43"/>
      <c r="BH49" s="43"/>
      <c r="BI49" s="43">
        <v>13.597020000000001</v>
      </c>
      <c r="BJ49" s="43"/>
      <c r="BK49" s="43"/>
      <c r="BL49" s="43"/>
      <c r="BM49" s="43">
        <v>0</v>
      </c>
      <c r="BN49" s="43">
        <v>3.76</v>
      </c>
      <c r="BO49" s="43">
        <v>1.96</v>
      </c>
      <c r="BP49" s="43">
        <v>142.5943</v>
      </c>
      <c r="BQ49" s="43"/>
      <c r="BR49" s="43">
        <v>4.7896000000000001</v>
      </c>
      <c r="BS49" s="43">
        <v>122.30914</v>
      </c>
      <c r="BT49" s="43">
        <v>10.71025</v>
      </c>
      <c r="BU49" s="43"/>
      <c r="BV49" s="43"/>
      <c r="BW49" s="43">
        <v>4.0848199999999997</v>
      </c>
      <c r="BX49" s="43"/>
      <c r="BY49" s="43"/>
      <c r="BZ49" s="43">
        <v>93.066599999999994</v>
      </c>
      <c r="CA49" s="43">
        <v>4.6921799999999996</v>
      </c>
      <c r="CB49" s="43"/>
      <c r="CC49" s="43">
        <v>0.72599999999999998</v>
      </c>
      <c r="CD49" s="43">
        <v>21.54119</v>
      </c>
      <c r="CE49" s="43">
        <v>434.28012999999999</v>
      </c>
      <c r="CF49" s="43"/>
      <c r="CG49" s="43">
        <v>150.81117</v>
      </c>
      <c r="CH49" s="43">
        <v>17.539570000000001</v>
      </c>
      <c r="CI49" s="43"/>
      <c r="CJ49" s="43"/>
      <c r="CK49" s="43">
        <v>14.7469</v>
      </c>
      <c r="CL49" s="43">
        <v>4.7760100000000003</v>
      </c>
      <c r="CM49" s="43"/>
      <c r="CN49" s="43"/>
      <c r="CO49" s="43">
        <v>15.48781</v>
      </c>
      <c r="CP49" s="43">
        <v>289.77999999999997</v>
      </c>
      <c r="CQ49" s="43"/>
      <c r="CR49" s="43">
        <v>40.381</v>
      </c>
      <c r="CS49" s="43"/>
      <c r="CT49" s="43">
        <v>9.1530000000000005</v>
      </c>
    </row>
    <row r="50" spans="1:98" ht="15.5" x14ac:dyDescent="0.35">
      <c r="A50" s="1"/>
      <c r="B50" s="42" t="s">
        <v>784</v>
      </c>
      <c r="C50" s="43"/>
      <c r="D50" s="43"/>
      <c r="E50" s="43">
        <v>23.14218</v>
      </c>
      <c r="F50" s="43">
        <v>12.967000000000001</v>
      </c>
      <c r="G50" s="43"/>
      <c r="H50" s="43"/>
      <c r="I50" s="43"/>
      <c r="J50" s="43"/>
      <c r="K50" s="43"/>
      <c r="L50" s="43">
        <v>29.747499999999999</v>
      </c>
      <c r="M50" s="43">
        <v>10.8802</v>
      </c>
      <c r="N50" s="43">
        <v>13.43</v>
      </c>
      <c r="O50" s="43">
        <v>31.094000000000001</v>
      </c>
      <c r="P50" s="43"/>
      <c r="Q50" s="43"/>
      <c r="R50" s="43">
        <v>34.003</v>
      </c>
      <c r="S50" s="43"/>
      <c r="T50" s="43">
        <v>35.768799999999999</v>
      </c>
      <c r="U50" s="43"/>
      <c r="V50" s="43">
        <v>8.4</v>
      </c>
      <c r="W50" s="43"/>
      <c r="X50" s="43">
        <v>40.902140000000003</v>
      </c>
      <c r="Y50" s="43"/>
      <c r="Z50" s="43">
        <v>2.5840999999999998</v>
      </c>
      <c r="AA50" s="43"/>
      <c r="AB50" s="43"/>
      <c r="AC50" s="43">
        <v>14.17</v>
      </c>
      <c r="AD50" s="43"/>
      <c r="AE50" s="43"/>
      <c r="AF50" s="43">
        <v>0.2</v>
      </c>
      <c r="AG50" s="43"/>
      <c r="AH50" s="43"/>
      <c r="AI50" s="43"/>
      <c r="AJ50" s="43">
        <v>4.2364699999999997</v>
      </c>
      <c r="AK50" s="43">
        <v>0</v>
      </c>
      <c r="AL50" s="43"/>
      <c r="AM50" s="43">
        <v>37.980049999999999</v>
      </c>
      <c r="AN50" s="43">
        <v>23.206800000000001</v>
      </c>
      <c r="AO50" s="43">
        <v>27.192799999999998</v>
      </c>
      <c r="AP50" s="43">
        <v>0.94</v>
      </c>
      <c r="AQ50" s="43">
        <v>161.18</v>
      </c>
      <c r="AR50" s="43"/>
      <c r="AS50" s="43">
        <v>34.634880000000003</v>
      </c>
      <c r="AT50" s="43">
        <v>30.03069</v>
      </c>
      <c r="AU50" s="43"/>
      <c r="AV50" s="43">
        <v>192.66135</v>
      </c>
      <c r="AW50" s="43">
        <v>33.661659999999998</v>
      </c>
      <c r="AX50" s="43"/>
      <c r="AY50" s="43">
        <v>7.1867700000000001</v>
      </c>
      <c r="AZ50" s="43"/>
      <c r="BA50" s="43">
        <v>1.7</v>
      </c>
      <c r="BB50" s="43"/>
      <c r="BC50" s="43">
        <v>35.717390000000002</v>
      </c>
      <c r="BD50" s="43"/>
      <c r="BE50" s="43">
        <v>19.2</v>
      </c>
      <c r="BF50" s="43"/>
      <c r="BG50" s="43"/>
      <c r="BH50" s="43"/>
      <c r="BI50" s="43">
        <v>13.612819999999999</v>
      </c>
      <c r="BJ50" s="43"/>
      <c r="BK50" s="43"/>
      <c r="BL50" s="43"/>
      <c r="BM50" s="43">
        <v>0</v>
      </c>
      <c r="BN50" s="43">
        <v>4.13</v>
      </c>
      <c r="BO50" s="43">
        <v>1.9</v>
      </c>
      <c r="BP50" s="43">
        <v>143.8955</v>
      </c>
      <c r="BQ50" s="43"/>
      <c r="BR50" s="43">
        <v>4.8853999999999997</v>
      </c>
      <c r="BS50" s="43">
        <v>123.35236</v>
      </c>
      <c r="BT50" s="43">
        <v>10.7943</v>
      </c>
      <c r="BU50" s="43"/>
      <c r="BV50" s="43"/>
      <c r="BW50" s="43">
        <v>4.1258100000000004</v>
      </c>
      <c r="BX50" s="43"/>
      <c r="BY50" s="43"/>
      <c r="BZ50" s="43">
        <v>93.606800000000007</v>
      </c>
      <c r="CA50" s="43">
        <v>4.9415399999999998</v>
      </c>
      <c r="CB50" s="43"/>
      <c r="CC50" s="43">
        <v>0.67800000000000005</v>
      </c>
      <c r="CD50" s="43">
        <v>21.754349999999999</v>
      </c>
      <c r="CE50" s="43">
        <v>451.98887000000002</v>
      </c>
      <c r="CF50" s="43"/>
      <c r="CG50" s="43">
        <v>157.22744</v>
      </c>
      <c r="CH50" s="43">
        <v>17.62811</v>
      </c>
      <c r="CI50" s="43"/>
      <c r="CJ50" s="43"/>
      <c r="CK50" s="43">
        <v>14.516500000000001</v>
      </c>
      <c r="CL50" s="43">
        <v>4.7900900000000002</v>
      </c>
      <c r="CM50" s="43"/>
      <c r="CN50" s="43"/>
      <c r="CO50" s="43">
        <v>14.865550000000001</v>
      </c>
      <c r="CP50" s="43">
        <v>290.44</v>
      </c>
      <c r="CQ50" s="43"/>
      <c r="CR50" s="43">
        <v>37.728000000000002</v>
      </c>
      <c r="CS50" s="43"/>
      <c r="CT50" s="43">
        <v>13.683</v>
      </c>
    </row>
    <row r="51" spans="1:98" ht="15.5" x14ac:dyDescent="0.35">
      <c r="A51" s="1"/>
      <c r="B51" s="42" t="s">
        <v>785</v>
      </c>
      <c r="C51" s="43"/>
      <c r="D51" s="43"/>
      <c r="E51" s="43">
        <v>23.03407</v>
      </c>
      <c r="F51" s="43">
        <v>12.656000000000001</v>
      </c>
      <c r="G51" s="43"/>
      <c r="H51" s="43"/>
      <c r="I51" s="43"/>
      <c r="J51" s="43"/>
      <c r="K51" s="43"/>
      <c r="L51" s="43">
        <v>29.100999999999999</v>
      </c>
      <c r="M51" s="43">
        <v>10.9215</v>
      </c>
      <c r="N51" s="43">
        <v>13.49</v>
      </c>
      <c r="O51" s="43">
        <v>31.704000000000001</v>
      </c>
      <c r="P51" s="43"/>
      <c r="Q51" s="43"/>
      <c r="R51" s="43">
        <v>33.503</v>
      </c>
      <c r="S51" s="43"/>
      <c r="T51" s="43">
        <v>22.1188</v>
      </c>
      <c r="U51" s="43"/>
      <c r="V51" s="43">
        <v>8.5</v>
      </c>
      <c r="W51" s="43"/>
      <c r="X51" s="43">
        <v>42.213929999999998</v>
      </c>
      <c r="Y51" s="43"/>
      <c r="Z51" s="43">
        <v>2.5624400000000001</v>
      </c>
      <c r="AA51" s="43"/>
      <c r="AB51" s="43"/>
      <c r="AC51" s="43">
        <v>14.8</v>
      </c>
      <c r="AD51" s="43"/>
      <c r="AE51" s="43"/>
      <c r="AF51" s="43">
        <v>0.2</v>
      </c>
      <c r="AG51" s="43"/>
      <c r="AH51" s="43"/>
      <c r="AI51" s="43"/>
      <c r="AJ51" s="43">
        <v>4.23285</v>
      </c>
      <c r="AK51" s="43">
        <v>0</v>
      </c>
      <c r="AL51" s="43"/>
      <c r="AM51" s="43">
        <v>42.517130000000002</v>
      </c>
      <c r="AN51" s="43">
        <v>24.11609</v>
      </c>
      <c r="AO51" s="43">
        <v>27.736799999999999</v>
      </c>
      <c r="AP51" s="43">
        <v>1.03</v>
      </c>
      <c r="AQ51" s="43">
        <v>161.29</v>
      </c>
      <c r="AR51" s="43"/>
      <c r="AS51" s="43">
        <v>35.132620000000003</v>
      </c>
      <c r="AT51" s="43">
        <v>30.030390000000001</v>
      </c>
      <c r="AU51" s="43"/>
      <c r="AV51" s="43">
        <v>191.32579999999999</v>
      </c>
      <c r="AW51" s="43">
        <v>35.56129</v>
      </c>
      <c r="AX51" s="43"/>
      <c r="AY51" s="43">
        <v>7.19937</v>
      </c>
      <c r="AZ51" s="43"/>
      <c r="BA51" s="43">
        <v>1.5</v>
      </c>
      <c r="BB51" s="43"/>
      <c r="BC51" s="43">
        <v>44.265990000000002</v>
      </c>
      <c r="BD51" s="43"/>
      <c r="BE51" s="43">
        <v>19.2</v>
      </c>
      <c r="BF51" s="43"/>
      <c r="BG51" s="43"/>
      <c r="BH51" s="43"/>
      <c r="BI51" s="43">
        <v>13.60145</v>
      </c>
      <c r="BJ51" s="43"/>
      <c r="BK51" s="43"/>
      <c r="BL51" s="43"/>
      <c r="BM51" s="43">
        <v>0</v>
      </c>
      <c r="BN51" s="43">
        <v>4.7699999999999996</v>
      </c>
      <c r="BO51" s="43">
        <v>1.92</v>
      </c>
      <c r="BP51" s="43">
        <v>127.3682</v>
      </c>
      <c r="BQ51" s="43"/>
      <c r="BR51" s="43">
        <v>4.7344999999999997</v>
      </c>
      <c r="BS51" s="43">
        <v>123.85766</v>
      </c>
      <c r="BT51" s="43">
        <v>11.264799999999999</v>
      </c>
      <c r="BU51" s="43"/>
      <c r="BV51" s="43"/>
      <c r="BW51" s="43">
        <v>3.9547300000000001</v>
      </c>
      <c r="BX51" s="43"/>
      <c r="BY51" s="43"/>
      <c r="BZ51" s="43">
        <v>93.554400000000001</v>
      </c>
      <c r="CA51" s="43">
        <v>5.0318699999999996</v>
      </c>
      <c r="CB51" s="43"/>
      <c r="CC51" s="43">
        <v>0.68100000000000005</v>
      </c>
      <c r="CD51" s="43">
        <v>21.870419999999999</v>
      </c>
      <c r="CE51" s="43">
        <v>463.79279000000002</v>
      </c>
      <c r="CF51" s="43"/>
      <c r="CG51" s="43">
        <v>119.39462</v>
      </c>
      <c r="CH51" s="43">
        <v>18.173480000000001</v>
      </c>
      <c r="CI51" s="43"/>
      <c r="CJ51" s="43"/>
      <c r="CK51" s="43">
        <v>15.276899999999999</v>
      </c>
      <c r="CL51" s="43">
        <v>4.7895799999999999</v>
      </c>
      <c r="CM51" s="43"/>
      <c r="CN51" s="43"/>
      <c r="CO51" s="43">
        <v>15.480740000000001</v>
      </c>
      <c r="CP51" s="43">
        <v>295.77</v>
      </c>
      <c r="CQ51" s="43"/>
      <c r="CR51" s="43">
        <v>37.768999999999998</v>
      </c>
      <c r="CS51" s="43"/>
      <c r="CT51" s="43">
        <v>11.632999999999999</v>
      </c>
    </row>
    <row r="52" spans="1:98" ht="15.5" x14ac:dyDescent="0.35">
      <c r="A52" s="1"/>
      <c r="B52" s="42" t="s">
        <v>786</v>
      </c>
      <c r="C52" s="43"/>
      <c r="D52" s="43"/>
      <c r="E52" s="43">
        <v>24.829889999999999</v>
      </c>
      <c r="F52" s="43">
        <v>12.667999999999999</v>
      </c>
      <c r="G52" s="43"/>
      <c r="H52" s="43"/>
      <c r="I52" s="43"/>
      <c r="J52" s="43"/>
      <c r="K52" s="43"/>
      <c r="L52" s="43">
        <v>28.6175</v>
      </c>
      <c r="M52" s="43">
        <v>11.2121</v>
      </c>
      <c r="N52" s="43">
        <v>13.26</v>
      </c>
      <c r="O52" s="43">
        <v>32.832000000000001</v>
      </c>
      <c r="P52" s="43"/>
      <c r="Q52" s="43"/>
      <c r="R52" s="43">
        <v>32.773000000000003</v>
      </c>
      <c r="S52" s="43"/>
      <c r="T52" s="43">
        <v>35.354799999999997</v>
      </c>
      <c r="U52" s="43"/>
      <c r="V52" s="43">
        <v>8.5</v>
      </c>
      <c r="W52" s="43"/>
      <c r="X52" s="43">
        <v>131.02099999999999</v>
      </c>
      <c r="Y52" s="43"/>
      <c r="Z52" s="43">
        <v>2.5403799999999999</v>
      </c>
      <c r="AA52" s="43"/>
      <c r="AB52" s="43"/>
      <c r="AC52" s="43">
        <v>14.86</v>
      </c>
      <c r="AD52" s="43"/>
      <c r="AE52" s="43"/>
      <c r="AF52" s="43">
        <v>0.2</v>
      </c>
      <c r="AG52" s="43"/>
      <c r="AH52" s="43"/>
      <c r="AI52" s="43"/>
      <c r="AJ52" s="43">
        <v>4.8772500000000001</v>
      </c>
      <c r="AK52" s="43">
        <v>0</v>
      </c>
      <c r="AL52" s="43"/>
      <c r="AM52" s="43">
        <v>44.414659999999998</v>
      </c>
      <c r="AN52" s="43">
        <v>23.207640000000001</v>
      </c>
      <c r="AO52" s="43">
        <v>28.1465</v>
      </c>
      <c r="AP52" s="43">
        <v>1.1499999999999999</v>
      </c>
      <c r="AQ52" s="43">
        <v>160.47999999999999</v>
      </c>
      <c r="AR52" s="43"/>
      <c r="AS52" s="43">
        <v>35.090560000000004</v>
      </c>
      <c r="AT52" s="43">
        <v>30.869669999999999</v>
      </c>
      <c r="AU52" s="43"/>
      <c r="AV52" s="43">
        <v>189.88679999999999</v>
      </c>
      <c r="AW52" s="43">
        <v>36.104010000000002</v>
      </c>
      <c r="AX52" s="43"/>
      <c r="AY52" s="43">
        <v>6.3115199999999998</v>
      </c>
      <c r="AZ52" s="43"/>
      <c r="BA52" s="43">
        <v>1.6</v>
      </c>
      <c r="BB52" s="43"/>
      <c r="BC52" s="43">
        <v>60.925330000000002</v>
      </c>
      <c r="BD52" s="43"/>
      <c r="BE52" s="43">
        <v>19.2</v>
      </c>
      <c r="BF52" s="43"/>
      <c r="BG52" s="43"/>
      <c r="BH52" s="43"/>
      <c r="BI52" s="43">
        <v>13.6128</v>
      </c>
      <c r="BJ52" s="43"/>
      <c r="BK52" s="43"/>
      <c r="BL52" s="43"/>
      <c r="BM52" s="43">
        <v>0</v>
      </c>
      <c r="BN52" s="43">
        <v>25.26</v>
      </c>
      <c r="BO52" s="43">
        <v>1.98</v>
      </c>
      <c r="BP52" s="43">
        <v>139.23269999999999</v>
      </c>
      <c r="BQ52" s="43"/>
      <c r="BR52" s="43">
        <v>4.7313999999999998</v>
      </c>
      <c r="BS52" s="43">
        <v>121.52209000000001</v>
      </c>
      <c r="BT52" s="43">
        <v>11.312569999999999</v>
      </c>
      <c r="BU52" s="43"/>
      <c r="BV52" s="43"/>
      <c r="BW52" s="43">
        <v>3.9614600000000002</v>
      </c>
      <c r="BX52" s="43"/>
      <c r="BY52" s="43"/>
      <c r="BZ52" s="43">
        <v>93.011799999999994</v>
      </c>
      <c r="CA52" s="43">
        <v>5.0196699999999996</v>
      </c>
      <c r="CB52" s="43"/>
      <c r="CC52" s="43">
        <v>0.68300000000000005</v>
      </c>
      <c r="CD52" s="43">
        <v>21.507719999999999</v>
      </c>
      <c r="CE52" s="43">
        <v>465.88767999999999</v>
      </c>
      <c r="CF52" s="43"/>
      <c r="CG52" s="43">
        <v>159.16490999999999</v>
      </c>
      <c r="CH52" s="43">
        <v>18.56549</v>
      </c>
      <c r="CI52" s="43"/>
      <c r="CJ52" s="43"/>
      <c r="CK52" s="43">
        <v>15.557399999999999</v>
      </c>
      <c r="CL52" s="43">
        <v>4.7878699999999998</v>
      </c>
      <c r="CM52" s="43"/>
      <c r="CN52" s="43"/>
      <c r="CO52" s="43">
        <v>16.615130000000001</v>
      </c>
      <c r="CP52" s="43">
        <v>295.61</v>
      </c>
      <c r="CQ52" s="43"/>
      <c r="CR52" s="43">
        <v>38.822000000000003</v>
      </c>
      <c r="CS52" s="43"/>
      <c r="CT52" s="43">
        <v>14.224</v>
      </c>
    </row>
    <row r="53" spans="1:98" ht="15.5" x14ac:dyDescent="0.35">
      <c r="A53" s="1"/>
      <c r="B53" s="42" t="s">
        <v>787</v>
      </c>
      <c r="C53" s="43"/>
      <c r="D53" s="43"/>
      <c r="E53" s="43">
        <v>27.05002</v>
      </c>
      <c r="F53" s="43">
        <v>12.962999999999999</v>
      </c>
      <c r="G53" s="43"/>
      <c r="H53" s="43"/>
      <c r="I53" s="43"/>
      <c r="J53" s="43"/>
      <c r="K53" s="43"/>
      <c r="L53" s="43">
        <v>28.1614</v>
      </c>
      <c r="M53" s="43">
        <v>11.4671</v>
      </c>
      <c r="N53" s="43">
        <v>13.5</v>
      </c>
      <c r="O53" s="43">
        <v>33.165999999999997</v>
      </c>
      <c r="P53" s="43"/>
      <c r="Q53" s="43"/>
      <c r="R53" s="43">
        <v>32.545000000000002</v>
      </c>
      <c r="S53" s="43"/>
      <c r="T53" s="43">
        <v>38.153700000000001</v>
      </c>
      <c r="U53" s="43"/>
      <c r="V53" s="43">
        <v>8.4</v>
      </c>
      <c r="W53" s="43"/>
      <c r="X53" s="43">
        <v>109.28863</v>
      </c>
      <c r="Y53" s="43"/>
      <c r="Z53" s="43">
        <v>2.5386099999999998</v>
      </c>
      <c r="AA53" s="43"/>
      <c r="AB53" s="43"/>
      <c r="AC53" s="43">
        <v>14.53</v>
      </c>
      <c r="AD53" s="43"/>
      <c r="AE53" s="43"/>
      <c r="AF53" s="43">
        <v>0.2</v>
      </c>
      <c r="AG53" s="43"/>
      <c r="AH53" s="43"/>
      <c r="AI53" s="43"/>
      <c r="AJ53" s="43">
        <v>4.42605</v>
      </c>
      <c r="AK53" s="43">
        <v>0</v>
      </c>
      <c r="AL53" s="43"/>
      <c r="AM53" s="43">
        <v>45.632469999999998</v>
      </c>
      <c r="AN53" s="43">
        <v>25.679839999999999</v>
      </c>
      <c r="AO53" s="43">
        <v>27.867000000000001</v>
      </c>
      <c r="AP53" s="43">
        <v>1.26</v>
      </c>
      <c r="AQ53" s="43">
        <v>160.69</v>
      </c>
      <c r="AR53" s="43"/>
      <c r="AS53" s="43">
        <v>37.938879999999997</v>
      </c>
      <c r="AT53" s="43">
        <v>31.497</v>
      </c>
      <c r="AU53" s="43"/>
      <c r="AV53" s="43">
        <v>191.42842999999999</v>
      </c>
      <c r="AW53" s="43">
        <v>35.202689999999997</v>
      </c>
      <c r="AX53" s="43"/>
      <c r="AY53" s="43">
        <v>6.3301600000000002</v>
      </c>
      <c r="AZ53" s="43"/>
      <c r="BA53" s="43">
        <v>1.6</v>
      </c>
      <c r="BB53" s="43"/>
      <c r="BC53" s="43">
        <v>70.951729999999998</v>
      </c>
      <c r="BD53" s="43"/>
      <c r="BE53" s="43">
        <v>19.2</v>
      </c>
      <c r="BF53" s="43"/>
      <c r="BG53" s="43"/>
      <c r="BH53" s="43"/>
      <c r="BI53" s="43">
        <v>13.5532</v>
      </c>
      <c r="BJ53" s="43"/>
      <c r="BK53" s="43"/>
      <c r="BL53" s="43"/>
      <c r="BM53" s="43">
        <v>0</v>
      </c>
      <c r="BN53" s="43">
        <v>29.49</v>
      </c>
      <c r="BO53" s="43">
        <v>1.94</v>
      </c>
      <c r="BP53" s="43">
        <v>139.28210000000001</v>
      </c>
      <c r="BQ53" s="43"/>
      <c r="BR53" s="43">
        <v>4.6154999999999999</v>
      </c>
      <c r="BS53" s="43">
        <v>123.11823</v>
      </c>
      <c r="BT53" s="43">
        <v>10.762320000000001</v>
      </c>
      <c r="BU53" s="43"/>
      <c r="BV53" s="43"/>
      <c r="BW53" s="43">
        <v>3.9545699999999999</v>
      </c>
      <c r="BX53" s="43"/>
      <c r="BY53" s="43"/>
      <c r="BZ53" s="43">
        <v>91.703599999999994</v>
      </c>
      <c r="CA53" s="43">
        <v>5.0344899999999999</v>
      </c>
      <c r="CB53" s="43"/>
      <c r="CC53" s="43">
        <v>0.60199999999999998</v>
      </c>
      <c r="CD53" s="43">
        <v>22.25825</v>
      </c>
      <c r="CE53" s="43">
        <v>462.85045000000002</v>
      </c>
      <c r="CF53" s="43"/>
      <c r="CG53" s="43">
        <v>159.04092</v>
      </c>
      <c r="CH53" s="43">
        <v>18.56869</v>
      </c>
      <c r="CI53" s="43"/>
      <c r="CJ53" s="43"/>
      <c r="CK53" s="43">
        <v>15.2532</v>
      </c>
      <c r="CL53" s="43">
        <v>4.8388999999999998</v>
      </c>
      <c r="CM53" s="43"/>
      <c r="CN53" s="43"/>
      <c r="CO53" s="43">
        <v>16.510159999999999</v>
      </c>
      <c r="CP53" s="43">
        <v>291.72000000000003</v>
      </c>
      <c r="CQ53" s="43"/>
      <c r="CR53" s="43">
        <v>38.81</v>
      </c>
      <c r="CS53" s="43"/>
      <c r="CT53" s="43">
        <v>14.196999999999999</v>
      </c>
    </row>
    <row r="54" spans="1:98" ht="15.5" x14ac:dyDescent="0.35">
      <c r="A54" s="1"/>
      <c r="B54" s="42" t="s">
        <v>788</v>
      </c>
      <c r="C54" s="43"/>
      <c r="D54" s="43"/>
      <c r="E54" s="43">
        <v>22.785</v>
      </c>
      <c r="F54" s="43">
        <v>12.727</v>
      </c>
      <c r="G54" s="43"/>
      <c r="H54" s="43"/>
      <c r="I54" s="43"/>
      <c r="J54" s="43"/>
      <c r="K54" s="43"/>
      <c r="L54" s="43">
        <v>27.748799999999999</v>
      </c>
      <c r="M54" s="43">
        <v>13.6532</v>
      </c>
      <c r="N54" s="43">
        <v>13.5</v>
      </c>
      <c r="O54" s="43">
        <v>32.622</v>
      </c>
      <c r="P54" s="43"/>
      <c r="Q54" s="43"/>
      <c r="R54" s="43">
        <v>32.744999999999997</v>
      </c>
      <c r="S54" s="43"/>
      <c r="T54" s="43">
        <v>37.256100000000004</v>
      </c>
      <c r="U54" s="43"/>
      <c r="V54" s="43">
        <v>8.4</v>
      </c>
      <c r="W54" s="43"/>
      <c r="X54" s="43">
        <v>114.34036</v>
      </c>
      <c r="Y54" s="43"/>
      <c r="Z54" s="43">
        <v>2.4641500000000001</v>
      </c>
      <c r="AA54" s="43"/>
      <c r="AB54" s="43"/>
      <c r="AC54" s="43">
        <v>13.72</v>
      </c>
      <c r="AD54" s="43"/>
      <c r="AE54" s="43"/>
      <c r="AF54" s="43">
        <v>0.2</v>
      </c>
      <c r="AG54" s="43"/>
      <c r="AH54" s="43"/>
      <c r="AI54" s="43"/>
      <c r="AJ54" s="43">
        <v>4.5418000000000003</v>
      </c>
      <c r="AK54" s="43">
        <v>0</v>
      </c>
      <c r="AL54" s="43"/>
      <c r="AM54" s="43">
        <v>45.700609999999998</v>
      </c>
      <c r="AN54" s="43">
        <v>27.263719999999999</v>
      </c>
      <c r="AO54" s="43">
        <v>27.774100000000001</v>
      </c>
      <c r="AP54" s="43">
        <v>1.2</v>
      </c>
      <c r="AQ54" s="43">
        <v>161.97999999999999</v>
      </c>
      <c r="AR54" s="43"/>
      <c r="AS54" s="43">
        <v>38.082740000000001</v>
      </c>
      <c r="AT54" s="43">
        <v>31.675000000000001</v>
      </c>
      <c r="AU54" s="43"/>
      <c r="AV54" s="43">
        <v>191.16934000000001</v>
      </c>
      <c r="AW54" s="43">
        <v>35.355139999999999</v>
      </c>
      <c r="AX54" s="43"/>
      <c r="AY54" s="43">
        <v>6.2577100000000003</v>
      </c>
      <c r="AZ54" s="43"/>
      <c r="BA54" s="43">
        <v>1.8</v>
      </c>
      <c r="BB54" s="43"/>
      <c r="BC54" s="43">
        <v>69.796040000000005</v>
      </c>
      <c r="BD54" s="43"/>
      <c r="BE54" s="43">
        <v>19.2</v>
      </c>
      <c r="BF54" s="43"/>
      <c r="BG54" s="43"/>
      <c r="BH54" s="43"/>
      <c r="BI54" s="43">
        <v>13.491849999999999</v>
      </c>
      <c r="BJ54" s="43"/>
      <c r="BK54" s="43"/>
      <c r="BL54" s="43"/>
      <c r="BM54" s="43">
        <v>0</v>
      </c>
      <c r="BN54" s="43">
        <v>28.65</v>
      </c>
      <c r="BO54" s="43">
        <v>1.9</v>
      </c>
      <c r="BP54" s="43">
        <v>142.89859999999999</v>
      </c>
      <c r="BQ54" s="43"/>
      <c r="BR54" s="43">
        <v>4.8752000000000004</v>
      </c>
      <c r="BS54" s="43">
        <v>122.65845</v>
      </c>
      <c r="BT54" s="43">
        <v>10.93769</v>
      </c>
      <c r="BU54" s="43"/>
      <c r="BV54" s="43"/>
      <c r="BW54" s="43">
        <v>3.8564400000000001</v>
      </c>
      <c r="BX54" s="43"/>
      <c r="BY54" s="43"/>
      <c r="BZ54" s="43">
        <v>92.371899999999997</v>
      </c>
      <c r="CA54" s="43">
        <v>5.0998799999999997</v>
      </c>
      <c r="CB54" s="43"/>
      <c r="CC54" s="43">
        <v>0.7</v>
      </c>
      <c r="CD54" s="43">
        <v>22.168369999999999</v>
      </c>
      <c r="CE54" s="43">
        <v>463.83150999999998</v>
      </c>
      <c r="CF54" s="43"/>
      <c r="CG54" s="43">
        <v>157.60759999999999</v>
      </c>
      <c r="CH54" s="43">
        <v>18.20309</v>
      </c>
      <c r="CI54" s="43"/>
      <c r="CJ54" s="43"/>
      <c r="CK54" s="43">
        <v>15.581099999999999</v>
      </c>
      <c r="CL54" s="43">
        <v>4.65503</v>
      </c>
      <c r="CM54" s="43"/>
      <c r="CN54" s="43"/>
      <c r="CO54" s="43">
        <v>16.468859999999999</v>
      </c>
      <c r="CP54" s="43">
        <v>291.14</v>
      </c>
      <c r="CQ54" s="43"/>
      <c r="CR54" s="43">
        <v>39.287999999999997</v>
      </c>
      <c r="CS54" s="43"/>
      <c r="CT54" s="43">
        <v>14.135999999999999</v>
      </c>
    </row>
    <row r="55" spans="1:98" ht="15.5" x14ac:dyDescent="0.35">
      <c r="A55" s="1"/>
      <c r="B55" s="42" t="s">
        <v>77</v>
      </c>
      <c r="C55" s="43"/>
      <c r="D55" s="43"/>
      <c r="E55" s="43">
        <v>19.692049999999998</v>
      </c>
      <c r="F55" s="43">
        <v>12.834</v>
      </c>
      <c r="G55" s="43"/>
      <c r="H55" s="43"/>
      <c r="I55" s="43"/>
      <c r="J55" s="43"/>
      <c r="K55" s="43"/>
      <c r="L55" s="43">
        <v>27.6007</v>
      </c>
      <c r="M55" s="43">
        <v>13.776899999999999</v>
      </c>
      <c r="N55" s="43">
        <v>13.79</v>
      </c>
      <c r="O55" s="43">
        <v>32.378</v>
      </c>
      <c r="P55" s="43"/>
      <c r="Q55" s="43"/>
      <c r="R55" s="43">
        <v>32.462000000000003</v>
      </c>
      <c r="S55" s="43"/>
      <c r="T55" s="43">
        <v>47.227699999999999</v>
      </c>
      <c r="U55" s="43"/>
      <c r="V55" s="43">
        <v>8.3000000000000007</v>
      </c>
      <c r="W55" s="43"/>
      <c r="X55" s="43">
        <v>146.63602</v>
      </c>
      <c r="Y55" s="43"/>
      <c r="Z55" s="43">
        <v>2.4165100000000002</v>
      </c>
      <c r="AA55" s="43"/>
      <c r="AB55" s="43"/>
      <c r="AC55" s="43">
        <v>13.34</v>
      </c>
      <c r="AD55" s="43"/>
      <c r="AE55" s="43"/>
      <c r="AF55" s="43">
        <v>0.2</v>
      </c>
      <c r="AG55" s="43"/>
      <c r="AH55" s="43"/>
      <c r="AI55" s="43"/>
      <c r="AJ55" s="43">
        <v>5.2758599999999998</v>
      </c>
      <c r="AK55" s="43">
        <v>0</v>
      </c>
      <c r="AL55" s="43"/>
      <c r="AM55" s="43">
        <v>46.304049999999997</v>
      </c>
      <c r="AN55" s="43">
        <v>26.62209</v>
      </c>
      <c r="AO55" s="43">
        <v>27.619599999999998</v>
      </c>
      <c r="AP55" s="43">
        <v>0.83</v>
      </c>
      <c r="AQ55" s="43">
        <v>160.28</v>
      </c>
      <c r="AR55" s="43"/>
      <c r="AS55" s="43">
        <v>36.937939999999998</v>
      </c>
      <c r="AT55" s="43">
        <v>31.74044</v>
      </c>
      <c r="AU55" s="43"/>
      <c r="AV55" s="43">
        <v>188.01693</v>
      </c>
      <c r="AW55" s="43">
        <v>35.070129999999999</v>
      </c>
      <c r="AX55" s="43"/>
      <c r="AY55" s="43">
        <v>6.5200699999999996</v>
      </c>
      <c r="AZ55" s="43"/>
      <c r="BA55" s="43">
        <v>1.7</v>
      </c>
      <c r="BB55" s="43"/>
      <c r="BC55" s="43">
        <v>63.029060000000001</v>
      </c>
      <c r="BD55" s="43"/>
      <c r="BE55" s="43">
        <v>19.2</v>
      </c>
      <c r="BF55" s="43"/>
      <c r="BG55" s="43"/>
      <c r="BH55" s="43"/>
      <c r="BI55" s="43">
        <v>20.8217</v>
      </c>
      <c r="BJ55" s="43"/>
      <c r="BK55" s="43"/>
      <c r="BL55" s="43"/>
      <c r="BM55" s="43">
        <v>0</v>
      </c>
      <c r="BN55" s="43">
        <v>23.27</v>
      </c>
      <c r="BO55" s="43">
        <v>1.8</v>
      </c>
      <c r="BP55" s="43">
        <v>142.71870000000001</v>
      </c>
      <c r="BQ55" s="43"/>
      <c r="BR55" s="43">
        <v>4.9486999999999997</v>
      </c>
      <c r="BS55" s="43">
        <v>123.44035</v>
      </c>
      <c r="BT55" s="43">
        <v>10.732089999999999</v>
      </c>
      <c r="BU55" s="43"/>
      <c r="BV55" s="43"/>
      <c r="BW55" s="43">
        <v>3.8369499999999999</v>
      </c>
      <c r="BX55" s="43"/>
      <c r="BY55" s="43"/>
      <c r="BZ55" s="43">
        <v>92.988100000000003</v>
      </c>
      <c r="CA55" s="43">
        <v>5.1293899999999999</v>
      </c>
      <c r="CB55" s="43"/>
      <c r="CC55" s="43">
        <v>0.67800000000000005</v>
      </c>
      <c r="CD55" s="43">
        <v>22.179580000000001</v>
      </c>
      <c r="CE55" s="43">
        <v>464.69713000000002</v>
      </c>
      <c r="CF55" s="43"/>
      <c r="CG55" s="43">
        <v>157.13312999999999</v>
      </c>
      <c r="CH55" s="43">
        <v>18.017189999999999</v>
      </c>
      <c r="CI55" s="43"/>
      <c r="CJ55" s="43"/>
      <c r="CK55" s="43">
        <v>15.404999999999999</v>
      </c>
      <c r="CL55" s="43">
        <v>4.5247000000000002</v>
      </c>
      <c r="CM55" s="43"/>
      <c r="CN55" s="43"/>
      <c r="CO55" s="43">
        <v>16.746289999999998</v>
      </c>
      <c r="CP55" s="43">
        <v>293.99</v>
      </c>
      <c r="CQ55" s="43"/>
      <c r="CR55" s="43">
        <v>39.558</v>
      </c>
      <c r="CS55" s="43"/>
      <c r="CT55" s="43">
        <v>14.154999999999999</v>
      </c>
    </row>
    <row r="56" spans="1:98" ht="31.4" customHeight="1" x14ac:dyDescent="0.35">
      <c r="A56" s="1"/>
      <c r="B56" s="44" t="s">
        <v>878</v>
      </c>
      <c r="C56" s="45">
        <v>0</v>
      </c>
      <c r="D56" s="45">
        <v>0</v>
      </c>
      <c r="E56" s="45">
        <v>702.04324499999996</v>
      </c>
      <c r="F56" s="45">
        <v>295.11</v>
      </c>
      <c r="G56" s="45">
        <v>0</v>
      </c>
      <c r="H56" s="45">
        <v>0</v>
      </c>
      <c r="I56" s="45">
        <v>0</v>
      </c>
      <c r="J56" s="45">
        <v>0</v>
      </c>
      <c r="K56" s="45">
        <v>0</v>
      </c>
      <c r="L56" s="45">
        <v>665.12049999999999</v>
      </c>
      <c r="M56" s="45">
        <v>311.19125000000003</v>
      </c>
      <c r="N56" s="45">
        <v>292.065</v>
      </c>
      <c r="O56" s="45">
        <v>754.78700000000003</v>
      </c>
      <c r="P56" s="45">
        <v>0</v>
      </c>
      <c r="Q56" s="45">
        <v>0</v>
      </c>
      <c r="R56" s="45">
        <v>893.72900000000004</v>
      </c>
      <c r="S56" s="45">
        <v>0</v>
      </c>
      <c r="T56" s="45">
        <v>903.36765000000003</v>
      </c>
      <c r="U56" s="45">
        <v>0</v>
      </c>
      <c r="V56" s="45">
        <v>209.45</v>
      </c>
      <c r="W56" s="45">
        <v>0</v>
      </c>
      <c r="X56" s="45">
        <v>2597.42236</v>
      </c>
      <c r="Y56" s="45">
        <v>0</v>
      </c>
      <c r="Z56" s="45">
        <v>75.742064999999997</v>
      </c>
      <c r="AA56" s="45">
        <v>0</v>
      </c>
      <c r="AB56" s="45">
        <v>0</v>
      </c>
      <c r="AC56" s="45">
        <v>348.45499999999998</v>
      </c>
      <c r="AD56" s="45">
        <v>0</v>
      </c>
      <c r="AE56" s="45">
        <v>0</v>
      </c>
      <c r="AF56" s="45">
        <v>15.55</v>
      </c>
      <c r="AG56" s="45">
        <v>0</v>
      </c>
      <c r="AH56" s="45">
        <v>0</v>
      </c>
      <c r="AI56" s="45">
        <v>0</v>
      </c>
      <c r="AJ56" s="45">
        <v>118.96792499999999</v>
      </c>
      <c r="AK56" s="45">
        <v>0</v>
      </c>
      <c r="AL56" s="45">
        <v>0</v>
      </c>
      <c r="AM56" s="45">
        <v>983.67024000000004</v>
      </c>
      <c r="AN56" s="45">
        <v>463.15107499999999</v>
      </c>
      <c r="AO56" s="45">
        <v>646.52980000000002</v>
      </c>
      <c r="AP56" s="45">
        <v>18.010000000000002</v>
      </c>
      <c r="AQ56" s="45">
        <v>3809.26</v>
      </c>
      <c r="AR56" s="45">
        <v>0</v>
      </c>
      <c r="AS56" s="45">
        <v>856.29083500000002</v>
      </c>
      <c r="AT56" s="45">
        <v>748.28974000000005</v>
      </c>
      <c r="AU56" s="45">
        <v>0</v>
      </c>
      <c r="AV56" s="45">
        <v>4567.3260899999996</v>
      </c>
      <c r="AW56" s="45">
        <v>850.70719999999994</v>
      </c>
      <c r="AX56" s="45">
        <v>0</v>
      </c>
      <c r="AY56" s="45">
        <v>174.5848</v>
      </c>
      <c r="AZ56" s="45">
        <v>0</v>
      </c>
      <c r="BA56" s="45">
        <v>57.914999999999999</v>
      </c>
      <c r="BB56" s="45">
        <v>0</v>
      </c>
      <c r="BC56" s="45">
        <v>1560.12682</v>
      </c>
      <c r="BD56" s="45">
        <v>0</v>
      </c>
      <c r="BE56" s="45">
        <v>462.75</v>
      </c>
      <c r="BF56" s="45">
        <v>0</v>
      </c>
      <c r="BG56" s="45">
        <v>0</v>
      </c>
      <c r="BH56" s="45">
        <v>0</v>
      </c>
      <c r="BI56" s="45">
        <v>323.82632999999998</v>
      </c>
      <c r="BJ56" s="45">
        <v>0</v>
      </c>
      <c r="BK56" s="45">
        <v>0</v>
      </c>
      <c r="BL56" s="45">
        <v>0</v>
      </c>
      <c r="BM56" s="45">
        <v>0</v>
      </c>
      <c r="BN56" s="45">
        <v>969.28499999999997</v>
      </c>
      <c r="BO56" s="45">
        <v>43.835000000000001</v>
      </c>
      <c r="BP56" s="45">
        <v>3436.2395999999999</v>
      </c>
      <c r="BQ56" s="45">
        <v>0</v>
      </c>
      <c r="BR56" s="45">
        <v>114.99775</v>
      </c>
      <c r="BS56" s="45">
        <v>2898.6575699999999</v>
      </c>
      <c r="BT56" s="45">
        <v>240.672775</v>
      </c>
      <c r="BU56" s="45">
        <v>0</v>
      </c>
      <c r="BV56" s="45">
        <v>0</v>
      </c>
      <c r="BW56" s="45">
        <v>93.388144999999994</v>
      </c>
      <c r="BX56" s="45">
        <v>0</v>
      </c>
      <c r="BY56" s="45">
        <v>0</v>
      </c>
      <c r="BZ56" s="45">
        <v>2213.2626500000001</v>
      </c>
      <c r="CA56" s="45">
        <v>103.43138500000001</v>
      </c>
      <c r="CB56" s="45">
        <v>0</v>
      </c>
      <c r="CC56" s="45">
        <v>16.384</v>
      </c>
      <c r="CD56" s="45">
        <v>499.06345499999998</v>
      </c>
      <c r="CE56" s="45">
        <v>10515.190935000001</v>
      </c>
      <c r="CF56" s="45">
        <v>0</v>
      </c>
      <c r="CG56" s="45">
        <v>3534.4217349999999</v>
      </c>
      <c r="CH56" s="45">
        <v>421.30892999999998</v>
      </c>
      <c r="CI56" s="45">
        <v>0</v>
      </c>
      <c r="CJ56" s="45">
        <v>0</v>
      </c>
      <c r="CK56" s="45">
        <v>339.8426</v>
      </c>
      <c r="CL56" s="45">
        <v>111.10574</v>
      </c>
      <c r="CM56" s="45">
        <v>0</v>
      </c>
      <c r="CN56" s="45">
        <v>0</v>
      </c>
      <c r="CO56" s="45">
        <v>363.19949500000001</v>
      </c>
      <c r="CP56" s="45">
        <v>6837.22</v>
      </c>
      <c r="CQ56" s="45">
        <v>0</v>
      </c>
      <c r="CR56" s="45">
        <v>898.63699999999994</v>
      </c>
      <c r="CS56" s="45">
        <v>0</v>
      </c>
      <c r="CT56" s="45">
        <v>176.68799999999999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879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880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882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39" activePane="bottomRight" state="frozen"/>
      <selection pane="topRight" activeCell="C1" sqref="C1"/>
      <selection pane="bottomLeft" activeCell="A7" sqref="A7"/>
      <selection pane="bottomRight" activeCell="B56" sqref="B56"/>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883</v>
      </c>
      <c r="C5" s="1"/>
      <c r="D5" s="1"/>
      <c r="E5" s="1"/>
      <c r="F5" s="1"/>
      <c r="G5" s="1"/>
      <c r="H5" s="1"/>
      <c r="I5" s="1"/>
      <c r="J5" s="1"/>
      <c r="K5" s="1"/>
      <c r="L5" s="1"/>
      <c r="M5" s="1"/>
      <c r="N5" s="1"/>
      <c r="O5" s="1"/>
      <c r="P5" s="1"/>
      <c r="Q5" s="1"/>
      <c r="R5" s="1"/>
      <c r="S5" s="1"/>
      <c r="T5" s="1"/>
      <c r="U5" s="1"/>
      <c r="V5" s="1"/>
      <c r="W5" s="1"/>
      <c r="X5" s="1"/>
    </row>
    <row r="6" spans="1:24" ht="46" x14ac:dyDescent="0.35">
      <c r="A6" s="1"/>
      <c r="B6" s="37" t="s">
        <v>526</v>
      </c>
      <c r="C6" s="48" t="s">
        <v>884</v>
      </c>
      <c r="D6" s="48" t="s">
        <v>885</v>
      </c>
      <c r="E6" s="48" t="s">
        <v>886</v>
      </c>
      <c r="F6" s="48" t="s">
        <v>887</v>
      </c>
      <c r="G6" s="48" t="s">
        <v>3255</v>
      </c>
      <c r="H6" s="48" t="s">
        <v>3256</v>
      </c>
      <c r="I6" s="48" t="s">
        <v>3257</v>
      </c>
      <c r="J6" s="48" t="s">
        <v>3258</v>
      </c>
      <c r="K6" s="48" t="s">
        <v>3259</v>
      </c>
      <c r="L6" s="48" t="s">
        <v>888</v>
      </c>
      <c r="M6" s="48" t="s">
        <v>889</v>
      </c>
      <c r="N6" s="48" t="s">
        <v>890</v>
      </c>
      <c r="O6" s="48" t="s">
        <v>891</v>
      </c>
      <c r="P6" s="37" t="s">
        <v>892</v>
      </c>
      <c r="Q6" s="1"/>
      <c r="R6" s="1"/>
      <c r="S6" s="1"/>
      <c r="T6" s="1"/>
      <c r="U6" s="49" t="s">
        <v>3</v>
      </c>
      <c r="V6" s="49" t="s">
        <v>43</v>
      </c>
      <c r="W6" s="49" t="s">
        <v>893</v>
      </c>
      <c r="X6" s="49" t="s">
        <v>894</v>
      </c>
    </row>
    <row r="7" spans="1:24" x14ac:dyDescent="0.35">
      <c r="A7" s="1"/>
      <c r="B7" s="50" t="s">
        <v>742</v>
      </c>
      <c r="C7" s="51">
        <v>1118.7</v>
      </c>
      <c r="D7" s="51">
        <v>3204.7</v>
      </c>
      <c r="E7" s="51">
        <v>1564.4</v>
      </c>
      <c r="F7" s="51">
        <v>47.3</v>
      </c>
      <c r="G7" s="51"/>
      <c r="H7" s="51"/>
      <c r="I7" s="51"/>
      <c r="J7" s="51">
        <v>32.9</v>
      </c>
      <c r="K7" s="51"/>
      <c r="L7" s="51">
        <v>0</v>
      </c>
      <c r="M7" s="51">
        <v>9.4</v>
      </c>
      <c r="N7" s="51">
        <v>0</v>
      </c>
      <c r="O7" s="51">
        <v>551.5</v>
      </c>
      <c r="P7" s="51">
        <f>+SUM(C7:O7)</f>
        <v>6528.8999999999987</v>
      </c>
      <c r="Q7" s="1"/>
      <c r="R7" s="1"/>
      <c r="S7" s="1"/>
      <c r="T7" s="1"/>
      <c r="U7" s="209" t="s">
        <v>566</v>
      </c>
      <c r="V7" s="52" t="s">
        <v>895</v>
      </c>
      <c r="W7" s="53">
        <v>421.45</v>
      </c>
      <c r="X7" s="53" t="s">
        <v>896</v>
      </c>
    </row>
    <row r="8" spans="1:24" x14ac:dyDescent="0.35">
      <c r="A8" s="1"/>
      <c r="B8" s="54" t="s">
        <v>743</v>
      </c>
      <c r="C8" s="55">
        <v>1127.5999999999999</v>
      </c>
      <c r="D8" s="55">
        <v>3129.1</v>
      </c>
      <c r="E8" s="55">
        <v>1481.7</v>
      </c>
      <c r="F8" s="55">
        <v>47.4</v>
      </c>
      <c r="G8" s="55"/>
      <c r="H8" s="55"/>
      <c r="I8" s="55"/>
      <c r="J8" s="55">
        <v>32.9</v>
      </c>
      <c r="K8" s="55"/>
      <c r="L8" s="55">
        <v>0</v>
      </c>
      <c r="M8" s="55">
        <v>9</v>
      </c>
      <c r="N8" s="55">
        <v>0</v>
      </c>
      <c r="O8" s="55">
        <v>568.70000000000005</v>
      </c>
      <c r="P8" s="55">
        <f t="shared" ref="P8:P54" si="0">+SUM(C8:O8)</f>
        <v>6396.3999999999987</v>
      </c>
      <c r="Q8" s="1"/>
      <c r="R8" s="1"/>
      <c r="S8" s="1"/>
      <c r="T8" s="1"/>
      <c r="U8" s="209" t="s">
        <v>567</v>
      </c>
      <c r="V8" s="52" t="s">
        <v>897</v>
      </c>
      <c r="W8" s="53">
        <v>74.05</v>
      </c>
      <c r="X8" s="53" t="s">
        <v>896</v>
      </c>
    </row>
    <row r="9" spans="1:24" x14ac:dyDescent="0.35">
      <c r="A9" s="1"/>
      <c r="B9" s="54" t="s">
        <v>744</v>
      </c>
      <c r="C9" s="55">
        <v>1123</v>
      </c>
      <c r="D9" s="55">
        <v>3232.2</v>
      </c>
      <c r="E9" s="55">
        <v>1359.5</v>
      </c>
      <c r="F9" s="55">
        <v>47.3</v>
      </c>
      <c r="G9" s="55"/>
      <c r="H9" s="55"/>
      <c r="I9" s="55"/>
      <c r="J9" s="55">
        <v>32.9</v>
      </c>
      <c r="K9" s="55"/>
      <c r="L9" s="55">
        <v>0</v>
      </c>
      <c r="M9" s="55">
        <v>9.1</v>
      </c>
      <c r="N9" s="55">
        <v>0</v>
      </c>
      <c r="O9" s="55">
        <v>527.70000000000005</v>
      </c>
      <c r="P9" s="55">
        <f t="shared" si="0"/>
        <v>6331.7</v>
      </c>
      <c r="Q9" s="1"/>
      <c r="R9" s="1"/>
      <c r="S9" s="1"/>
      <c r="T9" s="1"/>
      <c r="U9" s="209" t="s">
        <v>79</v>
      </c>
      <c r="V9" s="52" t="s">
        <v>80</v>
      </c>
      <c r="W9" s="53" t="s">
        <v>896</v>
      </c>
      <c r="X9" s="53">
        <v>5086.8500000000004</v>
      </c>
    </row>
    <row r="10" spans="1:24" x14ac:dyDescent="0.35">
      <c r="A10" s="1"/>
      <c r="B10" s="54" t="s">
        <v>745</v>
      </c>
      <c r="C10" s="55">
        <v>1113.3</v>
      </c>
      <c r="D10" s="55">
        <v>3168.1</v>
      </c>
      <c r="E10" s="55">
        <v>1307.3</v>
      </c>
      <c r="F10" s="55">
        <v>47.2</v>
      </c>
      <c r="G10" s="55"/>
      <c r="H10" s="55"/>
      <c r="I10" s="55"/>
      <c r="J10" s="55">
        <v>33.299999999999997</v>
      </c>
      <c r="K10" s="55"/>
      <c r="L10" s="55">
        <v>0</v>
      </c>
      <c r="M10" s="55">
        <v>8.8000000000000007</v>
      </c>
      <c r="N10" s="55">
        <v>0</v>
      </c>
      <c r="O10" s="55">
        <v>508.6</v>
      </c>
      <c r="P10" s="55">
        <f t="shared" si="0"/>
        <v>6186.6</v>
      </c>
      <c r="Q10" s="1"/>
      <c r="R10" s="1"/>
      <c r="S10" s="1"/>
      <c r="T10" s="1"/>
      <c r="U10" s="209" t="s">
        <v>544</v>
      </c>
      <c r="V10" s="52" t="s">
        <v>898</v>
      </c>
      <c r="W10" s="53">
        <v>465.7</v>
      </c>
      <c r="X10" s="53" t="s">
        <v>896</v>
      </c>
    </row>
    <row r="11" spans="1:24" x14ac:dyDescent="0.35">
      <c r="A11" s="1"/>
      <c r="B11" s="54" t="s">
        <v>746</v>
      </c>
      <c r="C11" s="55">
        <v>1116.8</v>
      </c>
      <c r="D11" s="55">
        <v>3230.5</v>
      </c>
      <c r="E11" s="55">
        <v>1373.1</v>
      </c>
      <c r="F11" s="55">
        <v>47.3</v>
      </c>
      <c r="G11" s="55"/>
      <c r="H11" s="55"/>
      <c r="I11" s="55"/>
      <c r="J11" s="55">
        <v>33.6</v>
      </c>
      <c r="K11" s="55"/>
      <c r="L11" s="55">
        <v>0</v>
      </c>
      <c r="M11" s="55">
        <v>9.1</v>
      </c>
      <c r="N11" s="55">
        <v>0</v>
      </c>
      <c r="O11" s="55">
        <v>423.9</v>
      </c>
      <c r="P11" s="55">
        <f t="shared" si="0"/>
        <v>6234.3</v>
      </c>
      <c r="Q11" s="1"/>
      <c r="R11" s="1"/>
      <c r="S11" s="1"/>
      <c r="T11" s="1"/>
      <c r="U11" s="209" t="s">
        <v>542</v>
      </c>
      <c r="V11" s="52" t="s">
        <v>899</v>
      </c>
      <c r="W11" s="53" t="s">
        <v>896</v>
      </c>
      <c r="X11" s="53">
        <v>3549.35</v>
      </c>
    </row>
    <row r="12" spans="1:24" x14ac:dyDescent="0.35">
      <c r="A12" s="1"/>
      <c r="B12" s="54" t="s">
        <v>747</v>
      </c>
      <c r="C12" s="55">
        <v>1123</v>
      </c>
      <c r="D12" s="55">
        <v>3213.8</v>
      </c>
      <c r="E12" s="55">
        <v>1347.4</v>
      </c>
      <c r="F12" s="55">
        <v>47.3</v>
      </c>
      <c r="G12" s="55"/>
      <c r="H12" s="55"/>
      <c r="I12" s="55"/>
      <c r="J12" s="55">
        <v>33.4</v>
      </c>
      <c r="K12" s="55"/>
      <c r="L12" s="55">
        <v>0</v>
      </c>
      <c r="M12" s="55">
        <v>9.1</v>
      </c>
      <c r="N12" s="55">
        <v>0</v>
      </c>
      <c r="O12" s="55">
        <v>413.6</v>
      </c>
      <c r="P12" s="55">
        <f t="shared" si="0"/>
        <v>6187.6000000000013</v>
      </c>
      <c r="Q12" s="1"/>
      <c r="R12" s="1"/>
      <c r="S12" s="1"/>
      <c r="T12" s="1"/>
      <c r="U12" s="209"/>
      <c r="V12" s="52" t="s">
        <v>900</v>
      </c>
      <c r="W12" s="53">
        <v>1016.35</v>
      </c>
      <c r="X12" s="53" t="s">
        <v>896</v>
      </c>
    </row>
    <row r="13" spans="1:24" x14ac:dyDescent="0.35">
      <c r="A13" s="1"/>
      <c r="B13" s="54" t="s">
        <v>748</v>
      </c>
      <c r="C13" s="55">
        <v>1119.4000000000001</v>
      </c>
      <c r="D13" s="55">
        <v>3239.4</v>
      </c>
      <c r="E13" s="55">
        <v>1368.9</v>
      </c>
      <c r="F13" s="55">
        <v>47.8</v>
      </c>
      <c r="G13" s="55"/>
      <c r="H13" s="55"/>
      <c r="I13" s="55"/>
      <c r="J13" s="55">
        <v>33.5</v>
      </c>
      <c r="K13" s="55"/>
      <c r="L13" s="55">
        <v>0</v>
      </c>
      <c r="M13" s="55">
        <v>9.1</v>
      </c>
      <c r="N13" s="55">
        <v>0</v>
      </c>
      <c r="O13" s="55">
        <v>358.3</v>
      </c>
      <c r="P13" s="55">
        <f t="shared" si="0"/>
        <v>6176.4000000000015</v>
      </c>
      <c r="Q13" s="1"/>
      <c r="R13" s="1"/>
      <c r="S13" s="1"/>
      <c r="T13" s="1"/>
      <c r="U13" s="209" t="s">
        <v>83</v>
      </c>
      <c r="V13" s="52" t="s">
        <v>901</v>
      </c>
      <c r="W13" s="53">
        <v>155.19999999999999</v>
      </c>
      <c r="X13" s="53" t="s">
        <v>896</v>
      </c>
    </row>
    <row r="14" spans="1:24" x14ac:dyDescent="0.35">
      <c r="A14" s="1"/>
      <c r="B14" s="56" t="s">
        <v>749</v>
      </c>
      <c r="C14" s="57">
        <v>1124.9000000000001</v>
      </c>
      <c r="D14" s="57">
        <v>3216.4</v>
      </c>
      <c r="E14" s="57">
        <v>1301.4000000000001</v>
      </c>
      <c r="F14" s="57">
        <v>47.3</v>
      </c>
      <c r="G14" s="57"/>
      <c r="H14" s="57"/>
      <c r="I14" s="57"/>
      <c r="J14" s="57">
        <v>32.1</v>
      </c>
      <c r="K14" s="57"/>
      <c r="L14" s="57">
        <v>0</v>
      </c>
      <c r="M14" s="57">
        <v>9.1</v>
      </c>
      <c r="N14" s="57">
        <v>0</v>
      </c>
      <c r="O14" s="57">
        <v>365.6</v>
      </c>
      <c r="P14" s="57">
        <f t="shared" si="0"/>
        <v>6096.800000000002</v>
      </c>
      <c r="Q14" s="1"/>
      <c r="R14" s="1"/>
      <c r="S14" s="1"/>
      <c r="T14" s="1"/>
      <c r="U14" s="209"/>
      <c r="V14" s="52" t="s">
        <v>902</v>
      </c>
      <c r="W14" s="53" t="s">
        <v>896</v>
      </c>
      <c r="X14" s="53">
        <v>253.6</v>
      </c>
    </row>
    <row r="15" spans="1:24" x14ac:dyDescent="0.35">
      <c r="A15" s="1"/>
      <c r="B15" s="50" t="s">
        <v>750</v>
      </c>
      <c r="C15" s="51">
        <v>1110.8</v>
      </c>
      <c r="D15" s="51">
        <v>3167.4</v>
      </c>
      <c r="E15" s="51">
        <v>1348.1</v>
      </c>
      <c r="F15" s="51">
        <v>47.5</v>
      </c>
      <c r="G15" s="51"/>
      <c r="H15" s="51"/>
      <c r="I15" s="51"/>
      <c r="J15" s="51">
        <v>26.9</v>
      </c>
      <c r="K15" s="51"/>
      <c r="L15" s="51">
        <v>0</v>
      </c>
      <c r="M15" s="51">
        <v>9.1999999999999993</v>
      </c>
      <c r="N15" s="51">
        <v>0</v>
      </c>
      <c r="O15" s="51">
        <v>382.4</v>
      </c>
      <c r="P15" s="51">
        <f t="shared" si="0"/>
        <v>6092.2999999999984</v>
      </c>
      <c r="Q15" s="1"/>
      <c r="R15" s="1"/>
      <c r="S15" s="1"/>
      <c r="T15" s="1"/>
      <c r="U15" s="209"/>
      <c r="V15" s="52" t="s">
        <v>903</v>
      </c>
      <c r="W15" s="53" t="s">
        <v>896</v>
      </c>
      <c r="X15" s="53">
        <v>1792.9</v>
      </c>
    </row>
    <row r="16" spans="1:24" x14ac:dyDescent="0.35">
      <c r="A16" s="1"/>
      <c r="B16" s="54" t="s">
        <v>751</v>
      </c>
      <c r="C16" s="55">
        <v>1125.7</v>
      </c>
      <c r="D16" s="55">
        <v>3275.4</v>
      </c>
      <c r="E16" s="55">
        <v>1311.9</v>
      </c>
      <c r="F16" s="55">
        <v>47.2</v>
      </c>
      <c r="G16" s="55"/>
      <c r="H16" s="55"/>
      <c r="I16" s="55"/>
      <c r="J16" s="55">
        <v>26.8</v>
      </c>
      <c r="K16" s="55"/>
      <c r="L16" s="55">
        <v>0</v>
      </c>
      <c r="M16" s="55">
        <v>8.9</v>
      </c>
      <c r="N16" s="55">
        <v>0.2</v>
      </c>
      <c r="O16" s="55">
        <v>357.5</v>
      </c>
      <c r="P16" s="55">
        <f t="shared" si="0"/>
        <v>6153.5999999999995</v>
      </c>
      <c r="Q16" s="1"/>
      <c r="R16" s="1"/>
      <c r="S16" s="1"/>
      <c r="T16" s="1"/>
      <c r="U16" s="209"/>
      <c r="V16" s="52" t="s">
        <v>904</v>
      </c>
      <c r="W16" s="53" t="s">
        <v>896</v>
      </c>
      <c r="X16" s="53">
        <v>125.6</v>
      </c>
    </row>
    <row r="17" spans="1:24" x14ac:dyDescent="0.35">
      <c r="A17" s="1"/>
      <c r="B17" s="54" t="s">
        <v>752</v>
      </c>
      <c r="C17" s="55">
        <v>1131.8</v>
      </c>
      <c r="D17" s="55">
        <v>3263.7</v>
      </c>
      <c r="E17" s="55">
        <v>1397.2</v>
      </c>
      <c r="F17" s="55">
        <v>47.1</v>
      </c>
      <c r="G17" s="55"/>
      <c r="H17" s="55"/>
      <c r="I17" s="55"/>
      <c r="J17" s="55">
        <v>27.5</v>
      </c>
      <c r="K17" s="55"/>
      <c r="L17" s="55">
        <v>0</v>
      </c>
      <c r="M17" s="55">
        <v>8.9</v>
      </c>
      <c r="N17" s="55">
        <v>0.2</v>
      </c>
      <c r="O17" s="55">
        <v>300.60000000000002</v>
      </c>
      <c r="P17" s="55">
        <f t="shared" si="0"/>
        <v>6177</v>
      </c>
      <c r="Q17" s="1"/>
      <c r="R17" s="1"/>
      <c r="S17" s="1"/>
      <c r="T17" s="1"/>
      <c r="U17" s="209" t="s">
        <v>247</v>
      </c>
      <c r="V17" s="52" t="s">
        <v>905</v>
      </c>
      <c r="W17" s="53">
        <v>474.75</v>
      </c>
      <c r="X17" s="53" t="s">
        <v>896</v>
      </c>
    </row>
    <row r="18" spans="1:24" x14ac:dyDescent="0.35">
      <c r="A18" s="1"/>
      <c r="B18" s="54" t="s">
        <v>753</v>
      </c>
      <c r="C18" s="55">
        <v>1127.8</v>
      </c>
      <c r="D18" s="55">
        <v>3152.2</v>
      </c>
      <c r="E18" s="55">
        <v>1479.5</v>
      </c>
      <c r="F18" s="55">
        <v>47</v>
      </c>
      <c r="G18" s="55"/>
      <c r="H18" s="55"/>
      <c r="I18" s="55"/>
      <c r="J18" s="55">
        <v>27.8</v>
      </c>
      <c r="K18" s="55"/>
      <c r="L18" s="55">
        <v>0</v>
      </c>
      <c r="M18" s="55">
        <v>8.9</v>
      </c>
      <c r="N18" s="55">
        <v>0.5</v>
      </c>
      <c r="O18" s="55">
        <v>267.89999999999998</v>
      </c>
      <c r="P18" s="55">
        <f t="shared" si="0"/>
        <v>6111.5999999999995</v>
      </c>
      <c r="Q18" s="1"/>
      <c r="R18" s="1"/>
      <c r="S18" s="1"/>
      <c r="T18" s="1"/>
      <c r="U18" s="209"/>
      <c r="V18" s="52" t="s">
        <v>906</v>
      </c>
      <c r="W18" s="53">
        <v>446.9</v>
      </c>
      <c r="X18" s="53" t="s">
        <v>896</v>
      </c>
    </row>
    <row r="19" spans="1:24" x14ac:dyDescent="0.35">
      <c r="A19" s="1"/>
      <c r="B19" s="54" t="s">
        <v>754</v>
      </c>
      <c r="C19" s="55">
        <v>1136.4000000000001</v>
      </c>
      <c r="D19" s="55">
        <v>3073.7</v>
      </c>
      <c r="E19" s="55">
        <v>1440.7</v>
      </c>
      <c r="F19" s="55">
        <v>47.2</v>
      </c>
      <c r="G19" s="55"/>
      <c r="H19" s="55"/>
      <c r="I19" s="55"/>
      <c r="J19" s="55">
        <v>27.8</v>
      </c>
      <c r="K19" s="55"/>
      <c r="L19" s="55">
        <v>0</v>
      </c>
      <c r="M19" s="55">
        <v>8.9</v>
      </c>
      <c r="N19" s="55">
        <v>15.43</v>
      </c>
      <c r="O19" s="55">
        <v>258.89999999999998</v>
      </c>
      <c r="P19" s="55">
        <f t="shared" si="0"/>
        <v>6009.03</v>
      </c>
      <c r="Q19" s="1"/>
      <c r="R19" s="1"/>
      <c r="S19" s="1"/>
      <c r="T19" s="1"/>
      <c r="U19" s="209"/>
      <c r="V19" s="52" t="s">
        <v>907</v>
      </c>
      <c r="W19" s="53">
        <v>486.05</v>
      </c>
      <c r="X19" s="53" t="s">
        <v>896</v>
      </c>
    </row>
    <row r="20" spans="1:24" x14ac:dyDescent="0.35">
      <c r="A20" s="1"/>
      <c r="B20" s="54" t="s">
        <v>755</v>
      </c>
      <c r="C20" s="55">
        <v>1125.5</v>
      </c>
      <c r="D20" s="55">
        <v>2938.6</v>
      </c>
      <c r="E20" s="55">
        <v>1323.1</v>
      </c>
      <c r="F20" s="55">
        <v>47.5</v>
      </c>
      <c r="G20" s="55"/>
      <c r="H20" s="55"/>
      <c r="I20" s="55"/>
      <c r="J20" s="55">
        <v>28.9</v>
      </c>
      <c r="K20" s="55"/>
      <c r="L20" s="55">
        <v>0</v>
      </c>
      <c r="M20" s="55">
        <v>8.9</v>
      </c>
      <c r="N20" s="55">
        <v>55.36</v>
      </c>
      <c r="O20" s="55">
        <v>229</v>
      </c>
      <c r="P20" s="55">
        <f t="shared" si="0"/>
        <v>5756.8599999999988</v>
      </c>
      <c r="Q20" s="1"/>
      <c r="R20" s="1"/>
      <c r="S20" s="1"/>
      <c r="T20" s="1"/>
      <c r="U20" s="209"/>
      <c r="V20" s="52" t="s">
        <v>908</v>
      </c>
      <c r="W20" s="53">
        <v>229.5</v>
      </c>
      <c r="X20" s="53" t="s">
        <v>896</v>
      </c>
    </row>
    <row r="21" spans="1:24" x14ac:dyDescent="0.35">
      <c r="A21" s="1"/>
      <c r="B21" s="54" t="s">
        <v>756</v>
      </c>
      <c r="C21" s="55">
        <v>1122.8</v>
      </c>
      <c r="D21" s="55">
        <v>3082</v>
      </c>
      <c r="E21" s="55">
        <v>1217.9000000000001</v>
      </c>
      <c r="F21" s="55">
        <v>47.3</v>
      </c>
      <c r="G21" s="55"/>
      <c r="H21" s="55"/>
      <c r="I21" s="55"/>
      <c r="J21" s="55">
        <v>28.9</v>
      </c>
      <c r="K21" s="55"/>
      <c r="L21" s="55">
        <v>0</v>
      </c>
      <c r="M21" s="55">
        <v>8.9</v>
      </c>
      <c r="N21" s="55">
        <v>67.28</v>
      </c>
      <c r="O21" s="55">
        <v>272</v>
      </c>
      <c r="P21" s="55">
        <f t="shared" si="0"/>
        <v>5847.08</v>
      </c>
      <c r="Q21" s="1"/>
      <c r="R21" s="1"/>
      <c r="S21" s="1"/>
      <c r="T21" s="1"/>
      <c r="U21" s="209" t="s">
        <v>538</v>
      </c>
      <c r="V21" s="52" t="s">
        <v>909</v>
      </c>
      <c r="W21" s="53">
        <v>3480.3</v>
      </c>
      <c r="X21" s="53" t="s">
        <v>896</v>
      </c>
    </row>
    <row r="22" spans="1:24" x14ac:dyDescent="0.35">
      <c r="A22" s="1"/>
      <c r="B22" s="56" t="s">
        <v>757</v>
      </c>
      <c r="C22" s="57">
        <v>1131.2</v>
      </c>
      <c r="D22" s="57">
        <v>3069.7</v>
      </c>
      <c r="E22" s="57">
        <v>1309.9000000000001</v>
      </c>
      <c r="F22" s="57">
        <v>47.1</v>
      </c>
      <c r="G22" s="57"/>
      <c r="H22" s="57"/>
      <c r="I22" s="57"/>
      <c r="J22" s="57">
        <v>28.9</v>
      </c>
      <c r="K22" s="57"/>
      <c r="L22" s="57">
        <v>0</v>
      </c>
      <c r="M22" s="57">
        <v>8.9</v>
      </c>
      <c r="N22" s="57">
        <v>95.52</v>
      </c>
      <c r="O22" s="57">
        <v>284</v>
      </c>
      <c r="P22" s="57">
        <f t="shared" si="0"/>
        <v>5975.2199999999993</v>
      </c>
      <c r="Q22" s="1"/>
      <c r="R22" s="1"/>
      <c r="S22" s="1"/>
      <c r="T22" s="1"/>
      <c r="U22" s="209" t="s">
        <v>251</v>
      </c>
      <c r="V22" s="52" t="s">
        <v>910</v>
      </c>
      <c r="W22" s="53" t="s">
        <v>896</v>
      </c>
      <c r="X22" s="53">
        <v>177.4</v>
      </c>
    </row>
    <row r="23" spans="1:24" x14ac:dyDescent="0.35">
      <c r="A23" s="1"/>
      <c r="B23" s="50" t="s">
        <v>758</v>
      </c>
      <c r="C23" s="51">
        <v>1112.2</v>
      </c>
      <c r="D23" s="51">
        <v>3005.5</v>
      </c>
      <c r="E23" s="51">
        <v>1428.9</v>
      </c>
      <c r="F23" s="51">
        <v>46.9</v>
      </c>
      <c r="G23" s="51"/>
      <c r="H23" s="51"/>
      <c r="I23" s="51"/>
      <c r="J23" s="51">
        <v>28.9</v>
      </c>
      <c r="K23" s="51"/>
      <c r="L23" s="51">
        <v>0</v>
      </c>
      <c r="M23" s="51">
        <v>8.8000000000000007</v>
      </c>
      <c r="N23" s="51">
        <v>180.32</v>
      </c>
      <c r="O23" s="51">
        <v>360.4</v>
      </c>
      <c r="P23" s="51">
        <f t="shared" si="0"/>
        <v>6171.9199999999992</v>
      </c>
      <c r="Q23" s="1"/>
      <c r="R23" s="1"/>
      <c r="S23" s="1"/>
      <c r="T23" s="1"/>
      <c r="U23" s="209"/>
      <c r="V23" s="52" t="s">
        <v>911</v>
      </c>
      <c r="W23" s="53" t="s">
        <v>896</v>
      </c>
      <c r="X23" s="53">
        <v>86.25</v>
      </c>
    </row>
    <row r="24" spans="1:24" x14ac:dyDescent="0.35">
      <c r="A24" s="1"/>
      <c r="B24" s="54" t="s">
        <v>759</v>
      </c>
      <c r="C24" s="55">
        <v>1129.8</v>
      </c>
      <c r="D24" s="55">
        <v>3036.4</v>
      </c>
      <c r="E24" s="55">
        <v>1402.3</v>
      </c>
      <c r="F24" s="55">
        <v>46.6</v>
      </c>
      <c r="G24" s="55"/>
      <c r="H24" s="55"/>
      <c r="I24" s="55"/>
      <c r="J24" s="55">
        <v>28.9</v>
      </c>
      <c r="K24" s="55"/>
      <c r="L24" s="55">
        <v>0</v>
      </c>
      <c r="M24" s="55">
        <v>8.4</v>
      </c>
      <c r="N24" s="55">
        <v>159.63999999999999</v>
      </c>
      <c r="O24" s="55">
        <v>412.7</v>
      </c>
      <c r="P24" s="55">
        <f t="shared" si="0"/>
        <v>6224.74</v>
      </c>
      <c r="Q24" s="1"/>
      <c r="R24" s="1"/>
      <c r="S24" s="1"/>
      <c r="T24" s="1"/>
      <c r="U24" s="209" t="s">
        <v>565</v>
      </c>
      <c r="V24" s="52" t="s">
        <v>912</v>
      </c>
      <c r="W24" s="53">
        <v>55.8</v>
      </c>
      <c r="X24" s="53" t="s">
        <v>896</v>
      </c>
    </row>
    <row r="25" spans="1:24" x14ac:dyDescent="0.35">
      <c r="A25" s="1"/>
      <c r="B25" s="54" t="s">
        <v>760</v>
      </c>
      <c r="C25" s="55">
        <v>1130.3</v>
      </c>
      <c r="D25" s="55">
        <v>2992.2</v>
      </c>
      <c r="E25" s="55">
        <v>1491.7</v>
      </c>
      <c r="F25" s="55">
        <v>46.3</v>
      </c>
      <c r="G25" s="55"/>
      <c r="H25" s="55"/>
      <c r="I25" s="55"/>
      <c r="J25" s="55">
        <v>29</v>
      </c>
      <c r="K25" s="55"/>
      <c r="L25" s="55">
        <v>0</v>
      </c>
      <c r="M25" s="55">
        <v>8.4</v>
      </c>
      <c r="N25" s="55">
        <v>253.22</v>
      </c>
      <c r="O25" s="55">
        <v>398.3</v>
      </c>
      <c r="P25" s="55">
        <f t="shared" si="0"/>
        <v>6349.42</v>
      </c>
      <c r="Q25" s="1"/>
      <c r="R25" s="1"/>
      <c r="S25" s="1"/>
      <c r="T25" s="1"/>
      <c r="U25" s="209" t="s">
        <v>255</v>
      </c>
      <c r="V25" s="52" t="s">
        <v>913</v>
      </c>
      <c r="W25" s="53" t="s">
        <v>896</v>
      </c>
      <c r="X25" s="53">
        <v>15548.35</v>
      </c>
    </row>
    <row r="26" spans="1:24" x14ac:dyDescent="0.35">
      <c r="A26" s="1"/>
      <c r="B26" s="54" t="s">
        <v>761</v>
      </c>
      <c r="C26" s="55">
        <v>1120.2</v>
      </c>
      <c r="D26" s="55">
        <v>2960.6</v>
      </c>
      <c r="E26" s="55">
        <v>1500</v>
      </c>
      <c r="F26" s="55">
        <v>46.5</v>
      </c>
      <c r="G26" s="55"/>
      <c r="H26" s="55"/>
      <c r="I26" s="55"/>
      <c r="J26" s="55">
        <v>28.9</v>
      </c>
      <c r="K26" s="55"/>
      <c r="L26" s="55">
        <v>0</v>
      </c>
      <c r="M26" s="55">
        <v>8.5</v>
      </c>
      <c r="N26" s="55">
        <v>322.62</v>
      </c>
      <c r="O26" s="55">
        <v>466.8</v>
      </c>
      <c r="P26" s="55">
        <f t="shared" si="0"/>
        <v>6454.12</v>
      </c>
      <c r="Q26" s="1"/>
      <c r="R26" s="1"/>
      <c r="S26" s="1"/>
      <c r="T26" s="1"/>
      <c r="U26" s="209"/>
      <c r="V26" s="52" t="s">
        <v>914</v>
      </c>
      <c r="W26" s="53">
        <v>5178.95</v>
      </c>
      <c r="X26" s="53" t="s">
        <v>896</v>
      </c>
    </row>
    <row r="27" spans="1:24" x14ac:dyDescent="0.35">
      <c r="A27" s="1"/>
      <c r="B27" s="54" t="s">
        <v>762</v>
      </c>
      <c r="C27" s="55">
        <v>1138.3</v>
      </c>
      <c r="D27" s="55">
        <v>3014.1</v>
      </c>
      <c r="E27" s="55">
        <v>1449.8</v>
      </c>
      <c r="F27" s="55">
        <v>46</v>
      </c>
      <c r="G27" s="55"/>
      <c r="H27" s="55"/>
      <c r="I27" s="55"/>
      <c r="J27" s="55">
        <v>28.9</v>
      </c>
      <c r="K27" s="55"/>
      <c r="L27" s="55">
        <v>1.6</v>
      </c>
      <c r="M27" s="55">
        <v>8.1999999999999993</v>
      </c>
      <c r="N27" s="55">
        <v>296.3</v>
      </c>
      <c r="O27" s="55">
        <v>467.6</v>
      </c>
      <c r="P27" s="55">
        <f t="shared" si="0"/>
        <v>6450.8</v>
      </c>
      <c r="Q27" s="1"/>
      <c r="R27" s="1"/>
      <c r="S27" s="1"/>
      <c r="T27" s="1"/>
      <c r="U27" s="209" t="s">
        <v>554</v>
      </c>
      <c r="V27" s="52" t="s">
        <v>915</v>
      </c>
      <c r="W27" s="53">
        <v>122.85</v>
      </c>
      <c r="X27" s="53" t="s">
        <v>896</v>
      </c>
    </row>
    <row r="28" spans="1:24" x14ac:dyDescent="0.35">
      <c r="A28" s="1"/>
      <c r="B28" s="54" t="s">
        <v>763</v>
      </c>
      <c r="C28" s="55">
        <v>1144.3</v>
      </c>
      <c r="D28" s="55">
        <v>3140.6</v>
      </c>
      <c r="E28" s="55">
        <v>1448.2</v>
      </c>
      <c r="F28" s="55">
        <v>45.9</v>
      </c>
      <c r="G28" s="55"/>
      <c r="H28" s="55"/>
      <c r="I28" s="55"/>
      <c r="J28" s="55">
        <v>28.9</v>
      </c>
      <c r="K28" s="55"/>
      <c r="L28" s="55">
        <v>1.6</v>
      </c>
      <c r="M28" s="55">
        <v>8.6</v>
      </c>
      <c r="N28" s="55">
        <v>310.38</v>
      </c>
      <c r="O28" s="55">
        <v>442.7</v>
      </c>
      <c r="P28" s="55">
        <f t="shared" si="0"/>
        <v>6571.1799999999994</v>
      </c>
      <c r="Q28" s="1"/>
      <c r="R28" s="1"/>
      <c r="S28" s="1"/>
      <c r="T28" s="1"/>
      <c r="U28" s="209" t="s">
        <v>569</v>
      </c>
      <c r="V28" s="52" t="s">
        <v>916</v>
      </c>
      <c r="W28" s="53">
        <v>479.95</v>
      </c>
      <c r="X28" s="53" t="s">
        <v>896</v>
      </c>
    </row>
    <row r="29" spans="1:24" x14ac:dyDescent="0.35">
      <c r="A29" s="1"/>
      <c r="B29" s="54" t="s">
        <v>764</v>
      </c>
      <c r="C29" s="55">
        <v>1130.5999999999999</v>
      </c>
      <c r="D29" s="55">
        <v>3083.2</v>
      </c>
      <c r="E29" s="55">
        <v>1469.7</v>
      </c>
      <c r="F29" s="55">
        <v>46.2</v>
      </c>
      <c r="G29" s="55"/>
      <c r="H29" s="55"/>
      <c r="I29" s="55"/>
      <c r="J29" s="55">
        <v>28.9</v>
      </c>
      <c r="K29" s="55"/>
      <c r="L29" s="55">
        <v>0</v>
      </c>
      <c r="M29" s="55">
        <v>8.5</v>
      </c>
      <c r="N29" s="55">
        <v>360.48</v>
      </c>
      <c r="O29" s="55">
        <v>470.2</v>
      </c>
      <c r="P29" s="55">
        <f t="shared" si="0"/>
        <v>6597.7799999999979</v>
      </c>
      <c r="Q29" s="1"/>
      <c r="R29" s="1"/>
      <c r="S29" s="1"/>
      <c r="T29" s="1"/>
      <c r="U29" s="209" t="s">
        <v>555</v>
      </c>
      <c r="V29" s="52" t="s">
        <v>917</v>
      </c>
      <c r="W29" s="53">
        <v>487.8</v>
      </c>
      <c r="X29" s="53" t="s">
        <v>896</v>
      </c>
    </row>
    <row r="30" spans="1:24" x14ac:dyDescent="0.35">
      <c r="A30" s="1"/>
      <c r="B30" s="56" t="s">
        <v>765</v>
      </c>
      <c r="C30" s="57">
        <v>1141</v>
      </c>
      <c r="D30" s="57">
        <v>3045.2</v>
      </c>
      <c r="E30" s="57">
        <v>1440.8</v>
      </c>
      <c r="F30" s="57">
        <v>45.7</v>
      </c>
      <c r="G30" s="57"/>
      <c r="H30" s="57"/>
      <c r="I30" s="57"/>
      <c r="J30" s="57">
        <v>29</v>
      </c>
      <c r="K30" s="57"/>
      <c r="L30" s="57">
        <v>0</v>
      </c>
      <c r="M30" s="57">
        <v>10</v>
      </c>
      <c r="N30" s="57">
        <v>369.23</v>
      </c>
      <c r="O30" s="57">
        <v>515</v>
      </c>
      <c r="P30" s="57">
        <f t="shared" si="0"/>
        <v>6595.93</v>
      </c>
      <c r="Q30" s="1"/>
      <c r="R30" s="1"/>
      <c r="S30" s="1"/>
      <c r="T30" s="1"/>
      <c r="U30" s="209" t="s">
        <v>262</v>
      </c>
      <c r="V30" s="52" t="s">
        <v>918</v>
      </c>
      <c r="W30" s="53" t="s">
        <v>896</v>
      </c>
      <c r="X30" s="53">
        <v>5142.3999999999996</v>
      </c>
    </row>
    <row r="31" spans="1:24" x14ac:dyDescent="0.35">
      <c r="A31" s="1"/>
      <c r="B31" s="50" t="s">
        <v>766</v>
      </c>
      <c r="C31" s="51">
        <v>1140.8</v>
      </c>
      <c r="D31" s="51">
        <v>3011.6</v>
      </c>
      <c r="E31" s="51">
        <v>1429.1</v>
      </c>
      <c r="F31" s="51">
        <v>45.5</v>
      </c>
      <c r="G31" s="51"/>
      <c r="H31" s="51"/>
      <c r="I31" s="51"/>
      <c r="J31" s="51">
        <v>28.7</v>
      </c>
      <c r="K31" s="51"/>
      <c r="L31" s="51">
        <v>0</v>
      </c>
      <c r="M31" s="51">
        <v>10.6</v>
      </c>
      <c r="N31" s="51">
        <v>324.77999999999997</v>
      </c>
      <c r="O31" s="51">
        <v>566.1</v>
      </c>
      <c r="P31" s="51">
        <f t="shared" si="0"/>
        <v>6557.18</v>
      </c>
      <c r="Q31" s="1"/>
      <c r="R31" s="1"/>
      <c r="S31" s="1"/>
      <c r="T31" s="1"/>
      <c r="U31" s="209"/>
      <c r="V31" s="52" t="s">
        <v>919</v>
      </c>
      <c r="W31" s="53">
        <v>156</v>
      </c>
      <c r="X31" s="53" t="s">
        <v>896</v>
      </c>
    </row>
    <row r="32" spans="1:24" x14ac:dyDescent="0.35">
      <c r="A32" s="1"/>
      <c r="B32" s="54" t="s">
        <v>767</v>
      </c>
      <c r="C32" s="55">
        <v>1133.9000000000001</v>
      </c>
      <c r="D32" s="55">
        <v>3035</v>
      </c>
      <c r="E32" s="55">
        <v>1327.6</v>
      </c>
      <c r="F32" s="55">
        <v>45.1</v>
      </c>
      <c r="G32" s="55"/>
      <c r="H32" s="55"/>
      <c r="I32" s="55"/>
      <c r="J32" s="55">
        <v>29</v>
      </c>
      <c r="K32" s="55"/>
      <c r="L32" s="55">
        <v>0</v>
      </c>
      <c r="M32" s="55">
        <v>10.5</v>
      </c>
      <c r="N32" s="55">
        <v>356.59</v>
      </c>
      <c r="O32" s="55">
        <v>602.29999999999995</v>
      </c>
      <c r="P32" s="55">
        <f t="shared" si="0"/>
        <v>6539.9900000000007</v>
      </c>
      <c r="Q32" s="1"/>
      <c r="R32" s="1"/>
      <c r="S32" s="1"/>
      <c r="T32" s="1"/>
      <c r="U32" s="209" t="s">
        <v>31</v>
      </c>
      <c r="V32" s="52" t="s">
        <v>920</v>
      </c>
      <c r="W32" s="53">
        <v>322.85000000000002</v>
      </c>
      <c r="X32" s="53" t="s">
        <v>896</v>
      </c>
    </row>
    <row r="33" spans="1:24" x14ac:dyDescent="0.35">
      <c r="A33" s="1"/>
      <c r="B33" s="54" t="s">
        <v>768</v>
      </c>
      <c r="C33" s="55">
        <v>1142.7</v>
      </c>
      <c r="D33" s="55">
        <v>3041.1</v>
      </c>
      <c r="E33" s="55">
        <v>1267.7</v>
      </c>
      <c r="F33" s="55">
        <v>45.7</v>
      </c>
      <c r="G33" s="55"/>
      <c r="H33" s="55"/>
      <c r="I33" s="55"/>
      <c r="J33" s="55">
        <v>29</v>
      </c>
      <c r="K33" s="55"/>
      <c r="L33" s="55">
        <v>0</v>
      </c>
      <c r="M33" s="55">
        <v>10.6</v>
      </c>
      <c r="N33" s="55">
        <v>277.86</v>
      </c>
      <c r="O33" s="55">
        <v>634.70000000000005</v>
      </c>
      <c r="P33" s="55">
        <f t="shared" si="0"/>
        <v>6449.36</v>
      </c>
      <c r="Q33" s="1"/>
      <c r="R33" s="1"/>
      <c r="S33" s="1"/>
      <c r="T33" s="1"/>
      <c r="U33" s="209" t="s">
        <v>556</v>
      </c>
      <c r="V33" s="52" t="s">
        <v>921</v>
      </c>
      <c r="W33" s="53">
        <v>423.65</v>
      </c>
      <c r="X33" s="53" t="s">
        <v>896</v>
      </c>
    </row>
    <row r="34" spans="1:24" x14ac:dyDescent="0.35">
      <c r="A34" s="1"/>
      <c r="B34" s="54" t="s">
        <v>769</v>
      </c>
      <c r="C34" s="55">
        <v>1155.9000000000001</v>
      </c>
      <c r="D34" s="55">
        <v>2934.7</v>
      </c>
      <c r="E34" s="55">
        <v>1254.9000000000001</v>
      </c>
      <c r="F34" s="55">
        <v>45.5</v>
      </c>
      <c r="G34" s="55"/>
      <c r="H34" s="55"/>
      <c r="I34" s="55"/>
      <c r="J34" s="55">
        <v>28.8</v>
      </c>
      <c r="K34" s="55"/>
      <c r="L34" s="55">
        <v>0</v>
      </c>
      <c r="M34" s="55">
        <v>10.199999999999999</v>
      </c>
      <c r="N34" s="55">
        <v>413.62</v>
      </c>
      <c r="O34" s="55">
        <v>661.4</v>
      </c>
      <c r="P34" s="55">
        <f t="shared" si="0"/>
        <v>6505.0199999999995</v>
      </c>
      <c r="Q34" s="1"/>
      <c r="R34" s="1"/>
      <c r="S34" s="1"/>
      <c r="T34" s="1"/>
      <c r="U34" s="209" t="s">
        <v>97</v>
      </c>
      <c r="V34" s="52" t="s">
        <v>922</v>
      </c>
      <c r="W34" s="53" t="s">
        <v>896</v>
      </c>
      <c r="X34" s="53">
        <v>1084.9000000000001</v>
      </c>
    </row>
    <row r="35" spans="1:24" x14ac:dyDescent="0.35">
      <c r="A35" s="1"/>
      <c r="B35" s="54" t="s">
        <v>770</v>
      </c>
      <c r="C35" s="55">
        <v>1161.7</v>
      </c>
      <c r="D35" s="55">
        <v>3132.9</v>
      </c>
      <c r="E35" s="55">
        <v>1209.7</v>
      </c>
      <c r="F35" s="55">
        <v>45.5</v>
      </c>
      <c r="G35" s="55"/>
      <c r="H35" s="55"/>
      <c r="I35" s="55"/>
      <c r="J35" s="55">
        <v>29</v>
      </c>
      <c r="K35" s="55"/>
      <c r="L35" s="55">
        <v>0</v>
      </c>
      <c r="M35" s="55">
        <v>10.3</v>
      </c>
      <c r="N35" s="55">
        <v>197.52</v>
      </c>
      <c r="O35" s="55">
        <v>686.3</v>
      </c>
      <c r="P35" s="55">
        <f t="shared" si="0"/>
        <v>6472.920000000001</v>
      </c>
      <c r="Q35" s="1"/>
      <c r="R35" s="1"/>
      <c r="S35" s="1"/>
      <c r="T35" s="1"/>
      <c r="U35" s="209" t="s">
        <v>571</v>
      </c>
      <c r="V35" s="52" t="s">
        <v>923</v>
      </c>
      <c r="W35" s="53">
        <v>501.9</v>
      </c>
      <c r="X35" s="53" t="s">
        <v>896</v>
      </c>
    </row>
    <row r="36" spans="1:24" x14ac:dyDescent="0.35">
      <c r="A36" s="1"/>
      <c r="B36" s="54" t="s">
        <v>771</v>
      </c>
      <c r="C36" s="55">
        <v>1171.0999999999999</v>
      </c>
      <c r="D36" s="55">
        <v>3141.4</v>
      </c>
      <c r="E36" s="55">
        <v>1216.5</v>
      </c>
      <c r="F36" s="55">
        <v>44.5</v>
      </c>
      <c r="G36" s="55"/>
      <c r="H36" s="55"/>
      <c r="I36" s="55"/>
      <c r="J36" s="55">
        <v>29</v>
      </c>
      <c r="K36" s="55"/>
      <c r="L36" s="55">
        <v>0</v>
      </c>
      <c r="M36" s="55">
        <v>10.1</v>
      </c>
      <c r="N36" s="55">
        <v>107.7</v>
      </c>
      <c r="O36" s="55">
        <v>706.5</v>
      </c>
      <c r="P36" s="55">
        <f t="shared" si="0"/>
        <v>6426.8</v>
      </c>
      <c r="Q36" s="1"/>
      <c r="R36" s="1"/>
      <c r="S36" s="1"/>
      <c r="T36" s="1"/>
      <c r="U36" s="209"/>
      <c r="V36" s="52" t="s">
        <v>924</v>
      </c>
      <c r="W36" s="53">
        <v>162.35</v>
      </c>
      <c r="X36" s="53" t="s">
        <v>896</v>
      </c>
    </row>
    <row r="37" spans="1:24" x14ac:dyDescent="0.35">
      <c r="A37" s="1"/>
      <c r="B37" s="54" t="s">
        <v>772</v>
      </c>
      <c r="C37" s="55">
        <v>1169.2</v>
      </c>
      <c r="D37" s="55">
        <v>2974.5</v>
      </c>
      <c r="E37" s="55">
        <v>1322.2</v>
      </c>
      <c r="F37" s="55">
        <v>44.9</v>
      </c>
      <c r="G37" s="55"/>
      <c r="H37" s="55"/>
      <c r="I37" s="55"/>
      <c r="J37" s="55">
        <v>29.1</v>
      </c>
      <c r="K37" s="55"/>
      <c r="L37" s="55">
        <v>0</v>
      </c>
      <c r="M37" s="55">
        <v>10.4</v>
      </c>
      <c r="N37" s="55">
        <v>122.3</v>
      </c>
      <c r="O37" s="55">
        <v>724.1</v>
      </c>
      <c r="P37" s="55">
        <f t="shared" si="0"/>
        <v>6396.7</v>
      </c>
      <c r="Q37" s="1"/>
      <c r="R37" s="1"/>
      <c r="S37" s="1"/>
      <c r="T37" s="1"/>
      <c r="U37" s="209" t="s">
        <v>572</v>
      </c>
      <c r="V37" s="52" t="s">
        <v>925</v>
      </c>
      <c r="W37" s="53">
        <v>489.6</v>
      </c>
      <c r="X37" s="53" t="s">
        <v>896</v>
      </c>
    </row>
    <row r="38" spans="1:24" x14ac:dyDescent="0.35">
      <c r="A38" s="1"/>
      <c r="B38" s="56" t="s">
        <v>773</v>
      </c>
      <c r="C38" s="57">
        <v>1156.8</v>
      </c>
      <c r="D38" s="57">
        <v>2979.8</v>
      </c>
      <c r="E38" s="57">
        <v>1255.5</v>
      </c>
      <c r="F38" s="57">
        <v>45.1</v>
      </c>
      <c r="G38" s="57"/>
      <c r="H38" s="57"/>
      <c r="I38" s="57"/>
      <c r="J38" s="57">
        <v>29</v>
      </c>
      <c r="K38" s="57"/>
      <c r="L38" s="57">
        <v>0</v>
      </c>
      <c r="M38" s="57">
        <v>10.3</v>
      </c>
      <c r="N38" s="57">
        <v>160.97</v>
      </c>
      <c r="O38" s="57">
        <v>731.5</v>
      </c>
      <c r="P38" s="57">
        <f t="shared" si="0"/>
        <v>6368.9700000000012</v>
      </c>
      <c r="Q38" s="1"/>
      <c r="R38" s="1"/>
      <c r="S38" s="1"/>
      <c r="T38" s="1"/>
      <c r="U38" s="209"/>
      <c r="V38" s="52" t="s">
        <v>926</v>
      </c>
      <c r="W38" s="53">
        <v>489.6</v>
      </c>
      <c r="X38" s="53" t="s">
        <v>896</v>
      </c>
    </row>
    <row r="39" spans="1:24" x14ac:dyDescent="0.35">
      <c r="A39" s="1"/>
      <c r="B39" s="50" t="s">
        <v>774</v>
      </c>
      <c r="C39" s="51">
        <v>1164.0999999999999</v>
      </c>
      <c r="D39" s="51">
        <v>3114.2</v>
      </c>
      <c r="E39" s="51">
        <v>1263.8</v>
      </c>
      <c r="F39" s="51">
        <v>45</v>
      </c>
      <c r="G39" s="51"/>
      <c r="H39" s="51"/>
      <c r="I39" s="51"/>
      <c r="J39" s="51">
        <v>29</v>
      </c>
      <c r="K39" s="51"/>
      <c r="L39" s="51">
        <v>0</v>
      </c>
      <c r="M39" s="51">
        <v>9.9</v>
      </c>
      <c r="N39" s="51">
        <v>51.07</v>
      </c>
      <c r="O39" s="51">
        <v>732.5</v>
      </c>
      <c r="P39" s="51">
        <f t="shared" si="0"/>
        <v>6409.5699999999988</v>
      </c>
      <c r="Q39" s="1"/>
      <c r="R39" s="1"/>
      <c r="S39" s="1"/>
      <c r="T39" s="1"/>
      <c r="U39" s="209"/>
      <c r="V39" s="52" t="s">
        <v>927</v>
      </c>
      <c r="W39" s="53">
        <v>484.8</v>
      </c>
      <c r="X39" s="53" t="s">
        <v>896</v>
      </c>
    </row>
    <row r="40" spans="1:24" x14ac:dyDescent="0.35">
      <c r="A40" s="1"/>
      <c r="B40" s="54" t="s">
        <v>775</v>
      </c>
      <c r="C40" s="55">
        <v>1167</v>
      </c>
      <c r="D40" s="55">
        <v>3018.8</v>
      </c>
      <c r="E40" s="55">
        <v>1292.3</v>
      </c>
      <c r="F40" s="55">
        <v>45.3</v>
      </c>
      <c r="G40" s="55"/>
      <c r="H40" s="55"/>
      <c r="I40" s="55"/>
      <c r="J40" s="55">
        <v>28.9</v>
      </c>
      <c r="K40" s="55"/>
      <c r="L40" s="55">
        <v>0</v>
      </c>
      <c r="M40" s="55">
        <v>10.1</v>
      </c>
      <c r="N40" s="55">
        <v>14.06</v>
      </c>
      <c r="O40" s="55">
        <v>723.8</v>
      </c>
      <c r="P40" s="55">
        <f t="shared" si="0"/>
        <v>6300.2600000000011</v>
      </c>
      <c r="Q40" s="1"/>
      <c r="R40" s="1"/>
      <c r="S40" s="1"/>
      <c r="T40" s="1"/>
      <c r="U40" s="209"/>
      <c r="V40" s="52" t="s">
        <v>928</v>
      </c>
      <c r="W40" s="53">
        <v>198</v>
      </c>
      <c r="X40" s="53" t="s">
        <v>896</v>
      </c>
    </row>
    <row r="41" spans="1:24" x14ac:dyDescent="0.35">
      <c r="A41" s="1"/>
      <c r="B41" s="54" t="s">
        <v>776</v>
      </c>
      <c r="C41" s="55">
        <v>1162.0999999999999</v>
      </c>
      <c r="D41" s="55">
        <v>3099.6</v>
      </c>
      <c r="E41" s="55">
        <v>1324.3</v>
      </c>
      <c r="F41" s="55">
        <v>45.4</v>
      </c>
      <c r="G41" s="55"/>
      <c r="H41" s="55"/>
      <c r="I41" s="55"/>
      <c r="J41" s="55">
        <v>29</v>
      </c>
      <c r="K41" s="55"/>
      <c r="L41" s="55">
        <v>0</v>
      </c>
      <c r="M41" s="55">
        <v>10.1</v>
      </c>
      <c r="N41" s="55">
        <v>0.1</v>
      </c>
      <c r="O41" s="55">
        <v>701.9</v>
      </c>
      <c r="P41" s="55">
        <f t="shared" si="0"/>
        <v>6372.5</v>
      </c>
      <c r="Q41" s="1"/>
      <c r="R41" s="1"/>
      <c r="S41" s="1"/>
      <c r="T41" s="1"/>
      <c r="U41" s="209" t="s">
        <v>557</v>
      </c>
      <c r="V41" s="52" t="s">
        <v>929</v>
      </c>
      <c r="W41" s="53">
        <v>89.4</v>
      </c>
      <c r="X41" s="53" t="s">
        <v>896</v>
      </c>
    </row>
    <row r="42" spans="1:24" x14ac:dyDescent="0.35">
      <c r="A42" s="1"/>
      <c r="B42" s="54" t="s">
        <v>777</v>
      </c>
      <c r="C42" s="55">
        <v>1156.9000000000001</v>
      </c>
      <c r="D42" s="55">
        <v>3231.5</v>
      </c>
      <c r="E42" s="55">
        <v>1447.4</v>
      </c>
      <c r="F42" s="55">
        <v>45.5</v>
      </c>
      <c r="G42" s="55"/>
      <c r="H42" s="55"/>
      <c r="I42" s="55"/>
      <c r="J42" s="55">
        <v>27.7</v>
      </c>
      <c r="K42" s="55"/>
      <c r="L42" s="55">
        <v>0</v>
      </c>
      <c r="M42" s="55">
        <v>10.4</v>
      </c>
      <c r="N42" s="55">
        <v>0</v>
      </c>
      <c r="O42" s="55">
        <v>646.20000000000005</v>
      </c>
      <c r="P42" s="55">
        <f t="shared" si="0"/>
        <v>6565.5999999999985</v>
      </c>
      <c r="Q42" s="1"/>
      <c r="R42" s="1"/>
      <c r="S42" s="1"/>
      <c r="T42" s="1"/>
      <c r="U42" s="209" t="s">
        <v>543</v>
      </c>
      <c r="V42" s="52" t="s">
        <v>930</v>
      </c>
      <c r="W42" s="53">
        <v>447.7</v>
      </c>
      <c r="X42" s="53" t="s">
        <v>896</v>
      </c>
    </row>
    <row r="43" spans="1:24" x14ac:dyDescent="0.35">
      <c r="A43" s="1"/>
      <c r="B43" s="54" t="s">
        <v>778</v>
      </c>
      <c r="C43" s="55">
        <v>999.2</v>
      </c>
      <c r="D43" s="55">
        <v>3286.9</v>
      </c>
      <c r="E43" s="55">
        <v>1791</v>
      </c>
      <c r="F43" s="55">
        <v>46.2</v>
      </c>
      <c r="G43" s="55"/>
      <c r="H43" s="55"/>
      <c r="I43" s="55"/>
      <c r="J43" s="55">
        <v>30</v>
      </c>
      <c r="K43" s="55"/>
      <c r="L43" s="55">
        <v>0</v>
      </c>
      <c r="M43" s="55">
        <v>9.9</v>
      </c>
      <c r="N43" s="55">
        <v>0</v>
      </c>
      <c r="O43" s="55">
        <v>621.79999999999995</v>
      </c>
      <c r="P43" s="55">
        <f t="shared" si="0"/>
        <v>6785</v>
      </c>
      <c r="Q43" s="1"/>
      <c r="R43" s="1"/>
      <c r="S43" s="1"/>
      <c r="T43" s="1"/>
      <c r="U43" s="209" t="s">
        <v>558</v>
      </c>
      <c r="V43" s="52" t="s">
        <v>931</v>
      </c>
      <c r="W43" s="53">
        <v>444.6</v>
      </c>
      <c r="X43" s="53" t="s">
        <v>896</v>
      </c>
    </row>
    <row r="44" spans="1:24" x14ac:dyDescent="0.35">
      <c r="A44" s="1"/>
      <c r="B44" s="54" t="s">
        <v>779</v>
      </c>
      <c r="C44" s="55">
        <v>971.2</v>
      </c>
      <c r="D44" s="55">
        <v>3274.4</v>
      </c>
      <c r="E44" s="55">
        <v>1877</v>
      </c>
      <c r="F44" s="55">
        <v>46</v>
      </c>
      <c r="G44" s="55"/>
      <c r="H44" s="55"/>
      <c r="I44" s="55"/>
      <c r="J44" s="55">
        <v>29.9</v>
      </c>
      <c r="K44" s="55"/>
      <c r="L44" s="55">
        <v>0</v>
      </c>
      <c r="M44" s="55">
        <v>9.6999999999999993</v>
      </c>
      <c r="N44" s="55">
        <v>0</v>
      </c>
      <c r="O44" s="55">
        <v>626.20000000000005</v>
      </c>
      <c r="P44" s="55">
        <f t="shared" si="0"/>
        <v>6834.4</v>
      </c>
      <c r="Q44" s="1"/>
      <c r="R44" s="1"/>
      <c r="S44" s="1"/>
      <c r="T44" s="1"/>
      <c r="U44" s="209" t="s">
        <v>545</v>
      </c>
      <c r="V44" s="52" t="s">
        <v>932</v>
      </c>
      <c r="W44" s="53">
        <v>2173.4</v>
      </c>
      <c r="X44" s="53" t="s">
        <v>896</v>
      </c>
    </row>
    <row r="45" spans="1:24" x14ac:dyDescent="0.35">
      <c r="A45" s="1"/>
      <c r="B45" s="54" t="s">
        <v>780</v>
      </c>
      <c r="C45" s="55">
        <v>954.2</v>
      </c>
      <c r="D45" s="55">
        <v>3243.8</v>
      </c>
      <c r="E45" s="55">
        <v>1942.6</v>
      </c>
      <c r="F45" s="55">
        <v>46.8</v>
      </c>
      <c r="G45" s="55"/>
      <c r="H45" s="55"/>
      <c r="I45" s="55"/>
      <c r="J45" s="55">
        <v>30</v>
      </c>
      <c r="K45" s="55"/>
      <c r="L45" s="55">
        <v>0</v>
      </c>
      <c r="M45" s="55">
        <v>9.5</v>
      </c>
      <c r="N45" s="55">
        <v>0</v>
      </c>
      <c r="O45" s="55">
        <v>624.1</v>
      </c>
      <c r="P45" s="55">
        <f t="shared" si="0"/>
        <v>6851.0000000000009</v>
      </c>
      <c r="Q45" s="1"/>
      <c r="R45" s="1"/>
      <c r="S45" s="1"/>
      <c r="T45" s="1"/>
      <c r="U45" s="209" t="s">
        <v>40</v>
      </c>
      <c r="V45" s="52" t="s">
        <v>933</v>
      </c>
      <c r="W45" s="53">
        <v>78.75</v>
      </c>
      <c r="X45" s="53" t="s">
        <v>896</v>
      </c>
    </row>
    <row r="46" spans="1:24" x14ac:dyDescent="0.35">
      <c r="A46" s="1"/>
      <c r="B46" s="56" t="s">
        <v>781</v>
      </c>
      <c r="C46" s="57">
        <v>971.6</v>
      </c>
      <c r="D46" s="57">
        <v>3237.7</v>
      </c>
      <c r="E46" s="57">
        <v>1940.3</v>
      </c>
      <c r="F46" s="57">
        <v>47</v>
      </c>
      <c r="G46" s="57"/>
      <c r="H46" s="57"/>
      <c r="I46" s="57"/>
      <c r="J46" s="57">
        <v>29.8</v>
      </c>
      <c r="K46" s="57"/>
      <c r="L46" s="57">
        <v>0</v>
      </c>
      <c r="M46" s="57">
        <v>9.3000000000000007</v>
      </c>
      <c r="N46" s="57">
        <v>0</v>
      </c>
      <c r="O46" s="57">
        <v>609.9</v>
      </c>
      <c r="P46" s="57">
        <f t="shared" si="0"/>
        <v>6845.6</v>
      </c>
      <c r="Q46" s="1"/>
      <c r="R46" s="1"/>
      <c r="S46" s="1"/>
      <c r="T46" s="1"/>
      <c r="U46" s="209" t="s">
        <v>114</v>
      </c>
      <c r="V46" s="52" t="s">
        <v>934</v>
      </c>
      <c r="W46" s="53" t="s">
        <v>896</v>
      </c>
      <c r="X46" s="53">
        <v>13431.75</v>
      </c>
    </row>
    <row r="47" spans="1:24" x14ac:dyDescent="0.35">
      <c r="A47" s="1"/>
      <c r="B47" s="50" t="s">
        <v>782</v>
      </c>
      <c r="C47" s="51">
        <v>990.8</v>
      </c>
      <c r="D47" s="51">
        <v>3181.1</v>
      </c>
      <c r="E47" s="51">
        <v>1904.6</v>
      </c>
      <c r="F47" s="51">
        <v>46.4</v>
      </c>
      <c r="G47" s="51"/>
      <c r="H47" s="51"/>
      <c r="I47" s="51"/>
      <c r="J47" s="51">
        <v>30.1</v>
      </c>
      <c r="K47" s="51"/>
      <c r="L47" s="51">
        <v>0</v>
      </c>
      <c r="M47" s="51">
        <v>10</v>
      </c>
      <c r="N47" s="51">
        <v>0</v>
      </c>
      <c r="O47" s="51">
        <v>627.5</v>
      </c>
      <c r="P47" s="51">
        <f t="shared" si="0"/>
        <v>6790.5</v>
      </c>
      <c r="Q47" s="1"/>
      <c r="R47" s="1"/>
      <c r="S47" s="1"/>
      <c r="T47" s="1"/>
      <c r="U47" s="209"/>
      <c r="V47" s="52" t="s">
        <v>935</v>
      </c>
      <c r="W47" s="53">
        <v>250.15</v>
      </c>
      <c r="X47" s="53" t="s">
        <v>896</v>
      </c>
    </row>
    <row r="48" spans="1:24" x14ac:dyDescent="0.35">
      <c r="A48" s="1"/>
      <c r="B48" s="54" t="s">
        <v>783</v>
      </c>
      <c r="C48" s="55">
        <v>1003.3</v>
      </c>
      <c r="D48" s="55">
        <v>3186.6</v>
      </c>
      <c r="E48" s="55">
        <v>1900</v>
      </c>
      <c r="F48" s="55">
        <v>46.6</v>
      </c>
      <c r="G48" s="55"/>
      <c r="H48" s="55"/>
      <c r="I48" s="55"/>
      <c r="J48" s="55">
        <v>30.2</v>
      </c>
      <c r="K48" s="55"/>
      <c r="L48" s="55">
        <v>0</v>
      </c>
      <c r="M48" s="55">
        <v>10.3</v>
      </c>
      <c r="N48" s="55">
        <v>0</v>
      </c>
      <c r="O48" s="55">
        <v>622.6</v>
      </c>
      <c r="P48" s="55">
        <f t="shared" si="0"/>
        <v>6799.6</v>
      </c>
      <c r="Q48" s="1"/>
      <c r="R48" s="1"/>
      <c r="S48" s="1"/>
      <c r="T48" s="1"/>
      <c r="U48" s="209" t="s">
        <v>541</v>
      </c>
      <c r="V48" s="52" t="s">
        <v>936</v>
      </c>
      <c r="W48" s="53" t="s">
        <v>896</v>
      </c>
      <c r="X48" s="53">
        <v>1802.15</v>
      </c>
    </row>
    <row r="49" spans="1:24" x14ac:dyDescent="0.35">
      <c r="A49" s="1"/>
      <c r="B49" s="54" t="s">
        <v>784</v>
      </c>
      <c r="C49" s="55">
        <v>1174.0999999999999</v>
      </c>
      <c r="D49" s="55">
        <v>3193.9</v>
      </c>
      <c r="E49" s="55">
        <v>1774.5</v>
      </c>
      <c r="F49" s="55">
        <v>46.8</v>
      </c>
      <c r="G49" s="55"/>
      <c r="H49" s="55"/>
      <c r="I49" s="55"/>
      <c r="J49" s="55">
        <v>29.9</v>
      </c>
      <c r="K49" s="55"/>
      <c r="L49" s="55">
        <v>0</v>
      </c>
      <c r="M49" s="55">
        <v>10.4</v>
      </c>
      <c r="N49" s="55">
        <v>0</v>
      </c>
      <c r="O49" s="55">
        <v>637.29999999999995</v>
      </c>
      <c r="P49" s="55">
        <f t="shared" si="0"/>
        <v>6866.9</v>
      </c>
      <c r="Q49" s="1"/>
      <c r="R49" s="1"/>
      <c r="S49" s="1"/>
      <c r="T49" s="1"/>
      <c r="U49" s="209" t="s">
        <v>553</v>
      </c>
      <c r="V49" s="52" t="s">
        <v>937</v>
      </c>
      <c r="W49" s="53">
        <v>77.05</v>
      </c>
      <c r="X49" s="53" t="s">
        <v>896</v>
      </c>
    </row>
    <row r="50" spans="1:24" x14ac:dyDescent="0.35">
      <c r="A50" s="1"/>
      <c r="B50" s="54" t="s">
        <v>785</v>
      </c>
      <c r="C50" s="55">
        <v>1177</v>
      </c>
      <c r="D50" s="55">
        <v>3210.5</v>
      </c>
      <c r="E50" s="55">
        <v>1586.6</v>
      </c>
      <c r="F50" s="55">
        <v>46.8</v>
      </c>
      <c r="G50" s="55"/>
      <c r="H50" s="55"/>
      <c r="I50" s="55"/>
      <c r="J50" s="55">
        <v>29.7</v>
      </c>
      <c r="K50" s="55"/>
      <c r="L50" s="55">
        <v>0</v>
      </c>
      <c r="M50" s="55">
        <v>10.199999999999999</v>
      </c>
      <c r="N50" s="55">
        <v>0</v>
      </c>
      <c r="O50" s="55">
        <v>631</v>
      </c>
      <c r="P50" s="55">
        <f t="shared" si="0"/>
        <v>6691.8</v>
      </c>
      <c r="Q50" s="1"/>
      <c r="R50" s="1"/>
      <c r="S50" s="1"/>
      <c r="T50" s="1"/>
      <c r="U50" s="209" t="s">
        <v>126</v>
      </c>
      <c r="V50" s="52" t="s">
        <v>938</v>
      </c>
      <c r="W50" s="53">
        <v>131.44999999999999</v>
      </c>
      <c r="X50" s="53" t="s">
        <v>896</v>
      </c>
    </row>
    <row r="51" spans="1:24" x14ac:dyDescent="0.35">
      <c r="A51" s="1"/>
      <c r="B51" s="54" t="s">
        <v>786</v>
      </c>
      <c r="C51" s="55">
        <v>1195.7</v>
      </c>
      <c r="D51" s="55">
        <v>3231.9</v>
      </c>
      <c r="E51" s="55">
        <v>1569.7</v>
      </c>
      <c r="F51" s="55">
        <v>47</v>
      </c>
      <c r="G51" s="55"/>
      <c r="H51" s="55"/>
      <c r="I51" s="55"/>
      <c r="J51" s="55">
        <v>30.1</v>
      </c>
      <c r="K51" s="55"/>
      <c r="L51" s="55">
        <v>0</v>
      </c>
      <c r="M51" s="55">
        <v>9.6</v>
      </c>
      <c r="N51" s="55">
        <v>0</v>
      </c>
      <c r="O51" s="55">
        <v>626.29999999999995</v>
      </c>
      <c r="P51" s="55">
        <f t="shared" si="0"/>
        <v>6710.3000000000011</v>
      </c>
      <c r="Q51" s="1"/>
      <c r="R51" s="1"/>
      <c r="S51" s="1"/>
      <c r="T51" s="1"/>
      <c r="U51" s="209"/>
      <c r="V51" s="52" t="s">
        <v>939</v>
      </c>
      <c r="W51" s="53" t="s">
        <v>896</v>
      </c>
      <c r="X51" s="53">
        <v>5348.95</v>
      </c>
    </row>
    <row r="52" spans="1:24" x14ac:dyDescent="0.35">
      <c r="A52" s="1"/>
      <c r="B52" s="54" t="s">
        <v>787</v>
      </c>
      <c r="C52" s="55">
        <v>1191.0999999999999</v>
      </c>
      <c r="D52" s="55">
        <v>3187.2</v>
      </c>
      <c r="E52" s="55">
        <v>1433.9</v>
      </c>
      <c r="F52" s="55">
        <v>46.5</v>
      </c>
      <c r="G52" s="55"/>
      <c r="H52" s="55"/>
      <c r="I52" s="55"/>
      <c r="J52" s="55">
        <v>30.2</v>
      </c>
      <c r="K52" s="55"/>
      <c r="L52" s="55">
        <v>0</v>
      </c>
      <c r="M52" s="55">
        <v>9</v>
      </c>
      <c r="N52" s="55">
        <v>0</v>
      </c>
      <c r="O52" s="55">
        <v>590.79999999999995</v>
      </c>
      <c r="P52" s="55">
        <f t="shared" si="0"/>
        <v>6488.6999999999989</v>
      </c>
      <c r="Q52" s="1"/>
      <c r="R52" s="1"/>
      <c r="S52" s="1"/>
      <c r="T52" s="1"/>
      <c r="U52" s="209"/>
      <c r="V52" s="52" t="s">
        <v>131</v>
      </c>
      <c r="W52" s="53" t="s">
        <v>896</v>
      </c>
      <c r="X52" s="53">
        <v>2164.6</v>
      </c>
    </row>
    <row r="53" spans="1:24" x14ac:dyDescent="0.35">
      <c r="A53" s="1"/>
      <c r="B53" s="54" t="s">
        <v>788</v>
      </c>
      <c r="C53" s="55">
        <v>1172.9000000000001</v>
      </c>
      <c r="D53" s="55">
        <v>3112.5</v>
      </c>
      <c r="E53" s="55">
        <v>1313.5</v>
      </c>
      <c r="F53" s="55">
        <v>46.8</v>
      </c>
      <c r="G53" s="55"/>
      <c r="H53" s="55"/>
      <c r="I53" s="55"/>
      <c r="J53" s="55">
        <v>30.4</v>
      </c>
      <c r="K53" s="55"/>
      <c r="L53" s="55">
        <v>0</v>
      </c>
      <c r="M53" s="55">
        <v>9.5</v>
      </c>
      <c r="N53" s="55">
        <v>0</v>
      </c>
      <c r="O53" s="55">
        <v>580.79999999999995</v>
      </c>
      <c r="P53" s="55">
        <f t="shared" si="0"/>
        <v>6266.4</v>
      </c>
      <c r="Q53" s="1"/>
      <c r="R53" s="1"/>
      <c r="S53" s="1"/>
      <c r="T53" s="1"/>
      <c r="U53" s="209"/>
      <c r="V53" s="52" t="s">
        <v>940</v>
      </c>
      <c r="W53" s="53">
        <v>238</v>
      </c>
      <c r="X53" s="53" t="s">
        <v>896</v>
      </c>
    </row>
    <row r="54" spans="1:24" x14ac:dyDescent="0.35">
      <c r="A54" s="1"/>
      <c r="B54" s="56" t="s">
        <v>77</v>
      </c>
      <c r="C54" s="57">
        <v>1170.8</v>
      </c>
      <c r="D54" s="57">
        <v>3062.6</v>
      </c>
      <c r="E54" s="57">
        <v>1249.9000000000001</v>
      </c>
      <c r="F54" s="57">
        <v>47</v>
      </c>
      <c r="G54" s="57"/>
      <c r="H54" s="57"/>
      <c r="I54" s="57"/>
      <c r="J54" s="57">
        <v>30</v>
      </c>
      <c r="K54" s="57"/>
      <c r="L54" s="57">
        <v>0</v>
      </c>
      <c r="M54" s="57">
        <v>9.1999999999999993</v>
      </c>
      <c r="N54" s="57">
        <v>0</v>
      </c>
      <c r="O54" s="57">
        <v>566</v>
      </c>
      <c r="P54" s="57">
        <f t="shared" si="0"/>
        <v>6135.4999999999991</v>
      </c>
      <c r="Q54" s="1"/>
      <c r="R54" s="1"/>
      <c r="S54" s="1"/>
      <c r="T54" s="1"/>
      <c r="U54" s="209" t="s">
        <v>59</v>
      </c>
      <c r="V54" s="52" t="s">
        <v>941</v>
      </c>
      <c r="W54" s="53" t="s">
        <v>896</v>
      </c>
      <c r="X54" s="53">
        <v>1907.95</v>
      </c>
    </row>
    <row r="55" spans="1:24" x14ac:dyDescent="0.35">
      <c r="A55" s="1"/>
      <c r="B55" s="58" t="s">
        <v>942</v>
      </c>
      <c r="C55" s="59">
        <v>26939.75</v>
      </c>
      <c r="D55" s="59">
        <v>75029.45</v>
      </c>
      <c r="E55" s="59">
        <v>34729</v>
      </c>
      <c r="F55" s="59">
        <v>1114.9000000000001</v>
      </c>
      <c r="G55" s="59">
        <f t="shared" ref="G55:K55" si="1">+SUM(G7:G54)/2</f>
        <v>0</v>
      </c>
      <c r="H55" s="59">
        <f t="shared" si="1"/>
        <v>0</v>
      </c>
      <c r="I55" s="59">
        <f t="shared" si="1"/>
        <v>0</v>
      </c>
      <c r="J55" s="59">
        <f t="shared" si="1"/>
        <v>713.00000000000011</v>
      </c>
      <c r="K55" s="59">
        <f t="shared" si="1"/>
        <v>0</v>
      </c>
      <c r="L55" s="59">
        <v>1.6</v>
      </c>
      <c r="M55" s="59">
        <v>226.85</v>
      </c>
      <c r="N55" s="59">
        <v>2256.625</v>
      </c>
      <c r="O55" s="59">
        <v>12542.75</v>
      </c>
      <c r="P55" s="59">
        <f t="shared" ref="P55" si="2">+SUM(P7:P54)/2</f>
        <v>153553.92500000002</v>
      </c>
      <c r="Q55" s="1"/>
      <c r="R55" s="1"/>
      <c r="S55" s="1"/>
      <c r="T55" s="1"/>
      <c r="U55" s="209"/>
      <c r="V55" s="52" t="s">
        <v>943</v>
      </c>
      <c r="W55" s="53">
        <v>9.1999999999999993</v>
      </c>
      <c r="X55" s="53" t="s">
        <v>896</v>
      </c>
    </row>
    <row r="56" spans="1:24" x14ac:dyDescent="0.35">
      <c r="A56" s="1"/>
      <c r="B56" s="58" t="s">
        <v>944</v>
      </c>
      <c r="C56" s="59">
        <f t="shared" ref="C56:O56" si="3">+C55*100/$P$55</f>
        <v>17.544162417209456</v>
      </c>
      <c r="D56" s="59">
        <f t="shared" si="3"/>
        <v>48.861955173076815</v>
      </c>
      <c r="E56" s="59">
        <f t="shared" si="3"/>
        <v>22.616810348546935</v>
      </c>
      <c r="F56" s="59">
        <f t="shared" si="3"/>
        <v>0.72606414977669897</v>
      </c>
      <c r="G56" s="59">
        <f t="shared" si="3"/>
        <v>0</v>
      </c>
      <c r="H56" s="59">
        <f t="shared" si="3"/>
        <v>0</v>
      </c>
      <c r="I56" s="59">
        <f t="shared" si="3"/>
        <v>0</v>
      </c>
      <c r="J56" s="59">
        <f t="shared" ref="G56:K56" si="4">+J55*100/$P$55</f>
        <v>0.46433199281620452</v>
      </c>
      <c r="K56" s="59">
        <f t="shared" si="3"/>
        <v>0</v>
      </c>
      <c r="L56" s="59">
        <f t="shared" si="3"/>
        <v>1.0419792265160268E-3</v>
      </c>
      <c r="M56" s="59">
        <f t="shared" si="3"/>
        <v>0.14773311720947541</v>
      </c>
      <c r="N56" s="59">
        <f t="shared" si="3"/>
        <v>1.4695977325229554</v>
      </c>
      <c r="O56" s="59">
        <f t="shared" si="3"/>
        <v>8.168303089614934</v>
      </c>
      <c r="P56" s="60" t="s">
        <v>945</v>
      </c>
      <c r="Q56" s="1"/>
      <c r="R56" s="1"/>
      <c r="S56" s="1"/>
      <c r="T56" s="1"/>
      <c r="U56" s="209"/>
      <c r="V56" s="52" t="s">
        <v>946</v>
      </c>
      <c r="W56" s="53">
        <v>436.9</v>
      </c>
      <c r="X56" s="53" t="s">
        <v>896</v>
      </c>
    </row>
    <row r="57" spans="1:24" x14ac:dyDescent="0.35">
      <c r="A57" s="1"/>
      <c r="B57" s="1"/>
      <c r="C57" s="1"/>
      <c r="D57" s="1"/>
      <c r="E57" s="1"/>
      <c r="F57" s="1"/>
      <c r="G57" s="1"/>
      <c r="H57" s="1"/>
      <c r="I57" s="1"/>
      <c r="J57" s="1"/>
      <c r="K57" s="1"/>
      <c r="L57" s="1"/>
      <c r="M57" s="1"/>
      <c r="N57" s="1"/>
      <c r="O57" s="1"/>
      <c r="P57" s="1"/>
      <c r="Q57" s="1"/>
      <c r="R57" s="1"/>
      <c r="S57" s="1"/>
      <c r="T57" s="1"/>
      <c r="U57" s="209"/>
      <c r="V57" s="52" t="s">
        <v>947</v>
      </c>
      <c r="W57" s="53" t="s">
        <v>896</v>
      </c>
      <c r="X57" s="53">
        <v>5595.55</v>
      </c>
    </row>
    <row r="58" spans="1:24" x14ac:dyDescent="0.35">
      <c r="A58" s="1"/>
      <c r="B58" s="1"/>
      <c r="C58" s="1"/>
      <c r="D58" s="1"/>
      <c r="E58" s="1"/>
      <c r="F58" s="1"/>
      <c r="G58" s="1"/>
      <c r="H58" s="1"/>
      <c r="I58" s="1"/>
      <c r="J58" s="1"/>
      <c r="K58" s="1"/>
      <c r="L58" s="1"/>
      <c r="M58" s="1"/>
      <c r="N58" s="1"/>
      <c r="O58" s="1"/>
      <c r="P58" s="1"/>
      <c r="Q58" s="1"/>
      <c r="R58" s="1"/>
      <c r="S58" s="1"/>
      <c r="T58" s="1"/>
      <c r="U58" s="209"/>
      <c r="V58" s="52" t="s">
        <v>948</v>
      </c>
      <c r="W58" s="53" t="s">
        <v>896</v>
      </c>
      <c r="X58" s="53">
        <v>3135.65</v>
      </c>
    </row>
    <row r="59" spans="1:24" x14ac:dyDescent="0.35">
      <c r="A59" s="1"/>
      <c r="B59" s="1"/>
      <c r="C59" s="1"/>
      <c r="D59" s="1"/>
      <c r="E59" s="1"/>
      <c r="F59" s="1"/>
      <c r="G59" s="1"/>
      <c r="H59" s="1"/>
      <c r="I59" s="1"/>
      <c r="J59" s="1"/>
      <c r="K59" s="1"/>
      <c r="L59" s="1"/>
      <c r="M59" s="1"/>
      <c r="N59" s="1"/>
      <c r="O59" s="1"/>
      <c r="P59" s="1"/>
      <c r="Q59" s="1"/>
      <c r="R59" s="1"/>
      <c r="S59" s="1"/>
      <c r="T59" s="1"/>
      <c r="U59" s="209"/>
      <c r="V59" s="52" t="s">
        <v>949</v>
      </c>
      <c r="W59" s="53">
        <v>1523.15</v>
      </c>
      <c r="X59" s="53" t="s">
        <v>896</v>
      </c>
    </row>
    <row r="60" spans="1:24" x14ac:dyDescent="0.35">
      <c r="A60" s="1"/>
      <c r="B60" s="1"/>
      <c r="C60" s="1"/>
      <c r="D60" s="1"/>
      <c r="E60" s="1"/>
      <c r="F60" s="1"/>
      <c r="G60" s="1"/>
      <c r="H60" s="1"/>
      <c r="I60" s="1"/>
      <c r="J60" s="1"/>
      <c r="K60" s="1"/>
      <c r="L60" s="1"/>
      <c r="M60" s="1"/>
      <c r="N60" s="1"/>
      <c r="O60" s="1"/>
      <c r="P60" s="1"/>
      <c r="Q60" s="1"/>
      <c r="R60" s="1"/>
      <c r="S60" s="1"/>
      <c r="T60" s="1"/>
      <c r="U60" s="209" t="s">
        <v>552</v>
      </c>
      <c r="V60" s="52" t="s">
        <v>950</v>
      </c>
      <c r="W60" s="53">
        <v>305.3</v>
      </c>
      <c r="X60" s="53" t="s">
        <v>896</v>
      </c>
    </row>
    <row r="61" spans="1:24" x14ac:dyDescent="0.35">
      <c r="A61" s="1"/>
      <c r="B61" s="1"/>
      <c r="C61" s="1"/>
      <c r="D61" s="1"/>
      <c r="E61" s="1"/>
      <c r="F61" s="1"/>
      <c r="G61" s="1"/>
      <c r="H61" s="1"/>
      <c r="I61" s="1"/>
      <c r="J61" s="1"/>
      <c r="K61" s="1"/>
      <c r="L61" s="1"/>
      <c r="M61" s="1"/>
      <c r="N61" s="1"/>
      <c r="O61" s="1"/>
      <c r="P61" s="1"/>
      <c r="Q61" s="1"/>
      <c r="R61" s="1"/>
      <c r="S61" s="1"/>
      <c r="T61" s="1"/>
      <c r="U61" s="209" t="s">
        <v>539</v>
      </c>
      <c r="V61" s="52" t="s">
        <v>951</v>
      </c>
      <c r="W61" s="53" t="s">
        <v>896</v>
      </c>
      <c r="X61" s="53">
        <v>2661.15</v>
      </c>
    </row>
    <row r="62" spans="1:24" x14ac:dyDescent="0.35">
      <c r="A62" s="1"/>
      <c r="B62" s="1"/>
      <c r="C62" s="1"/>
      <c r="D62" s="1"/>
      <c r="E62" s="1"/>
      <c r="F62" s="1"/>
      <c r="G62" s="1"/>
      <c r="H62" s="1"/>
      <c r="I62" s="1"/>
      <c r="J62" s="1"/>
      <c r="K62" s="1"/>
      <c r="L62" s="1"/>
      <c r="M62" s="1"/>
      <c r="N62" s="1"/>
      <c r="O62" s="1"/>
      <c r="P62" s="1"/>
      <c r="Q62" s="1"/>
      <c r="R62" s="1"/>
      <c r="S62" s="1"/>
      <c r="T62" s="1"/>
      <c r="U62" s="209"/>
      <c r="V62" s="52" t="s">
        <v>952</v>
      </c>
      <c r="W62" s="53">
        <v>28.8</v>
      </c>
      <c r="X62" s="53" t="s">
        <v>896</v>
      </c>
    </row>
    <row r="63" spans="1:24" x14ac:dyDescent="0.35">
      <c r="A63" s="1"/>
      <c r="B63" s="1"/>
      <c r="C63" s="1"/>
      <c r="D63" s="1"/>
      <c r="E63" s="1"/>
      <c r="F63" s="1"/>
      <c r="G63" s="1"/>
      <c r="H63" s="1"/>
      <c r="I63" s="1"/>
      <c r="J63" s="1"/>
      <c r="K63" s="1"/>
      <c r="L63" s="1"/>
      <c r="M63" s="1"/>
      <c r="N63" s="1"/>
      <c r="O63" s="1"/>
      <c r="P63" s="1"/>
      <c r="Q63" s="1"/>
      <c r="R63" s="1"/>
      <c r="S63" s="1"/>
      <c r="T63" s="1"/>
      <c r="U63" s="209" t="s">
        <v>953</v>
      </c>
      <c r="V63" s="52" t="s">
        <v>954</v>
      </c>
      <c r="W63" s="53">
        <v>480.3</v>
      </c>
      <c r="X63" s="53" t="s">
        <v>896</v>
      </c>
    </row>
    <row r="64" spans="1:24" x14ac:dyDescent="0.35">
      <c r="A64" s="1"/>
      <c r="B64" s="1"/>
      <c r="C64" s="1"/>
      <c r="D64" s="1"/>
      <c r="E64" s="1"/>
      <c r="F64" s="1"/>
      <c r="G64" s="1"/>
      <c r="H64" s="1"/>
      <c r="I64" s="1"/>
      <c r="J64" s="1"/>
      <c r="K64" s="1"/>
      <c r="L64" s="1"/>
      <c r="M64" s="1"/>
      <c r="N64" s="1"/>
      <c r="O64" s="1"/>
      <c r="P64" s="1"/>
      <c r="Q64" s="1"/>
      <c r="R64" s="1"/>
      <c r="S64" s="1"/>
      <c r="T64" s="1"/>
      <c r="U64" s="209"/>
      <c r="V64" s="52" t="s">
        <v>955</v>
      </c>
      <c r="W64" s="53">
        <v>229.45</v>
      </c>
      <c r="X64" s="53" t="s">
        <v>896</v>
      </c>
    </row>
    <row r="65" spans="1:24" x14ac:dyDescent="0.35">
      <c r="A65" s="1"/>
      <c r="B65" s="1"/>
      <c r="C65" s="1"/>
      <c r="D65" s="1"/>
      <c r="E65" s="1"/>
      <c r="F65" s="1"/>
      <c r="G65" s="1"/>
      <c r="H65" s="1"/>
      <c r="I65" s="1"/>
      <c r="J65" s="1"/>
      <c r="K65" s="1"/>
      <c r="L65" s="1"/>
      <c r="M65" s="1"/>
      <c r="N65" s="1"/>
      <c r="O65" s="1"/>
      <c r="P65" s="1"/>
      <c r="Q65" s="1"/>
      <c r="R65" s="1"/>
      <c r="S65" s="1"/>
      <c r="T65" s="1"/>
      <c r="U65" s="209" t="s">
        <v>65</v>
      </c>
      <c r="V65" s="52" t="s">
        <v>956</v>
      </c>
      <c r="W65" s="53">
        <v>91.2</v>
      </c>
      <c r="X65" s="53" t="s">
        <v>896</v>
      </c>
    </row>
    <row r="66" spans="1:24" x14ac:dyDescent="0.35">
      <c r="A66" s="1"/>
      <c r="B66" s="1"/>
      <c r="C66" s="1"/>
      <c r="D66" s="1"/>
      <c r="E66" s="1"/>
      <c r="F66" s="1"/>
      <c r="G66" s="1"/>
      <c r="H66" s="1"/>
      <c r="I66" s="1"/>
      <c r="J66" s="1"/>
      <c r="K66" s="1"/>
      <c r="L66" s="1"/>
      <c r="M66" s="1"/>
      <c r="N66" s="1"/>
      <c r="O66" s="1"/>
      <c r="P66" s="1"/>
      <c r="Q66" s="1"/>
      <c r="R66" s="1"/>
      <c r="S66" s="1"/>
      <c r="T66" s="1"/>
      <c r="U66" s="209"/>
      <c r="V66" s="52" t="s">
        <v>153</v>
      </c>
      <c r="W66" s="53">
        <v>229.05</v>
      </c>
      <c r="X66" s="53" t="s">
        <v>896</v>
      </c>
    </row>
    <row r="67" spans="1:24" x14ac:dyDescent="0.35">
      <c r="A67" s="1"/>
      <c r="B67" s="1"/>
      <c r="C67" s="1"/>
      <c r="D67" s="1"/>
      <c r="E67" s="1"/>
      <c r="F67" s="1"/>
      <c r="G67" s="1"/>
      <c r="H67" s="1"/>
      <c r="I67" s="1"/>
      <c r="J67" s="1"/>
      <c r="K67" s="1"/>
      <c r="L67" s="1"/>
      <c r="M67" s="1"/>
      <c r="N67" s="1"/>
      <c r="O67" s="1"/>
      <c r="P67" s="1"/>
      <c r="Q67" s="1"/>
      <c r="R67" s="1"/>
      <c r="S67" s="1"/>
      <c r="T67" s="1"/>
      <c r="U67" s="209"/>
      <c r="V67" s="52" t="s">
        <v>155</v>
      </c>
      <c r="W67" s="53" t="s">
        <v>896</v>
      </c>
      <c r="X67" s="53">
        <v>4176.6000000000004</v>
      </c>
    </row>
    <row r="68" spans="1:24" x14ac:dyDescent="0.35">
      <c r="A68" s="1"/>
      <c r="B68" s="1"/>
      <c r="C68" s="1"/>
      <c r="D68" s="1"/>
      <c r="E68" s="1"/>
      <c r="F68" s="1"/>
      <c r="G68" s="1"/>
      <c r="H68" s="1"/>
      <c r="I68" s="1"/>
      <c r="J68" s="1"/>
      <c r="K68" s="1"/>
      <c r="L68" s="1"/>
      <c r="M68" s="1"/>
      <c r="N68" s="1"/>
      <c r="O68" s="1"/>
      <c r="P68" s="1"/>
      <c r="Q68" s="1"/>
      <c r="R68" s="1"/>
      <c r="S68" s="1"/>
      <c r="T68" s="1"/>
      <c r="U68" s="209"/>
      <c r="V68" s="52" t="s">
        <v>957</v>
      </c>
      <c r="W68" s="53" t="s">
        <v>896</v>
      </c>
      <c r="X68" s="53">
        <v>910.05</v>
      </c>
    </row>
    <row r="69" spans="1:24" x14ac:dyDescent="0.35">
      <c r="A69" s="1"/>
      <c r="B69" s="1"/>
      <c r="C69" s="1"/>
      <c r="D69" s="1"/>
      <c r="E69" s="1"/>
      <c r="F69" s="1"/>
      <c r="G69" s="1"/>
      <c r="H69" s="1"/>
      <c r="I69" s="1"/>
      <c r="J69" s="1"/>
      <c r="K69" s="1"/>
      <c r="L69" s="1"/>
      <c r="M69" s="1"/>
      <c r="N69" s="1"/>
      <c r="O69" s="1"/>
      <c r="P69" s="1"/>
      <c r="Q69" s="1"/>
      <c r="R69" s="1"/>
      <c r="S69" s="1"/>
      <c r="T69" s="1"/>
      <c r="U69" s="209"/>
      <c r="V69" s="52" t="s">
        <v>958</v>
      </c>
      <c r="W69" s="53" t="s">
        <v>896</v>
      </c>
      <c r="X69" s="53">
        <v>1047.45</v>
      </c>
    </row>
    <row r="70" spans="1:24" x14ac:dyDescent="0.35">
      <c r="A70" s="1"/>
      <c r="B70" s="1"/>
      <c r="C70" s="1"/>
      <c r="D70" s="1"/>
      <c r="E70" s="1"/>
      <c r="F70" s="1"/>
      <c r="G70" s="1"/>
      <c r="H70" s="1"/>
      <c r="I70" s="1"/>
      <c r="J70" s="1"/>
      <c r="K70" s="1"/>
      <c r="L70" s="1"/>
      <c r="M70" s="1"/>
      <c r="N70" s="1"/>
      <c r="O70" s="1"/>
      <c r="P70" s="1"/>
      <c r="Q70" s="1"/>
      <c r="R70" s="1"/>
      <c r="S70" s="1"/>
      <c r="T70" s="1"/>
      <c r="U70" s="209"/>
      <c r="V70" s="52" t="s">
        <v>959</v>
      </c>
      <c r="W70" s="53">
        <v>81.5</v>
      </c>
      <c r="X70" s="53" t="s">
        <v>896</v>
      </c>
    </row>
    <row r="71" spans="1:24" x14ac:dyDescent="0.35">
      <c r="A71" s="1"/>
      <c r="B71" s="1"/>
      <c r="C71" s="1"/>
      <c r="D71" s="1"/>
      <c r="E71" s="1"/>
      <c r="F71" s="1"/>
      <c r="G71" s="1"/>
      <c r="H71" s="1"/>
      <c r="I71" s="1"/>
      <c r="J71" s="1"/>
      <c r="K71" s="1"/>
      <c r="L71" s="1"/>
      <c r="M71" s="1"/>
      <c r="N71" s="1"/>
      <c r="O71" s="1"/>
      <c r="P71" s="1"/>
      <c r="Q71" s="1"/>
      <c r="R71" s="1"/>
      <c r="S71" s="1"/>
      <c r="T71" s="1"/>
      <c r="U71" s="209"/>
      <c r="V71" s="52" t="s">
        <v>960</v>
      </c>
      <c r="W71" s="53">
        <v>179.45</v>
      </c>
      <c r="X71" s="53" t="s">
        <v>896</v>
      </c>
    </row>
    <row r="72" spans="1:24" x14ac:dyDescent="0.35">
      <c r="A72" s="1"/>
      <c r="B72" s="1"/>
      <c r="C72" s="1"/>
      <c r="D72" s="1"/>
      <c r="E72" s="1"/>
      <c r="F72" s="1"/>
      <c r="G72" s="1"/>
      <c r="H72" s="1"/>
      <c r="I72" s="1"/>
      <c r="J72" s="1"/>
      <c r="K72" s="1"/>
      <c r="L72" s="1"/>
      <c r="M72" s="1"/>
      <c r="N72" s="1"/>
      <c r="O72" s="1"/>
      <c r="P72" s="1"/>
      <c r="Q72" s="1"/>
      <c r="R72" s="1"/>
      <c r="S72" s="1"/>
      <c r="T72" s="1"/>
      <c r="U72" s="209"/>
      <c r="V72" s="52" t="s">
        <v>961</v>
      </c>
      <c r="W72" s="53">
        <v>2610.6</v>
      </c>
      <c r="X72" s="53" t="s">
        <v>896</v>
      </c>
    </row>
    <row r="73" spans="1:24" x14ac:dyDescent="0.35">
      <c r="A73" s="1"/>
      <c r="B73" s="1"/>
      <c r="C73" s="1"/>
      <c r="D73" s="1"/>
      <c r="E73" s="1"/>
      <c r="F73" s="1"/>
      <c r="G73" s="1"/>
      <c r="H73" s="1"/>
      <c r="I73" s="1"/>
      <c r="J73" s="1"/>
      <c r="K73" s="1"/>
      <c r="L73" s="1"/>
      <c r="M73" s="1"/>
      <c r="N73" s="1"/>
      <c r="O73" s="1"/>
      <c r="P73" s="1"/>
      <c r="Q73" s="1"/>
      <c r="R73" s="1"/>
      <c r="S73" s="1"/>
      <c r="T73" s="1"/>
      <c r="U73" s="61" t="s">
        <v>942</v>
      </c>
      <c r="V73" s="62"/>
      <c r="W73" s="63">
        <v>26939.75</v>
      </c>
      <c r="X73" s="63">
        <v>75029.45</v>
      </c>
    </row>
  </sheetData>
  <mergeCells count="35">
    <mergeCell ref="U54:U59"/>
    <mergeCell ref="U60"/>
    <mergeCell ref="U61:U62"/>
    <mergeCell ref="U63:U64"/>
    <mergeCell ref="U65:U72"/>
    <mergeCell ref="U45"/>
    <mergeCell ref="U46:U47"/>
    <mergeCell ref="U48"/>
    <mergeCell ref="U49"/>
    <mergeCell ref="U50:U53"/>
    <mergeCell ref="U37:U40"/>
    <mergeCell ref="U41"/>
    <mergeCell ref="U42"/>
    <mergeCell ref="U43"/>
    <mergeCell ref="U44"/>
    <mergeCell ref="U30:U31"/>
    <mergeCell ref="U32"/>
    <mergeCell ref="U33"/>
    <mergeCell ref="U34"/>
    <mergeCell ref="U35:U36"/>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BG8" activePane="bottomRight" state="frozen"/>
      <selection pane="topRight" activeCell="C1" sqref="C1"/>
      <selection pane="bottomLeft" activeCell="A8" sqref="A8"/>
      <selection pane="bottomRight" activeCell="BL10" sqref="BL10"/>
    </sheetView>
  </sheetViews>
  <sheetFormatPr baseColWidth="10" defaultColWidth="8.726562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11" t="s">
        <v>962</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row>
    <row r="6" spans="1:67" ht="44" customHeight="1" x14ac:dyDescent="0.35">
      <c r="A6" s="1"/>
      <c r="B6" s="210" t="s">
        <v>526</v>
      </c>
      <c r="C6" s="210" t="s">
        <v>179</v>
      </c>
      <c r="D6" s="210" t="s">
        <v>190</v>
      </c>
      <c r="E6" s="210" t="s">
        <v>195</v>
      </c>
      <c r="F6" s="210" t="s">
        <v>566</v>
      </c>
      <c r="G6" s="210" t="s">
        <v>567</v>
      </c>
      <c r="H6" s="210" t="s">
        <v>568</v>
      </c>
      <c r="I6" s="210" t="s">
        <v>577</v>
      </c>
      <c r="J6" s="210" t="s">
        <v>547</v>
      </c>
      <c r="K6" s="210" t="s">
        <v>247</v>
      </c>
      <c r="L6" s="210"/>
      <c r="M6" s="210"/>
      <c r="N6" s="210"/>
      <c r="O6" s="210"/>
      <c r="P6" s="210" t="s">
        <v>565</v>
      </c>
      <c r="Q6" s="210" t="s">
        <v>554</v>
      </c>
      <c r="R6" s="210" t="s">
        <v>569</v>
      </c>
      <c r="S6" s="210" t="s">
        <v>555</v>
      </c>
      <c r="T6" s="210" t="s">
        <v>31</v>
      </c>
      <c r="U6" s="210" t="s">
        <v>556</v>
      </c>
      <c r="V6" s="210" t="s">
        <v>570</v>
      </c>
      <c r="W6" s="210"/>
      <c r="X6" s="210" t="s">
        <v>548</v>
      </c>
      <c r="Y6" s="210" t="s">
        <v>97</v>
      </c>
      <c r="Z6" s="210"/>
      <c r="AA6" s="210"/>
      <c r="AB6" s="210"/>
      <c r="AC6" s="210"/>
      <c r="AD6" s="210" t="s">
        <v>571</v>
      </c>
      <c r="AE6" s="210"/>
      <c r="AF6" s="210" t="s">
        <v>572</v>
      </c>
      <c r="AG6" s="210"/>
      <c r="AH6" s="210"/>
      <c r="AI6" s="210"/>
      <c r="AJ6" s="210" t="s">
        <v>549</v>
      </c>
      <c r="AK6" s="210" t="s">
        <v>573</v>
      </c>
      <c r="AL6" s="210" t="s">
        <v>550</v>
      </c>
      <c r="AM6" s="210" t="s">
        <v>557</v>
      </c>
      <c r="AN6" s="210" t="s">
        <v>558</v>
      </c>
      <c r="AO6" s="210" t="s">
        <v>963</v>
      </c>
      <c r="AP6" s="210" t="s">
        <v>52</v>
      </c>
      <c r="AQ6" s="210" t="s">
        <v>551</v>
      </c>
      <c r="AR6" s="210" t="s">
        <v>553</v>
      </c>
      <c r="AS6" s="210" t="s">
        <v>574</v>
      </c>
      <c r="AT6" s="210" t="s">
        <v>559</v>
      </c>
      <c r="AU6" s="210" t="s">
        <v>126</v>
      </c>
      <c r="AV6" s="210"/>
      <c r="AW6" s="210" t="s">
        <v>59</v>
      </c>
      <c r="AX6" s="210"/>
      <c r="AY6" s="210"/>
      <c r="AZ6" s="210"/>
      <c r="BA6" s="210"/>
      <c r="BB6" s="210" t="s">
        <v>560</v>
      </c>
      <c r="BC6" s="210" t="s">
        <v>561</v>
      </c>
      <c r="BD6" s="210" t="s">
        <v>562</v>
      </c>
      <c r="BE6" s="210" t="s">
        <v>552</v>
      </c>
      <c r="BF6" s="210" t="s">
        <v>563</v>
      </c>
      <c r="BG6" s="210"/>
      <c r="BH6" s="210"/>
      <c r="BI6" s="210"/>
      <c r="BJ6" s="210" t="s">
        <v>575</v>
      </c>
      <c r="BK6" s="210" t="s">
        <v>539</v>
      </c>
      <c r="BL6" s="210" t="s">
        <v>576</v>
      </c>
      <c r="BM6" s="210"/>
      <c r="BN6" s="210" t="s">
        <v>564</v>
      </c>
      <c r="BO6" s="64" t="s">
        <v>964</v>
      </c>
    </row>
    <row r="7" spans="1:67" x14ac:dyDescent="0.35">
      <c r="A7" s="1"/>
      <c r="B7" s="210"/>
      <c r="C7" s="64" t="s">
        <v>965</v>
      </c>
      <c r="D7" s="64" t="s">
        <v>966</v>
      </c>
      <c r="E7" s="64" t="s">
        <v>967</v>
      </c>
      <c r="F7" s="64" t="s">
        <v>968</v>
      </c>
      <c r="G7" s="64" t="s">
        <v>897</v>
      </c>
      <c r="H7" s="64" t="s">
        <v>969</v>
      </c>
      <c r="I7" s="64" t="s">
        <v>970</v>
      </c>
      <c r="J7" s="64" t="s">
        <v>896</v>
      </c>
      <c r="K7" s="64" t="s">
        <v>905</v>
      </c>
      <c r="L7" s="64" t="s">
        <v>971</v>
      </c>
      <c r="M7" s="64" t="s">
        <v>906</v>
      </c>
      <c r="N7" s="64" t="s">
        <v>907</v>
      </c>
      <c r="O7" s="64" t="s">
        <v>972</v>
      </c>
      <c r="P7" s="64" t="s">
        <v>912</v>
      </c>
      <c r="Q7" s="64" t="s">
        <v>915</v>
      </c>
      <c r="R7" s="64" t="s">
        <v>916</v>
      </c>
      <c r="S7" s="64" t="s">
        <v>917</v>
      </c>
      <c r="T7" s="64" t="s">
        <v>920</v>
      </c>
      <c r="U7" s="64" t="s">
        <v>921</v>
      </c>
      <c r="V7" s="64" t="s">
        <v>896</v>
      </c>
      <c r="W7" s="64" t="s">
        <v>896</v>
      </c>
      <c r="X7" s="64" t="s">
        <v>896</v>
      </c>
      <c r="Y7" s="64" t="s">
        <v>896</v>
      </c>
      <c r="Z7" s="64" t="s">
        <v>896</v>
      </c>
      <c r="AA7" s="64" t="s">
        <v>896</v>
      </c>
      <c r="AB7" s="64" t="s">
        <v>896</v>
      </c>
      <c r="AC7" s="64" t="s">
        <v>896</v>
      </c>
      <c r="AD7" s="64" t="s">
        <v>923</v>
      </c>
      <c r="AE7" s="64" t="s">
        <v>924</v>
      </c>
      <c r="AF7" s="64" t="s">
        <v>973</v>
      </c>
      <c r="AG7" s="64" t="s">
        <v>974</v>
      </c>
      <c r="AH7" s="64" t="s">
        <v>975</v>
      </c>
      <c r="AI7" s="64" t="s">
        <v>928</v>
      </c>
      <c r="AJ7" s="64" t="s">
        <v>896</v>
      </c>
      <c r="AK7" s="64" t="s">
        <v>896</v>
      </c>
      <c r="AL7" s="64" t="s">
        <v>896</v>
      </c>
      <c r="AM7" s="64" t="s">
        <v>976</v>
      </c>
      <c r="AN7" s="64" t="s">
        <v>931</v>
      </c>
      <c r="AO7" s="64" t="s">
        <v>977</v>
      </c>
      <c r="AP7" s="64" t="s">
        <v>896</v>
      </c>
      <c r="AQ7" s="64" t="s">
        <v>896</v>
      </c>
      <c r="AR7" s="64" t="s">
        <v>937</v>
      </c>
      <c r="AS7" s="64" t="s">
        <v>896</v>
      </c>
      <c r="AT7" s="64" t="s">
        <v>896</v>
      </c>
      <c r="AU7" s="64" t="s">
        <v>978</v>
      </c>
      <c r="AV7" s="64" t="s">
        <v>979</v>
      </c>
      <c r="AW7" s="64" t="s">
        <v>896</v>
      </c>
      <c r="AX7" s="64" t="s">
        <v>896</v>
      </c>
      <c r="AY7" s="64" t="s">
        <v>896</v>
      </c>
      <c r="AZ7" s="64" t="s">
        <v>896</v>
      </c>
      <c r="BA7" s="64" t="s">
        <v>943</v>
      </c>
      <c r="BB7" s="64" t="s">
        <v>896</v>
      </c>
      <c r="BC7" s="64" t="s">
        <v>896</v>
      </c>
      <c r="BD7" s="64" t="s">
        <v>896</v>
      </c>
      <c r="BE7" s="64" t="s">
        <v>980</v>
      </c>
      <c r="BF7" s="64" t="s">
        <v>981</v>
      </c>
      <c r="BG7" s="64" t="s">
        <v>982</v>
      </c>
      <c r="BH7" s="64" t="s">
        <v>373</v>
      </c>
      <c r="BI7" s="64" t="s">
        <v>983</v>
      </c>
      <c r="BJ7" s="64" t="s">
        <v>896</v>
      </c>
      <c r="BK7" s="64" t="s">
        <v>984</v>
      </c>
      <c r="BL7" s="64" t="s">
        <v>954</v>
      </c>
      <c r="BM7" s="64" t="s">
        <v>985</v>
      </c>
      <c r="BN7" s="64" t="s">
        <v>896</v>
      </c>
      <c r="BO7" s="64" t="s">
        <v>733</v>
      </c>
    </row>
    <row r="8" spans="1:67" x14ac:dyDescent="0.35">
      <c r="A8" s="1"/>
      <c r="B8" s="50" t="s">
        <v>986</v>
      </c>
      <c r="C8" s="65"/>
      <c r="D8" s="65"/>
      <c r="E8" s="65"/>
      <c r="F8" s="65">
        <v>20.2</v>
      </c>
      <c r="G8" s="65">
        <v>3</v>
      </c>
      <c r="H8" s="65"/>
      <c r="I8" s="65">
        <v>9.4</v>
      </c>
      <c r="J8" s="65"/>
      <c r="K8" s="65">
        <v>19.899999999999999</v>
      </c>
      <c r="L8" s="65"/>
      <c r="M8" s="65">
        <v>19.2</v>
      </c>
      <c r="N8" s="65">
        <v>20.2</v>
      </c>
      <c r="O8" s="65">
        <v>9.4</v>
      </c>
      <c r="P8" s="65">
        <v>2.4</v>
      </c>
      <c r="Q8" s="65">
        <v>5.0999999999999996</v>
      </c>
      <c r="R8" s="65">
        <v>20</v>
      </c>
      <c r="S8" s="65">
        <v>20.100000000000001</v>
      </c>
      <c r="T8" s="65">
        <v>13.3</v>
      </c>
      <c r="U8" s="65">
        <v>18.600000000000001</v>
      </c>
      <c r="V8" s="65">
        <v>9</v>
      </c>
      <c r="W8" s="65">
        <v>44</v>
      </c>
      <c r="X8" s="65">
        <v>92.8</v>
      </c>
      <c r="Y8" s="65">
        <v>79.099999999999994</v>
      </c>
      <c r="Z8" s="65">
        <v>101</v>
      </c>
      <c r="AA8" s="65"/>
      <c r="AB8" s="65">
        <v>12</v>
      </c>
      <c r="AC8" s="65">
        <v>4.9000000000000004</v>
      </c>
      <c r="AD8" s="65">
        <v>20.9</v>
      </c>
      <c r="AE8" s="65">
        <v>7.7</v>
      </c>
      <c r="AF8" s="65">
        <v>20.399999999999999</v>
      </c>
      <c r="AG8" s="65">
        <v>20.399999999999999</v>
      </c>
      <c r="AH8" s="65">
        <v>20.2</v>
      </c>
      <c r="AI8" s="65">
        <v>8.8000000000000007</v>
      </c>
      <c r="AJ8" s="65"/>
      <c r="AK8" s="65"/>
      <c r="AL8" s="65"/>
      <c r="AM8" s="65">
        <v>3.7</v>
      </c>
      <c r="AN8" s="65">
        <v>18.7</v>
      </c>
      <c r="AO8" s="65"/>
      <c r="AP8" s="65"/>
      <c r="AQ8" s="65"/>
      <c r="AR8" s="65">
        <v>3.3</v>
      </c>
      <c r="AS8" s="65"/>
      <c r="AT8" s="65"/>
      <c r="AU8" s="65">
        <v>5.5</v>
      </c>
      <c r="AV8" s="65">
        <v>9.9</v>
      </c>
      <c r="AW8" s="65">
        <v>51.8</v>
      </c>
      <c r="AX8" s="65"/>
      <c r="AY8" s="65">
        <v>50.8</v>
      </c>
      <c r="AZ8" s="65"/>
      <c r="BA8" s="65">
        <v>0.4</v>
      </c>
      <c r="BB8" s="65"/>
      <c r="BC8" s="65">
        <v>28.9</v>
      </c>
      <c r="BD8" s="65">
        <v>77.2</v>
      </c>
      <c r="BE8" s="65"/>
      <c r="BF8" s="65"/>
      <c r="BG8" s="65"/>
      <c r="BH8" s="65"/>
      <c r="BI8" s="65"/>
      <c r="BJ8" s="65"/>
      <c r="BK8" s="65">
        <v>1.2</v>
      </c>
      <c r="BL8" s="65">
        <v>20</v>
      </c>
      <c r="BM8" s="65">
        <v>9.4</v>
      </c>
      <c r="BN8" s="65"/>
      <c r="BO8" s="66">
        <v>902.8</v>
      </c>
    </row>
    <row r="9" spans="1:67" x14ac:dyDescent="0.35">
      <c r="A9" s="1"/>
      <c r="B9" s="54" t="s">
        <v>987</v>
      </c>
      <c r="C9" s="67"/>
      <c r="D9" s="67"/>
      <c r="E9" s="67"/>
      <c r="F9" s="67">
        <v>20.2</v>
      </c>
      <c r="G9" s="67">
        <v>3.1</v>
      </c>
      <c r="H9" s="67"/>
      <c r="I9" s="67">
        <v>9</v>
      </c>
      <c r="J9" s="67"/>
      <c r="K9" s="67">
        <v>19.8</v>
      </c>
      <c r="L9" s="67"/>
      <c r="M9" s="67">
        <v>19.100000000000001</v>
      </c>
      <c r="N9" s="67">
        <v>20.3</v>
      </c>
      <c r="O9" s="67">
        <v>9.5</v>
      </c>
      <c r="P9" s="67">
        <v>2.4</v>
      </c>
      <c r="Q9" s="67">
        <v>5.2</v>
      </c>
      <c r="R9" s="67">
        <v>20</v>
      </c>
      <c r="S9" s="67">
        <v>20.6</v>
      </c>
      <c r="T9" s="67">
        <v>7</v>
      </c>
      <c r="U9" s="67">
        <v>18.600000000000001</v>
      </c>
      <c r="V9" s="67">
        <v>11.2</v>
      </c>
      <c r="W9" s="67">
        <v>40.5</v>
      </c>
      <c r="X9" s="67">
        <v>93.6</v>
      </c>
      <c r="Y9" s="67">
        <v>72.400000000000006</v>
      </c>
      <c r="Z9" s="67">
        <v>96</v>
      </c>
      <c r="AA9" s="67"/>
      <c r="AB9" s="67">
        <v>8.6</v>
      </c>
      <c r="AC9" s="67">
        <v>2.8</v>
      </c>
      <c r="AD9" s="67">
        <v>20.9</v>
      </c>
      <c r="AE9" s="67">
        <v>7.6</v>
      </c>
      <c r="AF9" s="67">
        <v>20.399999999999999</v>
      </c>
      <c r="AG9" s="67">
        <v>20.399999999999999</v>
      </c>
      <c r="AH9" s="67">
        <v>20.2</v>
      </c>
      <c r="AI9" s="67">
        <v>8.8000000000000007</v>
      </c>
      <c r="AJ9" s="67"/>
      <c r="AK9" s="67">
        <v>0.2</v>
      </c>
      <c r="AL9" s="67">
        <v>0.1</v>
      </c>
      <c r="AM9" s="67">
        <v>3.7</v>
      </c>
      <c r="AN9" s="67">
        <v>18.7</v>
      </c>
      <c r="AO9" s="67"/>
      <c r="AP9" s="67"/>
      <c r="AQ9" s="67"/>
      <c r="AR9" s="67">
        <v>3.3</v>
      </c>
      <c r="AS9" s="67"/>
      <c r="AT9" s="67"/>
      <c r="AU9" s="67">
        <v>5.5</v>
      </c>
      <c r="AV9" s="67">
        <v>9.9</v>
      </c>
      <c r="AW9" s="67">
        <v>66.3</v>
      </c>
      <c r="AX9" s="67"/>
      <c r="AY9" s="67">
        <v>69.8</v>
      </c>
      <c r="AZ9" s="67"/>
      <c r="BA9" s="67">
        <v>0.4</v>
      </c>
      <c r="BB9" s="67"/>
      <c r="BC9" s="67">
        <v>29</v>
      </c>
      <c r="BD9" s="67">
        <v>78.2</v>
      </c>
      <c r="BE9" s="67"/>
      <c r="BF9" s="67"/>
      <c r="BG9" s="67"/>
      <c r="BH9" s="67"/>
      <c r="BI9" s="67"/>
      <c r="BJ9" s="67"/>
      <c r="BK9" s="67">
        <v>1.2</v>
      </c>
      <c r="BL9" s="67">
        <v>20</v>
      </c>
      <c r="BM9" s="67">
        <v>9.5</v>
      </c>
      <c r="BN9" s="67"/>
      <c r="BO9" s="68">
        <v>914</v>
      </c>
    </row>
    <row r="10" spans="1:67" x14ac:dyDescent="0.35">
      <c r="A10" s="1"/>
      <c r="B10" s="54" t="s">
        <v>988</v>
      </c>
      <c r="C10" s="67"/>
      <c r="D10" s="67"/>
      <c r="E10" s="67"/>
      <c r="F10" s="67">
        <v>20.2</v>
      </c>
      <c r="G10" s="67">
        <v>3.1</v>
      </c>
      <c r="H10" s="67"/>
      <c r="I10" s="67">
        <v>9.1</v>
      </c>
      <c r="J10" s="67"/>
      <c r="K10" s="67">
        <v>19.899999999999999</v>
      </c>
      <c r="L10" s="67"/>
      <c r="M10" s="67">
        <v>19.2</v>
      </c>
      <c r="N10" s="67">
        <v>20.3</v>
      </c>
      <c r="O10" s="67">
        <v>9.4</v>
      </c>
      <c r="P10" s="67">
        <v>2.4</v>
      </c>
      <c r="Q10" s="67">
        <v>5.0999999999999996</v>
      </c>
      <c r="R10" s="67">
        <v>20</v>
      </c>
      <c r="S10" s="67">
        <v>20.399999999999999</v>
      </c>
      <c r="T10" s="67">
        <v>7</v>
      </c>
      <c r="U10" s="67">
        <v>18.600000000000001</v>
      </c>
      <c r="V10" s="67">
        <v>11.5</v>
      </c>
      <c r="W10" s="67">
        <v>40</v>
      </c>
      <c r="X10" s="67">
        <v>93.9</v>
      </c>
      <c r="Y10" s="67">
        <v>66.3</v>
      </c>
      <c r="Z10" s="67">
        <v>87</v>
      </c>
      <c r="AA10" s="67"/>
      <c r="AB10" s="67">
        <v>7.4</v>
      </c>
      <c r="AC10" s="67">
        <v>3.2</v>
      </c>
      <c r="AD10" s="67">
        <v>20.9</v>
      </c>
      <c r="AE10" s="67">
        <v>7.6</v>
      </c>
      <c r="AF10" s="67">
        <v>20.399999999999999</v>
      </c>
      <c r="AG10" s="67">
        <v>20.399999999999999</v>
      </c>
      <c r="AH10" s="67">
        <v>20.2</v>
      </c>
      <c r="AI10" s="67">
        <v>8.8000000000000007</v>
      </c>
      <c r="AJ10" s="67"/>
      <c r="AK10" s="67"/>
      <c r="AL10" s="67"/>
      <c r="AM10" s="67">
        <v>3.7</v>
      </c>
      <c r="AN10" s="67">
        <v>18.7</v>
      </c>
      <c r="AO10" s="67"/>
      <c r="AP10" s="67"/>
      <c r="AQ10" s="67"/>
      <c r="AR10" s="67">
        <v>3.3</v>
      </c>
      <c r="AS10" s="67"/>
      <c r="AT10" s="67"/>
      <c r="AU10" s="67">
        <v>5.6</v>
      </c>
      <c r="AV10" s="67">
        <v>10</v>
      </c>
      <c r="AW10" s="67">
        <v>55.3</v>
      </c>
      <c r="AX10" s="67"/>
      <c r="AY10" s="67">
        <v>57</v>
      </c>
      <c r="AZ10" s="67"/>
      <c r="BA10" s="67">
        <v>0.4</v>
      </c>
      <c r="BB10" s="67"/>
      <c r="BC10" s="67">
        <v>27.9</v>
      </c>
      <c r="BD10" s="67">
        <v>78.2</v>
      </c>
      <c r="BE10" s="67"/>
      <c r="BF10" s="67"/>
      <c r="BG10" s="67"/>
      <c r="BH10" s="67"/>
      <c r="BI10" s="67"/>
      <c r="BJ10" s="67"/>
      <c r="BK10" s="67">
        <v>1.2</v>
      </c>
      <c r="BL10" s="67">
        <v>20</v>
      </c>
      <c r="BM10" s="67">
        <v>9.4</v>
      </c>
      <c r="BN10" s="67"/>
      <c r="BO10" s="68">
        <v>873</v>
      </c>
    </row>
    <row r="11" spans="1:67" x14ac:dyDescent="0.35">
      <c r="A11" s="1"/>
      <c r="B11" s="54" t="s">
        <v>989</v>
      </c>
      <c r="C11" s="67"/>
      <c r="D11" s="67"/>
      <c r="E11" s="67"/>
      <c r="F11" s="67">
        <v>20.2</v>
      </c>
      <c r="G11" s="67">
        <v>3.1</v>
      </c>
      <c r="H11" s="67"/>
      <c r="I11" s="67">
        <v>8.8000000000000007</v>
      </c>
      <c r="J11" s="67"/>
      <c r="K11" s="67">
        <v>19.899999999999999</v>
      </c>
      <c r="L11" s="67"/>
      <c r="M11" s="67">
        <v>19.100000000000001</v>
      </c>
      <c r="N11" s="67">
        <v>20.2</v>
      </c>
      <c r="O11" s="67">
        <v>9.5</v>
      </c>
      <c r="P11" s="67">
        <v>2.4</v>
      </c>
      <c r="Q11" s="67">
        <v>4.7</v>
      </c>
      <c r="R11" s="67">
        <v>20</v>
      </c>
      <c r="S11" s="67">
        <v>20.100000000000001</v>
      </c>
      <c r="T11" s="67">
        <v>7</v>
      </c>
      <c r="U11" s="67">
        <v>18.600000000000001</v>
      </c>
      <c r="V11" s="67">
        <v>7.7</v>
      </c>
      <c r="W11" s="67">
        <v>39.4</v>
      </c>
      <c r="X11" s="67">
        <v>86.5</v>
      </c>
      <c r="Y11" s="67">
        <v>66.7</v>
      </c>
      <c r="Z11" s="67">
        <v>89.6</v>
      </c>
      <c r="AA11" s="67"/>
      <c r="AB11" s="67">
        <v>5.3</v>
      </c>
      <c r="AC11" s="67">
        <v>4.8</v>
      </c>
      <c r="AD11" s="67">
        <v>20.9</v>
      </c>
      <c r="AE11" s="67">
        <v>7.6</v>
      </c>
      <c r="AF11" s="67">
        <v>20.399999999999999</v>
      </c>
      <c r="AG11" s="67">
        <v>20.399999999999999</v>
      </c>
      <c r="AH11" s="67">
        <v>20.2</v>
      </c>
      <c r="AI11" s="67">
        <v>8.8000000000000007</v>
      </c>
      <c r="AJ11" s="67"/>
      <c r="AK11" s="67"/>
      <c r="AL11" s="67"/>
      <c r="AM11" s="67">
        <v>3.7</v>
      </c>
      <c r="AN11" s="67">
        <v>18.7</v>
      </c>
      <c r="AO11" s="67"/>
      <c r="AP11" s="67"/>
      <c r="AQ11" s="67"/>
      <c r="AR11" s="67">
        <v>3.3</v>
      </c>
      <c r="AS11" s="67"/>
      <c r="AT11" s="67"/>
      <c r="AU11" s="67">
        <v>5.5</v>
      </c>
      <c r="AV11" s="67">
        <v>10</v>
      </c>
      <c r="AW11" s="67">
        <v>50</v>
      </c>
      <c r="AX11" s="67"/>
      <c r="AY11" s="67">
        <v>55.7</v>
      </c>
      <c r="AZ11" s="67"/>
      <c r="BA11" s="67">
        <v>0.4</v>
      </c>
      <c r="BB11" s="67"/>
      <c r="BC11" s="67">
        <v>27.1</v>
      </c>
      <c r="BD11" s="67">
        <v>75.8</v>
      </c>
      <c r="BE11" s="67"/>
      <c r="BF11" s="67"/>
      <c r="BG11" s="67"/>
      <c r="BH11" s="67"/>
      <c r="BI11" s="67"/>
      <c r="BJ11" s="67"/>
      <c r="BK11" s="67">
        <v>1.2</v>
      </c>
      <c r="BL11" s="67">
        <v>20</v>
      </c>
      <c r="BM11" s="67">
        <v>9.6</v>
      </c>
      <c r="BN11" s="67"/>
      <c r="BO11" s="68">
        <v>852.9</v>
      </c>
    </row>
    <row r="12" spans="1:67" x14ac:dyDescent="0.35">
      <c r="A12" s="1"/>
      <c r="B12" s="54" t="s">
        <v>990</v>
      </c>
      <c r="C12" s="67"/>
      <c r="D12" s="67"/>
      <c r="E12" s="67"/>
      <c r="F12" s="67">
        <v>20.2</v>
      </c>
      <c r="G12" s="67">
        <v>3.1</v>
      </c>
      <c r="H12" s="67"/>
      <c r="I12" s="67">
        <v>9.1</v>
      </c>
      <c r="J12" s="67"/>
      <c r="K12" s="67">
        <v>19.899999999999999</v>
      </c>
      <c r="L12" s="67"/>
      <c r="M12" s="67">
        <v>19.2</v>
      </c>
      <c r="N12" s="67">
        <v>20.3</v>
      </c>
      <c r="O12" s="67">
        <v>9.5</v>
      </c>
      <c r="P12" s="67">
        <v>2.4</v>
      </c>
      <c r="Q12" s="67">
        <v>4.5999999999999996</v>
      </c>
      <c r="R12" s="67">
        <v>20</v>
      </c>
      <c r="S12" s="67">
        <v>20.3</v>
      </c>
      <c r="T12" s="67">
        <v>7</v>
      </c>
      <c r="U12" s="67">
        <v>18.600000000000001</v>
      </c>
      <c r="V12" s="67">
        <v>6.7</v>
      </c>
      <c r="W12" s="67">
        <v>33.4</v>
      </c>
      <c r="X12" s="67">
        <v>80.5</v>
      </c>
      <c r="Y12" s="67">
        <v>42.5</v>
      </c>
      <c r="Z12" s="67">
        <v>77</v>
      </c>
      <c r="AA12" s="67"/>
      <c r="AB12" s="67">
        <v>3.9</v>
      </c>
      <c r="AC12" s="67">
        <v>1.5</v>
      </c>
      <c r="AD12" s="67">
        <v>20.9</v>
      </c>
      <c r="AE12" s="67">
        <v>7.5</v>
      </c>
      <c r="AF12" s="67">
        <v>20.399999999999999</v>
      </c>
      <c r="AG12" s="67">
        <v>20.399999999999999</v>
      </c>
      <c r="AH12" s="67">
        <v>20.2</v>
      </c>
      <c r="AI12" s="67">
        <v>8.6999999999999993</v>
      </c>
      <c r="AJ12" s="67"/>
      <c r="AK12" s="67"/>
      <c r="AL12" s="67"/>
      <c r="AM12" s="67">
        <v>3.7</v>
      </c>
      <c r="AN12" s="67">
        <v>18.7</v>
      </c>
      <c r="AO12" s="67"/>
      <c r="AP12" s="67"/>
      <c r="AQ12" s="67"/>
      <c r="AR12" s="67">
        <v>3.3</v>
      </c>
      <c r="AS12" s="67"/>
      <c r="AT12" s="67"/>
      <c r="AU12" s="67">
        <v>5.5</v>
      </c>
      <c r="AV12" s="67">
        <v>9.8000000000000007</v>
      </c>
      <c r="AW12" s="67">
        <v>37</v>
      </c>
      <c r="AX12" s="67"/>
      <c r="AY12" s="67">
        <v>47.3</v>
      </c>
      <c r="AZ12" s="67"/>
      <c r="BA12" s="67">
        <v>0.4</v>
      </c>
      <c r="BB12" s="67"/>
      <c r="BC12" s="67">
        <v>22.6</v>
      </c>
      <c r="BD12" s="67">
        <v>71.5</v>
      </c>
      <c r="BE12" s="67"/>
      <c r="BF12" s="67"/>
      <c r="BG12" s="67"/>
      <c r="BH12" s="67"/>
      <c r="BI12" s="67"/>
      <c r="BJ12" s="67"/>
      <c r="BK12" s="67">
        <v>1.2</v>
      </c>
      <c r="BL12" s="67">
        <v>20</v>
      </c>
      <c r="BM12" s="67">
        <v>9.5</v>
      </c>
      <c r="BN12" s="67"/>
      <c r="BO12" s="68">
        <v>768.3</v>
      </c>
    </row>
    <row r="13" spans="1:67" x14ac:dyDescent="0.35">
      <c r="A13" s="1"/>
      <c r="B13" s="54" t="s">
        <v>991</v>
      </c>
      <c r="C13" s="67"/>
      <c r="D13" s="67"/>
      <c r="E13" s="67"/>
      <c r="F13" s="67">
        <v>20.2</v>
      </c>
      <c r="G13" s="67">
        <v>3.1</v>
      </c>
      <c r="H13" s="67"/>
      <c r="I13" s="67">
        <v>9.1</v>
      </c>
      <c r="J13" s="67"/>
      <c r="K13" s="67">
        <v>19.899999999999999</v>
      </c>
      <c r="L13" s="67"/>
      <c r="M13" s="67">
        <v>19.399999999999999</v>
      </c>
      <c r="N13" s="67">
        <v>20.3</v>
      </c>
      <c r="O13" s="67">
        <v>9.4</v>
      </c>
      <c r="P13" s="67">
        <v>2.4</v>
      </c>
      <c r="Q13" s="67">
        <v>4.8</v>
      </c>
      <c r="R13" s="67">
        <v>20</v>
      </c>
      <c r="S13" s="67">
        <v>20.5</v>
      </c>
      <c r="T13" s="67">
        <v>7</v>
      </c>
      <c r="U13" s="67">
        <v>18.600000000000001</v>
      </c>
      <c r="V13" s="67">
        <v>9.3000000000000007</v>
      </c>
      <c r="W13" s="67">
        <v>39.6</v>
      </c>
      <c r="X13" s="67">
        <v>85.5</v>
      </c>
      <c r="Y13" s="67">
        <v>42.4</v>
      </c>
      <c r="Z13" s="67">
        <v>61.4</v>
      </c>
      <c r="AA13" s="67"/>
      <c r="AB13" s="67">
        <v>5.5</v>
      </c>
      <c r="AC13" s="67">
        <v>2.1</v>
      </c>
      <c r="AD13" s="67">
        <v>20.9</v>
      </c>
      <c r="AE13" s="67">
        <v>7.3</v>
      </c>
      <c r="AF13" s="67">
        <v>20.399999999999999</v>
      </c>
      <c r="AG13" s="67">
        <v>20.399999999999999</v>
      </c>
      <c r="AH13" s="67">
        <v>20.2</v>
      </c>
      <c r="AI13" s="67">
        <v>8.8000000000000007</v>
      </c>
      <c r="AJ13" s="67"/>
      <c r="AK13" s="67"/>
      <c r="AL13" s="67"/>
      <c r="AM13" s="67">
        <v>3.7</v>
      </c>
      <c r="AN13" s="67">
        <v>18.7</v>
      </c>
      <c r="AO13" s="67"/>
      <c r="AP13" s="67"/>
      <c r="AQ13" s="67"/>
      <c r="AR13" s="67">
        <v>3.3</v>
      </c>
      <c r="AS13" s="67"/>
      <c r="AT13" s="67"/>
      <c r="AU13" s="67">
        <v>5.5</v>
      </c>
      <c r="AV13" s="67">
        <v>10</v>
      </c>
      <c r="AW13" s="67">
        <v>26.7</v>
      </c>
      <c r="AX13" s="67"/>
      <c r="AY13" s="67">
        <v>34.9</v>
      </c>
      <c r="AZ13" s="67"/>
      <c r="BA13" s="67">
        <v>0.4</v>
      </c>
      <c r="BB13" s="67"/>
      <c r="BC13" s="67">
        <v>28.5</v>
      </c>
      <c r="BD13" s="67">
        <v>77.7</v>
      </c>
      <c r="BE13" s="67"/>
      <c r="BF13" s="67"/>
      <c r="BG13" s="67"/>
      <c r="BH13" s="67"/>
      <c r="BI13" s="67"/>
      <c r="BJ13" s="67"/>
      <c r="BK13" s="67">
        <v>1.2</v>
      </c>
      <c r="BL13" s="67">
        <v>20</v>
      </c>
      <c r="BM13" s="67">
        <v>9.6</v>
      </c>
      <c r="BN13" s="67"/>
      <c r="BO13" s="68">
        <v>758.7</v>
      </c>
    </row>
    <row r="14" spans="1:67" x14ac:dyDescent="0.35">
      <c r="A14" s="1"/>
      <c r="B14" s="54" t="s">
        <v>992</v>
      </c>
      <c r="C14" s="67"/>
      <c r="D14" s="67"/>
      <c r="E14" s="67"/>
      <c r="F14" s="67">
        <v>20.2</v>
      </c>
      <c r="G14" s="67">
        <v>3.1</v>
      </c>
      <c r="H14" s="67"/>
      <c r="I14" s="67">
        <v>9.1</v>
      </c>
      <c r="J14" s="67"/>
      <c r="K14" s="67">
        <v>19.899999999999999</v>
      </c>
      <c r="L14" s="67"/>
      <c r="M14" s="67">
        <v>19.399999999999999</v>
      </c>
      <c r="N14" s="67">
        <v>20.3</v>
      </c>
      <c r="O14" s="67">
        <v>9.6</v>
      </c>
      <c r="P14" s="67">
        <v>2.4</v>
      </c>
      <c r="Q14" s="67">
        <v>5.2</v>
      </c>
      <c r="R14" s="67">
        <v>20</v>
      </c>
      <c r="S14" s="67">
        <v>20.5</v>
      </c>
      <c r="T14" s="67">
        <v>7</v>
      </c>
      <c r="U14" s="67">
        <v>18.600000000000001</v>
      </c>
      <c r="V14" s="67">
        <v>10.4</v>
      </c>
      <c r="W14" s="67">
        <v>37.9</v>
      </c>
      <c r="X14" s="67">
        <v>87.7</v>
      </c>
      <c r="Y14" s="67">
        <v>28.9</v>
      </c>
      <c r="Z14" s="67">
        <v>45.2</v>
      </c>
      <c r="AA14" s="67"/>
      <c r="AB14" s="67">
        <v>3.4</v>
      </c>
      <c r="AC14" s="67">
        <v>1.2</v>
      </c>
      <c r="AD14" s="67">
        <v>20.9</v>
      </c>
      <c r="AE14" s="67">
        <v>7.4</v>
      </c>
      <c r="AF14" s="67">
        <v>20.399999999999999</v>
      </c>
      <c r="AG14" s="67">
        <v>20.399999999999999</v>
      </c>
      <c r="AH14" s="67">
        <v>20.2</v>
      </c>
      <c r="AI14" s="67">
        <v>9</v>
      </c>
      <c r="AJ14" s="67"/>
      <c r="AK14" s="67"/>
      <c r="AL14" s="67"/>
      <c r="AM14" s="67">
        <v>3.7</v>
      </c>
      <c r="AN14" s="67">
        <v>18.5</v>
      </c>
      <c r="AO14" s="67"/>
      <c r="AP14" s="67"/>
      <c r="AQ14" s="67"/>
      <c r="AR14" s="67">
        <v>3.3</v>
      </c>
      <c r="AS14" s="67"/>
      <c r="AT14" s="67"/>
      <c r="AU14" s="67">
        <v>5.6</v>
      </c>
      <c r="AV14" s="67">
        <v>9.9</v>
      </c>
      <c r="AW14" s="67">
        <v>16</v>
      </c>
      <c r="AX14" s="67"/>
      <c r="AY14" s="67">
        <v>27.5</v>
      </c>
      <c r="AZ14" s="67"/>
      <c r="BA14" s="67">
        <v>0.4</v>
      </c>
      <c r="BB14" s="67"/>
      <c r="BC14" s="67">
        <v>26.2</v>
      </c>
      <c r="BD14" s="67">
        <v>73.900000000000006</v>
      </c>
      <c r="BE14" s="67"/>
      <c r="BF14" s="67"/>
      <c r="BG14" s="67"/>
      <c r="BH14" s="67"/>
      <c r="BI14" s="67"/>
      <c r="BJ14" s="67"/>
      <c r="BK14" s="67">
        <v>1.2</v>
      </c>
      <c r="BL14" s="67">
        <v>20</v>
      </c>
      <c r="BM14" s="67">
        <v>9.5</v>
      </c>
      <c r="BN14" s="67"/>
      <c r="BO14" s="68">
        <v>704</v>
      </c>
    </row>
    <row r="15" spans="1:67" x14ac:dyDescent="0.35">
      <c r="A15" s="1"/>
      <c r="B15" s="56" t="s">
        <v>993</v>
      </c>
      <c r="C15" s="69"/>
      <c r="D15" s="69"/>
      <c r="E15" s="69"/>
      <c r="F15" s="69">
        <v>20.2</v>
      </c>
      <c r="G15" s="69">
        <v>3.1</v>
      </c>
      <c r="H15" s="69"/>
      <c r="I15" s="69">
        <v>9.1</v>
      </c>
      <c r="J15" s="69"/>
      <c r="K15" s="69">
        <v>19.899999999999999</v>
      </c>
      <c r="L15" s="69"/>
      <c r="M15" s="69">
        <v>19.2</v>
      </c>
      <c r="N15" s="69">
        <v>20.3</v>
      </c>
      <c r="O15" s="69">
        <v>9.5</v>
      </c>
      <c r="P15" s="69">
        <v>2.4</v>
      </c>
      <c r="Q15" s="69">
        <v>5.2</v>
      </c>
      <c r="R15" s="69">
        <v>20</v>
      </c>
      <c r="S15" s="69">
        <v>20.6</v>
      </c>
      <c r="T15" s="69">
        <v>7</v>
      </c>
      <c r="U15" s="69">
        <v>18.600000000000001</v>
      </c>
      <c r="V15" s="69">
        <v>11.8</v>
      </c>
      <c r="W15" s="69">
        <v>30</v>
      </c>
      <c r="X15" s="69">
        <v>93.3</v>
      </c>
      <c r="Y15" s="69">
        <v>27</v>
      </c>
      <c r="Z15" s="69">
        <v>47.8</v>
      </c>
      <c r="AA15" s="69"/>
      <c r="AB15" s="69">
        <v>2.8</v>
      </c>
      <c r="AC15" s="69">
        <v>1.1000000000000001</v>
      </c>
      <c r="AD15" s="69">
        <v>20.9</v>
      </c>
      <c r="AE15" s="69">
        <v>7.3</v>
      </c>
      <c r="AF15" s="69">
        <v>20.399999999999999</v>
      </c>
      <c r="AG15" s="69">
        <v>20.399999999999999</v>
      </c>
      <c r="AH15" s="69">
        <v>20.2</v>
      </c>
      <c r="AI15" s="69">
        <v>9</v>
      </c>
      <c r="AJ15" s="69"/>
      <c r="AK15" s="69"/>
      <c r="AL15" s="69"/>
      <c r="AM15" s="69">
        <v>3.7</v>
      </c>
      <c r="AN15" s="69">
        <v>18.5</v>
      </c>
      <c r="AO15" s="69"/>
      <c r="AP15" s="69"/>
      <c r="AQ15" s="69"/>
      <c r="AR15" s="69">
        <v>3.3</v>
      </c>
      <c r="AS15" s="69"/>
      <c r="AT15" s="69"/>
      <c r="AU15" s="69">
        <v>5.5</v>
      </c>
      <c r="AV15" s="69">
        <v>9.8000000000000007</v>
      </c>
      <c r="AW15" s="69">
        <v>18.2</v>
      </c>
      <c r="AX15" s="69"/>
      <c r="AY15" s="69">
        <v>30.2</v>
      </c>
      <c r="AZ15" s="69"/>
      <c r="BA15" s="69">
        <v>0.4</v>
      </c>
      <c r="BB15" s="69"/>
      <c r="BC15" s="69">
        <v>27.2</v>
      </c>
      <c r="BD15" s="69">
        <v>76.2</v>
      </c>
      <c r="BE15" s="69"/>
      <c r="BF15" s="69"/>
      <c r="BG15" s="69"/>
      <c r="BH15" s="69"/>
      <c r="BI15" s="69"/>
      <c r="BJ15" s="69"/>
      <c r="BK15" s="69">
        <v>1.2</v>
      </c>
      <c r="BL15" s="69">
        <v>20</v>
      </c>
      <c r="BM15" s="69">
        <v>9.4</v>
      </c>
      <c r="BN15" s="69"/>
      <c r="BO15" s="70">
        <v>710.7</v>
      </c>
    </row>
    <row r="16" spans="1:67" x14ac:dyDescent="0.35">
      <c r="A16" s="1"/>
      <c r="B16" s="50" t="s">
        <v>994</v>
      </c>
      <c r="C16" s="65"/>
      <c r="D16" s="65"/>
      <c r="E16" s="65"/>
      <c r="F16" s="65">
        <v>20.2</v>
      </c>
      <c r="G16" s="65">
        <v>3.1</v>
      </c>
      <c r="H16" s="65"/>
      <c r="I16" s="65">
        <v>9.1999999999999993</v>
      </c>
      <c r="J16" s="65"/>
      <c r="K16" s="65">
        <v>19.899999999999999</v>
      </c>
      <c r="L16" s="65"/>
      <c r="M16" s="65">
        <v>19</v>
      </c>
      <c r="N16" s="65">
        <v>20.2</v>
      </c>
      <c r="O16" s="65">
        <v>9.5</v>
      </c>
      <c r="P16" s="65">
        <v>2.4</v>
      </c>
      <c r="Q16" s="65">
        <v>5.2</v>
      </c>
      <c r="R16" s="65">
        <v>20.100000000000001</v>
      </c>
      <c r="S16" s="65">
        <v>19.8</v>
      </c>
      <c r="T16" s="65">
        <v>7.1</v>
      </c>
      <c r="U16" s="65">
        <v>18.600000000000001</v>
      </c>
      <c r="V16" s="65">
        <v>7.9</v>
      </c>
      <c r="W16" s="65">
        <v>29.5</v>
      </c>
      <c r="X16" s="65">
        <v>97.7</v>
      </c>
      <c r="Y16" s="65">
        <v>23.4</v>
      </c>
      <c r="Z16" s="65">
        <v>44.9</v>
      </c>
      <c r="AA16" s="65"/>
      <c r="AB16" s="65">
        <v>3.1</v>
      </c>
      <c r="AC16" s="65"/>
      <c r="AD16" s="65">
        <v>20.9</v>
      </c>
      <c r="AE16" s="65">
        <v>7.3</v>
      </c>
      <c r="AF16" s="65">
        <v>20.399999999999999</v>
      </c>
      <c r="AG16" s="65">
        <v>20.399999999999999</v>
      </c>
      <c r="AH16" s="65">
        <v>20.2</v>
      </c>
      <c r="AI16" s="65">
        <v>9</v>
      </c>
      <c r="AJ16" s="65"/>
      <c r="AK16" s="65"/>
      <c r="AL16" s="65"/>
      <c r="AM16" s="65">
        <v>3.7</v>
      </c>
      <c r="AN16" s="65">
        <v>18.5</v>
      </c>
      <c r="AO16" s="65"/>
      <c r="AP16" s="65"/>
      <c r="AQ16" s="65"/>
      <c r="AR16" s="65">
        <v>3.3</v>
      </c>
      <c r="AS16" s="65"/>
      <c r="AT16" s="65"/>
      <c r="AU16" s="65">
        <v>5.5</v>
      </c>
      <c r="AV16" s="65">
        <v>9.9</v>
      </c>
      <c r="AW16" s="65">
        <v>27.5</v>
      </c>
      <c r="AX16" s="65"/>
      <c r="AY16" s="65">
        <v>41.1</v>
      </c>
      <c r="AZ16" s="65"/>
      <c r="BA16" s="65">
        <v>0.4</v>
      </c>
      <c r="BB16" s="65"/>
      <c r="BC16" s="65">
        <v>29.5</v>
      </c>
      <c r="BD16" s="65">
        <v>77.8</v>
      </c>
      <c r="BE16" s="65"/>
      <c r="BF16" s="65"/>
      <c r="BG16" s="65"/>
      <c r="BH16" s="65"/>
      <c r="BI16" s="65"/>
      <c r="BJ16" s="65"/>
      <c r="BK16" s="65">
        <v>1.2</v>
      </c>
      <c r="BL16" s="65">
        <v>20.2</v>
      </c>
      <c r="BM16" s="65">
        <v>9.4</v>
      </c>
      <c r="BN16" s="65"/>
      <c r="BO16" s="66">
        <v>727</v>
      </c>
    </row>
    <row r="17" spans="1:67" x14ac:dyDescent="0.35">
      <c r="A17" s="1"/>
      <c r="B17" s="54" t="s">
        <v>995</v>
      </c>
      <c r="C17" s="67"/>
      <c r="D17" s="67"/>
      <c r="E17" s="67"/>
      <c r="F17" s="67">
        <v>20.2</v>
      </c>
      <c r="G17" s="67">
        <v>3</v>
      </c>
      <c r="H17" s="67"/>
      <c r="I17" s="67">
        <v>8.9</v>
      </c>
      <c r="J17" s="67"/>
      <c r="K17" s="67">
        <v>19.899999999999999</v>
      </c>
      <c r="L17" s="67"/>
      <c r="M17" s="67">
        <v>19</v>
      </c>
      <c r="N17" s="67">
        <v>20.3</v>
      </c>
      <c r="O17" s="67">
        <v>9.6</v>
      </c>
      <c r="P17" s="67">
        <v>2.4</v>
      </c>
      <c r="Q17" s="67">
        <v>5.2</v>
      </c>
      <c r="R17" s="67">
        <v>20</v>
      </c>
      <c r="S17" s="67">
        <v>20.399999999999999</v>
      </c>
      <c r="T17" s="67">
        <v>15</v>
      </c>
      <c r="U17" s="67">
        <v>18.600000000000001</v>
      </c>
      <c r="V17" s="67">
        <v>5.4</v>
      </c>
      <c r="W17" s="67">
        <v>37.299999999999997</v>
      </c>
      <c r="X17" s="67">
        <v>79.900000000000006</v>
      </c>
      <c r="Y17" s="67">
        <v>39.1</v>
      </c>
      <c r="Z17" s="67">
        <v>51.3</v>
      </c>
      <c r="AA17" s="67"/>
      <c r="AB17" s="67">
        <v>4.5</v>
      </c>
      <c r="AC17" s="67">
        <v>1.9</v>
      </c>
      <c r="AD17" s="67">
        <v>20.9</v>
      </c>
      <c r="AE17" s="67">
        <v>7.3</v>
      </c>
      <c r="AF17" s="67">
        <v>20.399999999999999</v>
      </c>
      <c r="AG17" s="67">
        <v>20.399999999999999</v>
      </c>
      <c r="AH17" s="67">
        <v>20.2</v>
      </c>
      <c r="AI17" s="67">
        <v>9</v>
      </c>
      <c r="AJ17" s="67"/>
      <c r="AK17" s="67"/>
      <c r="AL17" s="67"/>
      <c r="AM17" s="67">
        <v>3.7</v>
      </c>
      <c r="AN17" s="67">
        <v>18.5</v>
      </c>
      <c r="AO17" s="67"/>
      <c r="AP17" s="67"/>
      <c r="AQ17" s="67"/>
      <c r="AR17" s="67">
        <v>3.3</v>
      </c>
      <c r="AS17" s="67"/>
      <c r="AT17" s="67"/>
      <c r="AU17" s="67">
        <v>5.4</v>
      </c>
      <c r="AV17" s="67">
        <v>10.1</v>
      </c>
      <c r="AW17" s="67">
        <v>12.8</v>
      </c>
      <c r="AX17" s="67"/>
      <c r="AY17" s="67">
        <v>31.1</v>
      </c>
      <c r="AZ17" s="67"/>
      <c r="BA17" s="67">
        <v>0.4</v>
      </c>
      <c r="BB17" s="67"/>
      <c r="BC17" s="67">
        <v>24.7</v>
      </c>
      <c r="BD17" s="67">
        <v>69.5</v>
      </c>
      <c r="BE17" s="67"/>
      <c r="BF17" s="67"/>
      <c r="BG17" s="67"/>
      <c r="BH17" s="67"/>
      <c r="BI17" s="67"/>
      <c r="BJ17" s="67"/>
      <c r="BK17" s="67">
        <v>1.2</v>
      </c>
      <c r="BL17" s="67">
        <v>20</v>
      </c>
      <c r="BM17" s="67">
        <v>9.6</v>
      </c>
      <c r="BN17" s="67">
        <v>0.2</v>
      </c>
      <c r="BO17" s="68">
        <v>710.6</v>
      </c>
    </row>
    <row r="18" spans="1:67" x14ac:dyDescent="0.35">
      <c r="A18" s="1"/>
      <c r="B18" s="54" t="s">
        <v>996</v>
      </c>
      <c r="C18" s="67"/>
      <c r="D18" s="67"/>
      <c r="E18" s="67"/>
      <c r="F18" s="67">
        <v>20.2</v>
      </c>
      <c r="G18" s="67">
        <v>3</v>
      </c>
      <c r="H18" s="67"/>
      <c r="I18" s="67">
        <v>8.9</v>
      </c>
      <c r="J18" s="67"/>
      <c r="K18" s="67">
        <v>19.899999999999999</v>
      </c>
      <c r="L18" s="67"/>
      <c r="M18" s="67">
        <v>18.899999999999999</v>
      </c>
      <c r="N18" s="67">
        <v>20.3</v>
      </c>
      <c r="O18" s="67">
        <v>9.4</v>
      </c>
      <c r="P18" s="67">
        <v>2.4</v>
      </c>
      <c r="Q18" s="67">
        <v>5.2</v>
      </c>
      <c r="R18" s="67">
        <v>20</v>
      </c>
      <c r="S18" s="67">
        <v>20.6</v>
      </c>
      <c r="T18" s="67">
        <v>12.4</v>
      </c>
      <c r="U18" s="67">
        <v>18.600000000000001</v>
      </c>
      <c r="V18" s="67">
        <v>10.6</v>
      </c>
      <c r="W18" s="67">
        <v>46.7</v>
      </c>
      <c r="X18" s="67">
        <v>72.8</v>
      </c>
      <c r="Y18" s="67">
        <v>21.3</v>
      </c>
      <c r="Z18" s="67">
        <v>49.7</v>
      </c>
      <c r="AA18" s="67"/>
      <c r="AB18" s="67">
        <v>0.7</v>
      </c>
      <c r="AC18" s="67"/>
      <c r="AD18" s="67">
        <v>20.9</v>
      </c>
      <c r="AE18" s="67">
        <v>7.2</v>
      </c>
      <c r="AF18" s="67">
        <v>20.399999999999999</v>
      </c>
      <c r="AG18" s="67">
        <v>20.399999999999999</v>
      </c>
      <c r="AH18" s="67">
        <v>20.2</v>
      </c>
      <c r="AI18" s="67">
        <v>9</v>
      </c>
      <c r="AJ18" s="67"/>
      <c r="AK18" s="67"/>
      <c r="AL18" s="67"/>
      <c r="AM18" s="67">
        <v>3.7</v>
      </c>
      <c r="AN18" s="67">
        <v>18.5</v>
      </c>
      <c r="AO18" s="67"/>
      <c r="AP18" s="67"/>
      <c r="AQ18" s="67"/>
      <c r="AR18" s="67">
        <v>3.3</v>
      </c>
      <c r="AS18" s="67"/>
      <c r="AT18" s="67"/>
      <c r="AU18" s="67">
        <v>5.5</v>
      </c>
      <c r="AV18" s="67">
        <v>10</v>
      </c>
      <c r="AW18" s="67">
        <v>5.0999999999999996</v>
      </c>
      <c r="AX18" s="67"/>
      <c r="AY18" s="67">
        <v>11.8</v>
      </c>
      <c r="AZ18" s="67"/>
      <c r="BA18" s="67">
        <v>0.4</v>
      </c>
      <c r="BB18" s="67"/>
      <c r="BC18" s="67">
        <v>19.2</v>
      </c>
      <c r="BD18" s="67">
        <v>62.7</v>
      </c>
      <c r="BE18" s="67"/>
      <c r="BF18" s="67"/>
      <c r="BG18" s="67"/>
      <c r="BH18" s="67"/>
      <c r="BI18" s="67"/>
      <c r="BJ18" s="67"/>
      <c r="BK18" s="67">
        <v>1.2</v>
      </c>
      <c r="BL18" s="67">
        <v>20</v>
      </c>
      <c r="BM18" s="67">
        <v>9.4</v>
      </c>
      <c r="BN18" s="67">
        <v>0.2</v>
      </c>
      <c r="BO18" s="68">
        <v>650.70000000000005</v>
      </c>
    </row>
    <row r="19" spans="1:67" x14ac:dyDescent="0.35">
      <c r="A19" s="1"/>
      <c r="B19" s="54" t="s">
        <v>997</v>
      </c>
      <c r="C19" s="67"/>
      <c r="D19" s="67"/>
      <c r="E19" s="67"/>
      <c r="F19" s="67">
        <v>20.2</v>
      </c>
      <c r="G19" s="67">
        <v>3.1</v>
      </c>
      <c r="H19" s="67"/>
      <c r="I19" s="67">
        <v>8.9</v>
      </c>
      <c r="J19" s="67"/>
      <c r="K19" s="67">
        <v>19.899999999999999</v>
      </c>
      <c r="L19" s="67"/>
      <c r="M19" s="67">
        <v>18.7</v>
      </c>
      <c r="N19" s="67">
        <v>20.2</v>
      </c>
      <c r="O19" s="67">
        <v>9.6</v>
      </c>
      <c r="P19" s="67">
        <v>2.4</v>
      </c>
      <c r="Q19" s="67">
        <v>5.2</v>
      </c>
      <c r="R19" s="67">
        <v>20</v>
      </c>
      <c r="S19" s="67">
        <v>20.3</v>
      </c>
      <c r="T19" s="67">
        <v>13.5</v>
      </c>
      <c r="U19" s="67">
        <v>18.600000000000001</v>
      </c>
      <c r="V19" s="67">
        <v>12.5</v>
      </c>
      <c r="W19" s="67">
        <v>40</v>
      </c>
      <c r="X19" s="67">
        <v>73.7</v>
      </c>
      <c r="Y19" s="67">
        <v>17.8</v>
      </c>
      <c r="Z19" s="67">
        <v>39.799999999999997</v>
      </c>
      <c r="AA19" s="67"/>
      <c r="AB19" s="67">
        <v>1.1000000000000001</v>
      </c>
      <c r="AC19" s="67"/>
      <c r="AD19" s="67">
        <v>20.9</v>
      </c>
      <c r="AE19" s="67">
        <v>7</v>
      </c>
      <c r="AF19" s="67">
        <v>20.399999999999999</v>
      </c>
      <c r="AG19" s="67">
        <v>20.399999999999999</v>
      </c>
      <c r="AH19" s="67">
        <v>20.2</v>
      </c>
      <c r="AI19" s="67">
        <v>9</v>
      </c>
      <c r="AJ19" s="67"/>
      <c r="AK19" s="67">
        <v>0.5</v>
      </c>
      <c r="AL19" s="67">
        <v>1.7</v>
      </c>
      <c r="AM19" s="67">
        <v>3.7</v>
      </c>
      <c r="AN19" s="67">
        <v>18.5</v>
      </c>
      <c r="AO19" s="67"/>
      <c r="AP19" s="67"/>
      <c r="AQ19" s="67"/>
      <c r="AR19" s="67">
        <v>3.3</v>
      </c>
      <c r="AS19" s="67"/>
      <c r="AT19" s="67">
        <v>0.1</v>
      </c>
      <c r="AU19" s="67">
        <v>5.5</v>
      </c>
      <c r="AV19" s="67">
        <v>9.8000000000000007</v>
      </c>
      <c r="AW19" s="67">
        <v>2.5</v>
      </c>
      <c r="AX19" s="67"/>
      <c r="AY19" s="67">
        <v>4.2</v>
      </c>
      <c r="AZ19" s="67"/>
      <c r="BA19" s="67">
        <v>0.4</v>
      </c>
      <c r="BB19" s="67"/>
      <c r="BC19" s="67">
        <v>18.8</v>
      </c>
      <c r="BD19" s="67">
        <v>55.3</v>
      </c>
      <c r="BE19" s="67"/>
      <c r="BF19" s="67"/>
      <c r="BG19" s="67"/>
      <c r="BH19" s="67"/>
      <c r="BI19" s="67"/>
      <c r="BJ19" s="67"/>
      <c r="BK19" s="67">
        <v>1.2</v>
      </c>
      <c r="BL19" s="67">
        <v>20</v>
      </c>
      <c r="BM19" s="67">
        <v>9.4</v>
      </c>
      <c r="BN19" s="67">
        <v>0.4</v>
      </c>
      <c r="BO19" s="68">
        <v>618.70000000000005</v>
      </c>
    </row>
    <row r="20" spans="1:67" x14ac:dyDescent="0.35">
      <c r="A20" s="1"/>
      <c r="B20" s="54" t="s">
        <v>998</v>
      </c>
      <c r="C20" s="67"/>
      <c r="D20" s="67"/>
      <c r="E20" s="67"/>
      <c r="F20" s="67">
        <v>20.2</v>
      </c>
      <c r="G20" s="67">
        <v>3.1</v>
      </c>
      <c r="H20" s="67"/>
      <c r="I20" s="67">
        <v>8.9</v>
      </c>
      <c r="J20" s="67"/>
      <c r="K20" s="67">
        <v>19.899999999999999</v>
      </c>
      <c r="L20" s="67"/>
      <c r="M20" s="67">
        <v>18.8</v>
      </c>
      <c r="N20" s="67">
        <v>20.3</v>
      </c>
      <c r="O20" s="67">
        <v>9.6</v>
      </c>
      <c r="P20" s="67">
        <v>2.4</v>
      </c>
      <c r="Q20" s="67">
        <v>5.0999999999999996</v>
      </c>
      <c r="R20" s="67">
        <v>20</v>
      </c>
      <c r="S20" s="67">
        <v>20.7</v>
      </c>
      <c r="T20" s="67">
        <v>13.9</v>
      </c>
      <c r="U20" s="67">
        <v>18.600000000000001</v>
      </c>
      <c r="V20" s="67">
        <v>13.9</v>
      </c>
      <c r="W20" s="67">
        <v>36.5</v>
      </c>
      <c r="X20" s="67">
        <v>53.4</v>
      </c>
      <c r="Y20" s="67">
        <v>24.8</v>
      </c>
      <c r="Z20" s="67">
        <v>52.4</v>
      </c>
      <c r="AA20" s="67">
        <v>0.4</v>
      </c>
      <c r="AB20" s="67">
        <v>1.8</v>
      </c>
      <c r="AC20" s="67">
        <v>0.9</v>
      </c>
      <c r="AD20" s="67">
        <v>20.9</v>
      </c>
      <c r="AE20" s="67">
        <v>7</v>
      </c>
      <c r="AF20" s="67">
        <v>20.399999999999999</v>
      </c>
      <c r="AG20" s="67">
        <v>20.399999999999999</v>
      </c>
      <c r="AH20" s="67">
        <v>20.2</v>
      </c>
      <c r="AI20" s="67">
        <v>9.1</v>
      </c>
      <c r="AJ20" s="67"/>
      <c r="AK20" s="67">
        <v>1.4</v>
      </c>
      <c r="AL20" s="67">
        <v>2.7</v>
      </c>
      <c r="AM20" s="67">
        <v>3.7</v>
      </c>
      <c r="AN20" s="67">
        <v>18.5</v>
      </c>
      <c r="AO20" s="67"/>
      <c r="AP20" s="67">
        <v>8.83</v>
      </c>
      <c r="AQ20" s="67"/>
      <c r="AR20" s="67">
        <v>3.3</v>
      </c>
      <c r="AS20" s="67"/>
      <c r="AT20" s="67">
        <v>0.6</v>
      </c>
      <c r="AU20" s="67">
        <v>5.5</v>
      </c>
      <c r="AV20" s="67">
        <v>9.8000000000000007</v>
      </c>
      <c r="AW20" s="67"/>
      <c r="AX20" s="67">
        <v>2.5</v>
      </c>
      <c r="AY20" s="67">
        <v>5.6</v>
      </c>
      <c r="AZ20" s="67">
        <v>1.9</v>
      </c>
      <c r="BA20" s="67">
        <v>0.4</v>
      </c>
      <c r="BB20" s="67">
        <v>0.6</v>
      </c>
      <c r="BC20" s="67">
        <v>19.5</v>
      </c>
      <c r="BD20" s="67">
        <v>46</v>
      </c>
      <c r="BE20" s="67"/>
      <c r="BF20" s="67"/>
      <c r="BG20" s="67"/>
      <c r="BH20" s="67"/>
      <c r="BI20" s="67"/>
      <c r="BJ20" s="67"/>
      <c r="BK20" s="67">
        <v>1.2</v>
      </c>
      <c r="BL20" s="67">
        <v>20</v>
      </c>
      <c r="BM20" s="67">
        <v>9.6</v>
      </c>
      <c r="BN20" s="67">
        <v>0.6</v>
      </c>
      <c r="BO20" s="68">
        <v>625.83000000000004</v>
      </c>
    </row>
    <row r="21" spans="1:67" x14ac:dyDescent="0.35">
      <c r="A21" s="1"/>
      <c r="B21" s="54" t="s">
        <v>999</v>
      </c>
      <c r="C21" s="67"/>
      <c r="D21" s="67"/>
      <c r="E21" s="67"/>
      <c r="F21" s="67">
        <v>18.899999999999999</v>
      </c>
      <c r="G21" s="67">
        <v>3.1</v>
      </c>
      <c r="H21" s="67"/>
      <c r="I21" s="67">
        <v>8.9</v>
      </c>
      <c r="J21" s="67"/>
      <c r="K21" s="67">
        <v>19.899999999999999</v>
      </c>
      <c r="L21" s="67"/>
      <c r="M21" s="67">
        <v>18.7</v>
      </c>
      <c r="N21" s="67">
        <v>20.2</v>
      </c>
      <c r="O21" s="67">
        <v>9.6999999999999993</v>
      </c>
      <c r="P21" s="67">
        <v>2.4</v>
      </c>
      <c r="Q21" s="67">
        <v>5.2</v>
      </c>
      <c r="R21" s="67">
        <v>20</v>
      </c>
      <c r="S21" s="67">
        <v>20.100000000000001</v>
      </c>
      <c r="T21" s="67">
        <v>14.4</v>
      </c>
      <c r="U21" s="67">
        <v>18.600000000000001</v>
      </c>
      <c r="V21" s="67">
        <v>17</v>
      </c>
      <c r="W21" s="67">
        <v>34.700000000000003</v>
      </c>
      <c r="X21" s="67">
        <v>49.1</v>
      </c>
      <c r="Y21" s="67">
        <v>15.4</v>
      </c>
      <c r="Z21" s="67">
        <v>33.1</v>
      </c>
      <c r="AA21" s="67">
        <v>0.9</v>
      </c>
      <c r="AB21" s="67">
        <v>0.6</v>
      </c>
      <c r="AC21" s="67"/>
      <c r="AD21" s="67">
        <v>20.9</v>
      </c>
      <c r="AE21" s="67">
        <v>7</v>
      </c>
      <c r="AF21" s="67">
        <v>20.399999999999999</v>
      </c>
      <c r="AG21" s="67">
        <v>20.399999999999999</v>
      </c>
      <c r="AH21" s="67">
        <v>20.2</v>
      </c>
      <c r="AI21" s="67">
        <v>9.4</v>
      </c>
      <c r="AJ21" s="67">
        <v>3.2</v>
      </c>
      <c r="AK21" s="67"/>
      <c r="AL21" s="67"/>
      <c r="AM21" s="67">
        <v>3.7</v>
      </c>
      <c r="AN21" s="67">
        <v>18.5</v>
      </c>
      <c r="AO21" s="67"/>
      <c r="AP21" s="67">
        <v>23.26</v>
      </c>
      <c r="AQ21" s="67"/>
      <c r="AR21" s="67">
        <v>3.3</v>
      </c>
      <c r="AS21" s="67">
        <v>1.6</v>
      </c>
      <c r="AT21" s="67">
        <v>1.9</v>
      </c>
      <c r="AU21" s="67">
        <v>5.5</v>
      </c>
      <c r="AV21" s="67">
        <v>10</v>
      </c>
      <c r="AW21" s="67"/>
      <c r="AX21" s="67">
        <v>11.9</v>
      </c>
      <c r="AY21" s="67">
        <v>25</v>
      </c>
      <c r="AZ21" s="67">
        <v>8.9</v>
      </c>
      <c r="BA21" s="67">
        <v>0.4</v>
      </c>
      <c r="BB21" s="67">
        <v>1.8</v>
      </c>
      <c r="BC21" s="67">
        <v>15.5</v>
      </c>
      <c r="BD21" s="67">
        <v>38.6</v>
      </c>
      <c r="BE21" s="67"/>
      <c r="BF21" s="67"/>
      <c r="BG21" s="67"/>
      <c r="BH21" s="67"/>
      <c r="BI21" s="67"/>
      <c r="BJ21" s="67">
        <v>1.2</v>
      </c>
      <c r="BK21" s="67">
        <v>1.2</v>
      </c>
      <c r="BL21" s="67">
        <v>20</v>
      </c>
      <c r="BM21" s="67">
        <v>9.6</v>
      </c>
      <c r="BN21" s="67">
        <v>0.7</v>
      </c>
      <c r="BO21" s="68">
        <v>634.96</v>
      </c>
    </row>
    <row r="22" spans="1:67" x14ac:dyDescent="0.35">
      <c r="A22" s="1"/>
      <c r="B22" s="54" t="s">
        <v>1000</v>
      </c>
      <c r="C22" s="67"/>
      <c r="D22" s="67"/>
      <c r="E22" s="67"/>
      <c r="F22" s="67">
        <v>18</v>
      </c>
      <c r="G22" s="67">
        <v>3.1</v>
      </c>
      <c r="H22" s="67"/>
      <c r="I22" s="67">
        <v>8.9</v>
      </c>
      <c r="J22" s="67">
        <v>0.1</v>
      </c>
      <c r="K22" s="67">
        <v>19.899999999999999</v>
      </c>
      <c r="L22" s="67"/>
      <c r="M22" s="67">
        <v>18.600000000000001</v>
      </c>
      <c r="N22" s="67">
        <v>20.2</v>
      </c>
      <c r="O22" s="67">
        <v>9.6</v>
      </c>
      <c r="P22" s="67">
        <v>2.4</v>
      </c>
      <c r="Q22" s="67">
        <v>5.2</v>
      </c>
      <c r="R22" s="67">
        <v>20</v>
      </c>
      <c r="S22" s="67">
        <v>20.2</v>
      </c>
      <c r="T22" s="67">
        <v>15.3</v>
      </c>
      <c r="U22" s="67">
        <v>18.7</v>
      </c>
      <c r="V22" s="67">
        <v>25.5</v>
      </c>
      <c r="W22" s="67">
        <v>37.6</v>
      </c>
      <c r="X22" s="67">
        <v>63.7</v>
      </c>
      <c r="Y22" s="67">
        <v>13.9</v>
      </c>
      <c r="Z22" s="67">
        <v>33.799999999999997</v>
      </c>
      <c r="AA22" s="67">
        <v>3.5</v>
      </c>
      <c r="AB22" s="67">
        <v>0.5</v>
      </c>
      <c r="AC22" s="67"/>
      <c r="AD22" s="67">
        <v>20.9</v>
      </c>
      <c r="AE22" s="67">
        <v>7</v>
      </c>
      <c r="AF22" s="67">
        <v>20.399999999999999</v>
      </c>
      <c r="AG22" s="67">
        <v>20.399999999999999</v>
      </c>
      <c r="AH22" s="67">
        <v>20.2</v>
      </c>
      <c r="AI22" s="67">
        <v>9.4</v>
      </c>
      <c r="AJ22" s="67">
        <v>3.5</v>
      </c>
      <c r="AK22" s="67"/>
      <c r="AL22" s="67"/>
      <c r="AM22" s="67">
        <v>3.7</v>
      </c>
      <c r="AN22" s="67">
        <v>18.5</v>
      </c>
      <c r="AO22" s="67"/>
      <c r="AP22" s="67">
        <v>20.58</v>
      </c>
      <c r="AQ22" s="67"/>
      <c r="AR22" s="67">
        <v>3.3</v>
      </c>
      <c r="AS22" s="67">
        <v>4.0999999999999996</v>
      </c>
      <c r="AT22" s="67">
        <v>3.2</v>
      </c>
      <c r="AU22" s="67">
        <v>5.5</v>
      </c>
      <c r="AV22" s="67">
        <v>9.9</v>
      </c>
      <c r="AW22" s="67"/>
      <c r="AX22" s="67">
        <v>14.7</v>
      </c>
      <c r="AY22" s="67">
        <v>34.700000000000003</v>
      </c>
      <c r="AZ22" s="67">
        <v>10.7</v>
      </c>
      <c r="BA22" s="67">
        <v>0.4</v>
      </c>
      <c r="BB22" s="67">
        <v>3.1</v>
      </c>
      <c r="BC22" s="67">
        <v>15.7</v>
      </c>
      <c r="BD22" s="67">
        <v>46.6</v>
      </c>
      <c r="BE22" s="67"/>
      <c r="BF22" s="67"/>
      <c r="BG22" s="67"/>
      <c r="BH22" s="67"/>
      <c r="BI22" s="67"/>
      <c r="BJ22" s="67">
        <v>2.2000000000000002</v>
      </c>
      <c r="BK22" s="67">
        <v>1.2</v>
      </c>
      <c r="BL22" s="67">
        <v>20</v>
      </c>
      <c r="BM22" s="67">
        <v>9.6</v>
      </c>
      <c r="BN22" s="67">
        <v>1.6</v>
      </c>
      <c r="BO22" s="68">
        <v>689.78</v>
      </c>
    </row>
    <row r="23" spans="1:67" x14ac:dyDescent="0.35">
      <c r="A23" s="1"/>
      <c r="B23" s="56" t="s">
        <v>1001</v>
      </c>
      <c r="C23" s="69"/>
      <c r="D23" s="69"/>
      <c r="E23" s="69"/>
      <c r="F23" s="69">
        <v>17</v>
      </c>
      <c r="G23" s="69">
        <v>3.1</v>
      </c>
      <c r="H23" s="69"/>
      <c r="I23" s="69">
        <v>8.9</v>
      </c>
      <c r="J23" s="69">
        <v>0.2</v>
      </c>
      <c r="K23" s="69">
        <v>19.899999999999999</v>
      </c>
      <c r="L23" s="69"/>
      <c r="M23" s="69">
        <v>18.600000000000001</v>
      </c>
      <c r="N23" s="69">
        <v>20.3</v>
      </c>
      <c r="O23" s="69">
        <v>9.6</v>
      </c>
      <c r="P23" s="69">
        <v>2.4</v>
      </c>
      <c r="Q23" s="69">
        <v>5.0999999999999996</v>
      </c>
      <c r="R23" s="69">
        <v>20</v>
      </c>
      <c r="S23" s="69">
        <v>20.5</v>
      </c>
      <c r="T23" s="69">
        <v>15.8</v>
      </c>
      <c r="U23" s="69">
        <v>18.7</v>
      </c>
      <c r="V23" s="69">
        <v>26.2</v>
      </c>
      <c r="W23" s="69">
        <v>29.9</v>
      </c>
      <c r="X23" s="69">
        <v>61.5</v>
      </c>
      <c r="Y23" s="69">
        <v>18.7</v>
      </c>
      <c r="Z23" s="69">
        <v>34.5</v>
      </c>
      <c r="AA23" s="69">
        <v>3.4</v>
      </c>
      <c r="AB23" s="69">
        <v>0.6</v>
      </c>
      <c r="AC23" s="69">
        <v>0.2</v>
      </c>
      <c r="AD23" s="69">
        <v>20.9</v>
      </c>
      <c r="AE23" s="69">
        <v>7</v>
      </c>
      <c r="AF23" s="69">
        <v>20.399999999999999</v>
      </c>
      <c r="AG23" s="69">
        <v>20.399999999999999</v>
      </c>
      <c r="AH23" s="69">
        <v>20.2</v>
      </c>
      <c r="AI23" s="69">
        <v>8.6</v>
      </c>
      <c r="AJ23" s="69">
        <v>8</v>
      </c>
      <c r="AK23" s="69"/>
      <c r="AL23" s="69"/>
      <c r="AM23" s="69">
        <v>3.7</v>
      </c>
      <c r="AN23" s="69">
        <v>18.5</v>
      </c>
      <c r="AO23" s="69"/>
      <c r="AP23" s="69">
        <v>27.72</v>
      </c>
      <c r="AQ23" s="69"/>
      <c r="AR23" s="69">
        <v>3.2</v>
      </c>
      <c r="AS23" s="69">
        <v>6.3</v>
      </c>
      <c r="AT23" s="69">
        <v>4.4000000000000004</v>
      </c>
      <c r="AU23" s="69">
        <v>5.5</v>
      </c>
      <c r="AV23" s="69">
        <v>10</v>
      </c>
      <c r="AW23" s="69"/>
      <c r="AX23" s="69">
        <v>18.399999999999999</v>
      </c>
      <c r="AY23" s="69">
        <v>49</v>
      </c>
      <c r="AZ23" s="69">
        <v>15.9</v>
      </c>
      <c r="BA23" s="69">
        <v>0.4</v>
      </c>
      <c r="BB23" s="69">
        <v>4.9000000000000004</v>
      </c>
      <c r="BC23" s="69">
        <v>19.899999999999999</v>
      </c>
      <c r="BD23" s="69">
        <v>43.5</v>
      </c>
      <c r="BE23" s="69"/>
      <c r="BF23" s="69"/>
      <c r="BG23" s="69"/>
      <c r="BH23" s="69"/>
      <c r="BI23" s="69"/>
      <c r="BJ23" s="69">
        <v>2.1</v>
      </c>
      <c r="BK23" s="69">
        <v>1.2</v>
      </c>
      <c r="BL23" s="69">
        <v>19.899999999999999</v>
      </c>
      <c r="BM23" s="69">
        <v>9.6</v>
      </c>
      <c r="BN23" s="69">
        <v>4.2</v>
      </c>
      <c r="BO23" s="70">
        <v>728.92</v>
      </c>
    </row>
    <row r="24" spans="1:67" x14ac:dyDescent="0.35">
      <c r="A24" s="1"/>
      <c r="B24" s="50" t="s">
        <v>1002</v>
      </c>
      <c r="C24" s="65"/>
      <c r="D24" s="65"/>
      <c r="E24" s="65"/>
      <c r="F24" s="65">
        <v>17</v>
      </c>
      <c r="G24" s="65">
        <v>3.1</v>
      </c>
      <c r="H24" s="65"/>
      <c r="I24" s="65">
        <v>8.8000000000000007</v>
      </c>
      <c r="J24" s="65">
        <v>0.2</v>
      </c>
      <c r="K24" s="65">
        <v>19.899999999999999</v>
      </c>
      <c r="L24" s="65"/>
      <c r="M24" s="65">
        <v>18.2</v>
      </c>
      <c r="N24" s="65">
        <v>20.2</v>
      </c>
      <c r="O24" s="65">
        <v>9.6</v>
      </c>
      <c r="P24" s="65">
        <v>2.4</v>
      </c>
      <c r="Q24" s="65">
        <v>5.0999999999999996</v>
      </c>
      <c r="R24" s="65">
        <v>20</v>
      </c>
      <c r="S24" s="65">
        <v>20</v>
      </c>
      <c r="T24" s="65">
        <v>15.8</v>
      </c>
      <c r="U24" s="65">
        <v>18.7</v>
      </c>
      <c r="V24" s="65">
        <v>22</v>
      </c>
      <c r="W24" s="65">
        <v>21.6</v>
      </c>
      <c r="X24" s="65">
        <v>83.8</v>
      </c>
      <c r="Y24" s="65">
        <v>24.3</v>
      </c>
      <c r="Z24" s="65">
        <v>47.6</v>
      </c>
      <c r="AA24" s="65">
        <v>3.7</v>
      </c>
      <c r="AB24" s="65">
        <v>1.9</v>
      </c>
      <c r="AC24" s="65"/>
      <c r="AD24" s="65">
        <v>20.9</v>
      </c>
      <c r="AE24" s="65">
        <v>6.9</v>
      </c>
      <c r="AF24" s="65">
        <v>20.399999999999999</v>
      </c>
      <c r="AG24" s="65">
        <v>20.399999999999999</v>
      </c>
      <c r="AH24" s="65">
        <v>20.2</v>
      </c>
      <c r="AI24" s="65">
        <v>8</v>
      </c>
      <c r="AJ24" s="65">
        <v>11.6</v>
      </c>
      <c r="AK24" s="65">
        <v>2.6</v>
      </c>
      <c r="AL24" s="65">
        <v>5.0999999999999996</v>
      </c>
      <c r="AM24" s="65">
        <v>3.7</v>
      </c>
      <c r="AN24" s="65">
        <v>18.5</v>
      </c>
      <c r="AO24" s="65"/>
      <c r="AP24" s="65">
        <v>32.22</v>
      </c>
      <c r="AQ24" s="65">
        <v>0.1</v>
      </c>
      <c r="AR24" s="65">
        <v>3.2</v>
      </c>
      <c r="AS24" s="65">
        <v>8.9</v>
      </c>
      <c r="AT24" s="65">
        <v>5.2</v>
      </c>
      <c r="AU24" s="65">
        <v>5.5</v>
      </c>
      <c r="AV24" s="65">
        <v>9.9</v>
      </c>
      <c r="AW24" s="65"/>
      <c r="AX24" s="65">
        <v>53.4</v>
      </c>
      <c r="AY24" s="65">
        <v>75.3</v>
      </c>
      <c r="AZ24" s="65">
        <v>45.3</v>
      </c>
      <c r="BA24" s="65">
        <v>0.4</v>
      </c>
      <c r="BB24" s="65">
        <v>5.2</v>
      </c>
      <c r="BC24" s="65">
        <v>20.6</v>
      </c>
      <c r="BD24" s="65">
        <v>55.6</v>
      </c>
      <c r="BE24" s="65"/>
      <c r="BF24" s="65"/>
      <c r="BG24" s="65"/>
      <c r="BH24" s="65"/>
      <c r="BI24" s="65"/>
      <c r="BJ24" s="65">
        <v>7.7</v>
      </c>
      <c r="BK24" s="65">
        <v>1.2</v>
      </c>
      <c r="BL24" s="65">
        <v>20</v>
      </c>
      <c r="BM24" s="65">
        <v>9.6</v>
      </c>
      <c r="BN24" s="65">
        <v>6.8</v>
      </c>
      <c r="BO24" s="66">
        <v>888.32</v>
      </c>
    </row>
    <row r="25" spans="1:67" x14ac:dyDescent="0.35">
      <c r="A25" s="1"/>
      <c r="B25" s="54" t="s">
        <v>1003</v>
      </c>
      <c r="C25" s="67"/>
      <c r="D25" s="67"/>
      <c r="E25" s="67"/>
      <c r="F25" s="67">
        <v>16.8</v>
      </c>
      <c r="G25" s="67">
        <v>3.1</v>
      </c>
      <c r="H25" s="67"/>
      <c r="I25" s="67">
        <v>8.4</v>
      </c>
      <c r="J25" s="67">
        <v>0.5</v>
      </c>
      <c r="K25" s="67">
        <v>19.899999999999999</v>
      </c>
      <c r="L25" s="67"/>
      <c r="M25" s="67">
        <v>18.3</v>
      </c>
      <c r="N25" s="67">
        <v>20.3</v>
      </c>
      <c r="O25" s="67">
        <v>9.6</v>
      </c>
      <c r="P25" s="67">
        <v>2.4</v>
      </c>
      <c r="Q25" s="67">
        <v>5.0999999999999996</v>
      </c>
      <c r="R25" s="67">
        <v>20</v>
      </c>
      <c r="S25" s="67">
        <v>20.100000000000001</v>
      </c>
      <c r="T25" s="67">
        <v>14</v>
      </c>
      <c r="U25" s="67">
        <v>18.7</v>
      </c>
      <c r="V25" s="67">
        <v>18</v>
      </c>
      <c r="W25" s="67">
        <v>19.100000000000001</v>
      </c>
      <c r="X25" s="67">
        <v>86.8</v>
      </c>
      <c r="Y25" s="67">
        <v>29.6</v>
      </c>
      <c r="Z25" s="67">
        <v>55.5</v>
      </c>
      <c r="AA25" s="67">
        <v>9.4</v>
      </c>
      <c r="AB25" s="67">
        <v>4</v>
      </c>
      <c r="AC25" s="67">
        <v>1.8</v>
      </c>
      <c r="AD25" s="67">
        <v>20.9</v>
      </c>
      <c r="AE25" s="67">
        <v>6.9</v>
      </c>
      <c r="AF25" s="67">
        <v>20.399999999999999</v>
      </c>
      <c r="AG25" s="67">
        <v>20.399999999999999</v>
      </c>
      <c r="AH25" s="67">
        <v>20.2</v>
      </c>
      <c r="AI25" s="67">
        <v>8</v>
      </c>
      <c r="AJ25" s="67">
        <v>18.100000000000001</v>
      </c>
      <c r="AK25" s="67">
        <v>4.3</v>
      </c>
      <c r="AL25" s="67">
        <v>7.6</v>
      </c>
      <c r="AM25" s="67">
        <v>3.7</v>
      </c>
      <c r="AN25" s="67">
        <v>18.5</v>
      </c>
      <c r="AO25" s="67"/>
      <c r="AP25" s="67">
        <v>59.04</v>
      </c>
      <c r="AQ25" s="67">
        <v>0.1</v>
      </c>
      <c r="AR25" s="67">
        <v>3.2</v>
      </c>
      <c r="AS25" s="67">
        <v>10.5</v>
      </c>
      <c r="AT25" s="67">
        <v>3.6</v>
      </c>
      <c r="AU25" s="67">
        <v>5.5</v>
      </c>
      <c r="AV25" s="67">
        <v>9.9</v>
      </c>
      <c r="AW25" s="67"/>
      <c r="AX25" s="67">
        <v>24.3</v>
      </c>
      <c r="AY25" s="67">
        <v>107.2</v>
      </c>
      <c r="AZ25" s="67">
        <v>19.5</v>
      </c>
      <c r="BA25" s="67">
        <v>0.4</v>
      </c>
      <c r="BB25" s="67">
        <v>3.4</v>
      </c>
      <c r="BC25" s="67">
        <v>20.5</v>
      </c>
      <c r="BD25" s="67">
        <v>58.3</v>
      </c>
      <c r="BE25" s="67">
        <v>11.4</v>
      </c>
      <c r="BF25" s="67"/>
      <c r="BG25" s="67"/>
      <c r="BH25" s="67"/>
      <c r="BI25" s="67"/>
      <c r="BJ25" s="67">
        <v>4.5999999999999996</v>
      </c>
      <c r="BK25" s="67">
        <v>1.2</v>
      </c>
      <c r="BL25" s="67">
        <v>20</v>
      </c>
      <c r="BM25" s="67">
        <v>9.6</v>
      </c>
      <c r="BN25" s="67">
        <v>6.6</v>
      </c>
      <c r="BO25" s="68">
        <v>929.24</v>
      </c>
    </row>
    <row r="26" spans="1:67" x14ac:dyDescent="0.35">
      <c r="A26" s="1"/>
      <c r="B26" s="54" t="s">
        <v>1004</v>
      </c>
      <c r="C26" s="67"/>
      <c r="D26" s="67"/>
      <c r="E26" s="67"/>
      <c r="F26" s="67">
        <v>11.6</v>
      </c>
      <c r="G26" s="67">
        <v>3.1</v>
      </c>
      <c r="H26" s="67"/>
      <c r="I26" s="67">
        <v>8.4</v>
      </c>
      <c r="J26" s="67">
        <v>0.6</v>
      </c>
      <c r="K26" s="67">
        <v>19.899999999999999</v>
      </c>
      <c r="L26" s="67"/>
      <c r="M26" s="67">
        <v>18.2</v>
      </c>
      <c r="N26" s="67">
        <v>20.2</v>
      </c>
      <c r="O26" s="67">
        <v>9.6</v>
      </c>
      <c r="P26" s="67">
        <v>2.4</v>
      </c>
      <c r="Q26" s="67">
        <v>5.0999999999999996</v>
      </c>
      <c r="R26" s="67">
        <v>20</v>
      </c>
      <c r="S26" s="67">
        <v>20.100000000000001</v>
      </c>
      <c r="T26" s="67">
        <v>15.3</v>
      </c>
      <c r="U26" s="67">
        <v>18.7</v>
      </c>
      <c r="V26" s="67">
        <v>20</v>
      </c>
      <c r="W26" s="67">
        <v>26.2</v>
      </c>
      <c r="X26" s="67">
        <v>89.9</v>
      </c>
      <c r="Y26" s="67">
        <v>32.299999999999997</v>
      </c>
      <c r="Z26" s="67">
        <v>56.5</v>
      </c>
      <c r="AA26" s="67">
        <v>12.2</v>
      </c>
      <c r="AB26" s="67">
        <v>4.3</v>
      </c>
      <c r="AC26" s="67">
        <v>2.1</v>
      </c>
      <c r="AD26" s="67">
        <v>20.9</v>
      </c>
      <c r="AE26" s="67">
        <v>6.9</v>
      </c>
      <c r="AF26" s="67">
        <v>20.399999999999999</v>
      </c>
      <c r="AG26" s="67">
        <v>20.399999999999999</v>
      </c>
      <c r="AH26" s="67">
        <v>20.2</v>
      </c>
      <c r="AI26" s="67">
        <v>8</v>
      </c>
      <c r="AJ26" s="67">
        <v>50.2</v>
      </c>
      <c r="AK26" s="67">
        <v>11.1</v>
      </c>
      <c r="AL26" s="67">
        <v>14.3</v>
      </c>
      <c r="AM26" s="67">
        <v>3.7</v>
      </c>
      <c r="AN26" s="67">
        <v>18.5</v>
      </c>
      <c r="AO26" s="67"/>
      <c r="AP26" s="67">
        <v>121.72</v>
      </c>
      <c r="AQ26" s="67">
        <v>0.2</v>
      </c>
      <c r="AR26" s="67">
        <v>3.1</v>
      </c>
      <c r="AS26" s="67">
        <v>9.1</v>
      </c>
      <c r="AT26" s="67">
        <v>3.1</v>
      </c>
      <c r="AU26" s="67">
        <v>5.5</v>
      </c>
      <c r="AV26" s="67">
        <v>10</v>
      </c>
      <c r="AW26" s="67"/>
      <c r="AX26" s="67">
        <v>20.3</v>
      </c>
      <c r="AY26" s="67">
        <v>67.599999999999994</v>
      </c>
      <c r="AZ26" s="67">
        <v>17</v>
      </c>
      <c r="BA26" s="67">
        <v>0.4</v>
      </c>
      <c r="BB26" s="67">
        <v>3</v>
      </c>
      <c r="BC26" s="67">
        <v>15.5</v>
      </c>
      <c r="BD26" s="67">
        <v>58.5</v>
      </c>
      <c r="BE26" s="67">
        <v>19.5</v>
      </c>
      <c r="BF26" s="67"/>
      <c r="BG26" s="67"/>
      <c r="BH26" s="67"/>
      <c r="BI26" s="67"/>
      <c r="BJ26" s="67">
        <v>8.4</v>
      </c>
      <c r="BK26" s="67">
        <v>1.2</v>
      </c>
      <c r="BL26" s="67">
        <v>20</v>
      </c>
      <c r="BM26" s="67">
        <v>9.6</v>
      </c>
      <c r="BN26" s="67">
        <v>7.4</v>
      </c>
      <c r="BO26" s="68">
        <v>1012.42</v>
      </c>
    </row>
    <row r="27" spans="1:67" x14ac:dyDescent="0.35">
      <c r="A27" s="1"/>
      <c r="B27" s="54" t="s">
        <v>761</v>
      </c>
      <c r="C27" s="67"/>
      <c r="D27" s="67"/>
      <c r="E27" s="67"/>
      <c r="F27" s="67"/>
      <c r="G27" s="67">
        <v>3.1</v>
      </c>
      <c r="H27" s="67"/>
      <c r="I27" s="67">
        <v>8.5</v>
      </c>
      <c r="J27" s="67">
        <v>0.9</v>
      </c>
      <c r="K27" s="67">
        <v>19.899999999999999</v>
      </c>
      <c r="L27" s="67"/>
      <c r="M27" s="67">
        <v>18.3</v>
      </c>
      <c r="N27" s="67">
        <v>20.2</v>
      </c>
      <c r="O27" s="67">
        <v>9.6</v>
      </c>
      <c r="P27" s="67">
        <v>2.4</v>
      </c>
      <c r="Q27" s="67">
        <v>5.2</v>
      </c>
      <c r="R27" s="67">
        <v>20</v>
      </c>
      <c r="S27" s="67">
        <v>20.3</v>
      </c>
      <c r="T27" s="67">
        <v>15.2</v>
      </c>
      <c r="U27" s="67">
        <v>18.7</v>
      </c>
      <c r="V27" s="67">
        <v>28.4</v>
      </c>
      <c r="W27" s="67">
        <v>33.4</v>
      </c>
      <c r="X27" s="67">
        <v>95</v>
      </c>
      <c r="Y27" s="67">
        <v>53.9</v>
      </c>
      <c r="Z27" s="67">
        <v>73.099999999999994</v>
      </c>
      <c r="AA27" s="67">
        <v>20.2</v>
      </c>
      <c r="AB27" s="67">
        <v>5.0999999999999996</v>
      </c>
      <c r="AC27" s="67">
        <v>3</v>
      </c>
      <c r="AD27" s="67">
        <v>20.9</v>
      </c>
      <c r="AE27" s="67">
        <v>6.8</v>
      </c>
      <c r="AF27" s="67">
        <v>20.399999999999999</v>
      </c>
      <c r="AG27" s="67">
        <v>20.399999999999999</v>
      </c>
      <c r="AH27" s="67">
        <v>20.2</v>
      </c>
      <c r="AI27" s="67">
        <v>7.2</v>
      </c>
      <c r="AJ27" s="67">
        <v>80.599999999999994</v>
      </c>
      <c r="AK27" s="67">
        <v>12.6</v>
      </c>
      <c r="AL27" s="67">
        <v>14.8</v>
      </c>
      <c r="AM27" s="67">
        <v>3.7</v>
      </c>
      <c r="AN27" s="67">
        <v>18.5</v>
      </c>
      <c r="AO27" s="67"/>
      <c r="AP27" s="67">
        <v>112.42</v>
      </c>
      <c r="AQ27" s="67">
        <v>0.1</v>
      </c>
      <c r="AR27" s="67">
        <v>3.1</v>
      </c>
      <c r="AS27" s="67">
        <v>8.6</v>
      </c>
      <c r="AT27" s="67">
        <v>3.6</v>
      </c>
      <c r="AU27" s="67">
        <v>5.5</v>
      </c>
      <c r="AV27" s="67">
        <v>9.9</v>
      </c>
      <c r="AW27" s="67"/>
      <c r="AX27" s="67">
        <v>41.2</v>
      </c>
      <c r="AY27" s="67">
        <v>72.099999999999994</v>
      </c>
      <c r="AZ27" s="67">
        <v>33</v>
      </c>
      <c r="BA27" s="67">
        <v>0.4</v>
      </c>
      <c r="BB27" s="67">
        <v>4</v>
      </c>
      <c r="BC27" s="67">
        <v>18.3</v>
      </c>
      <c r="BD27" s="67">
        <v>57.1</v>
      </c>
      <c r="BE27" s="67">
        <v>20</v>
      </c>
      <c r="BF27" s="67"/>
      <c r="BG27" s="67"/>
      <c r="BH27" s="67"/>
      <c r="BI27" s="67"/>
      <c r="BJ27" s="67">
        <v>6.7</v>
      </c>
      <c r="BK27" s="67">
        <v>1.2</v>
      </c>
      <c r="BL27" s="67">
        <v>20</v>
      </c>
      <c r="BM27" s="67">
        <v>9.6999999999999993</v>
      </c>
      <c r="BN27" s="67">
        <v>11.3</v>
      </c>
      <c r="BO27" s="68">
        <v>1138.72</v>
      </c>
    </row>
    <row r="28" spans="1:67" x14ac:dyDescent="0.35">
      <c r="A28" s="1"/>
      <c r="B28" s="54" t="s">
        <v>762</v>
      </c>
      <c r="C28" s="67"/>
      <c r="D28" s="67"/>
      <c r="E28" s="67"/>
      <c r="F28" s="67">
        <v>6.3</v>
      </c>
      <c r="G28" s="67">
        <v>3.2</v>
      </c>
      <c r="H28" s="67"/>
      <c r="I28" s="67">
        <v>8.1999999999999993</v>
      </c>
      <c r="J28" s="67">
        <v>1.3</v>
      </c>
      <c r="K28" s="67">
        <v>19.899999999999999</v>
      </c>
      <c r="L28" s="67"/>
      <c r="M28" s="67">
        <v>18.3</v>
      </c>
      <c r="N28" s="67">
        <v>20.3</v>
      </c>
      <c r="O28" s="67">
        <v>9.6</v>
      </c>
      <c r="P28" s="67">
        <v>2.4</v>
      </c>
      <c r="Q28" s="67">
        <v>5.2</v>
      </c>
      <c r="R28" s="67">
        <v>20</v>
      </c>
      <c r="S28" s="67">
        <v>20.5</v>
      </c>
      <c r="T28" s="67">
        <v>15.8</v>
      </c>
      <c r="U28" s="67">
        <v>18.7</v>
      </c>
      <c r="V28" s="67">
        <v>29.5</v>
      </c>
      <c r="W28" s="67">
        <v>34.299999999999997</v>
      </c>
      <c r="X28" s="67">
        <v>100.8</v>
      </c>
      <c r="Y28" s="67">
        <v>67.8</v>
      </c>
      <c r="Z28" s="67">
        <v>83.7</v>
      </c>
      <c r="AA28" s="67">
        <v>33.1</v>
      </c>
      <c r="AB28" s="67">
        <v>10.5</v>
      </c>
      <c r="AC28" s="67">
        <v>5.7</v>
      </c>
      <c r="AD28" s="67">
        <v>20.9</v>
      </c>
      <c r="AE28" s="67">
        <v>6.8</v>
      </c>
      <c r="AF28" s="67">
        <v>20.399999999999999</v>
      </c>
      <c r="AG28" s="67">
        <v>20.399999999999999</v>
      </c>
      <c r="AH28" s="67">
        <v>20.2</v>
      </c>
      <c r="AI28" s="67">
        <v>7.4</v>
      </c>
      <c r="AJ28" s="67">
        <v>50.5</v>
      </c>
      <c r="AK28" s="67">
        <v>7.9</v>
      </c>
      <c r="AL28" s="67">
        <v>13.4</v>
      </c>
      <c r="AM28" s="67">
        <v>3.7</v>
      </c>
      <c r="AN28" s="67">
        <v>18.5</v>
      </c>
      <c r="AO28" s="67"/>
      <c r="AP28" s="67">
        <v>123.7</v>
      </c>
      <c r="AQ28" s="67">
        <v>0.1</v>
      </c>
      <c r="AR28" s="67">
        <v>3.1</v>
      </c>
      <c r="AS28" s="67">
        <v>12.2</v>
      </c>
      <c r="AT28" s="67">
        <v>5.2</v>
      </c>
      <c r="AU28" s="67">
        <v>5.5</v>
      </c>
      <c r="AV28" s="67">
        <v>9.9</v>
      </c>
      <c r="AW28" s="67"/>
      <c r="AX28" s="67">
        <v>29.6</v>
      </c>
      <c r="AY28" s="67">
        <v>35.200000000000003</v>
      </c>
      <c r="AZ28" s="67">
        <v>21.1</v>
      </c>
      <c r="BA28" s="67">
        <v>0.4</v>
      </c>
      <c r="BB28" s="67">
        <v>5.8</v>
      </c>
      <c r="BC28" s="67">
        <v>21.3</v>
      </c>
      <c r="BD28" s="67">
        <v>57.5</v>
      </c>
      <c r="BE28" s="67">
        <v>20</v>
      </c>
      <c r="BF28" s="67"/>
      <c r="BG28" s="67"/>
      <c r="BH28" s="67"/>
      <c r="BI28" s="67"/>
      <c r="BJ28" s="67">
        <v>7.7</v>
      </c>
      <c r="BK28" s="67">
        <v>1.2</v>
      </c>
      <c r="BL28" s="67">
        <v>20</v>
      </c>
      <c r="BM28" s="67">
        <v>9.6</v>
      </c>
      <c r="BN28" s="67">
        <v>6</v>
      </c>
      <c r="BO28" s="68">
        <v>1120.3</v>
      </c>
    </row>
    <row r="29" spans="1:67" x14ac:dyDescent="0.35">
      <c r="A29" s="1"/>
      <c r="B29" s="54" t="s">
        <v>763</v>
      </c>
      <c r="C29" s="67"/>
      <c r="D29" s="67"/>
      <c r="E29" s="67"/>
      <c r="F29" s="67">
        <v>12.7</v>
      </c>
      <c r="G29" s="67">
        <v>3.1</v>
      </c>
      <c r="H29" s="67"/>
      <c r="I29" s="67">
        <v>8.6</v>
      </c>
      <c r="J29" s="67">
        <v>1.2</v>
      </c>
      <c r="K29" s="67">
        <v>19.8</v>
      </c>
      <c r="L29" s="67"/>
      <c r="M29" s="67">
        <v>18.2</v>
      </c>
      <c r="N29" s="67">
        <v>20.3</v>
      </c>
      <c r="O29" s="67">
        <v>9.6</v>
      </c>
      <c r="P29" s="67">
        <v>2.4</v>
      </c>
      <c r="Q29" s="67">
        <v>5.0999999999999996</v>
      </c>
      <c r="R29" s="67">
        <v>20</v>
      </c>
      <c r="S29" s="67">
        <v>20.6</v>
      </c>
      <c r="T29" s="67">
        <v>16.3</v>
      </c>
      <c r="U29" s="67">
        <v>18.7</v>
      </c>
      <c r="V29" s="67">
        <v>28.7</v>
      </c>
      <c r="W29" s="67">
        <v>55</v>
      </c>
      <c r="X29" s="67">
        <v>91</v>
      </c>
      <c r="Y29" s="67">
        <v>64.7</v>
      </c>
      <c r="Z29" s="67">
        <v>76.5</v>
      </c>
      <c r="AA29" s="67">
        <v>28.9</v>
      </c>
      <c r="AB29" s="67">
        <v>7.7</v>
      </c>
      <c r="AC29" s="67">
        <v>5.6</v>
      </c>
      <c r="AD29" s="67">
        <v>20.9</v>
      </c>
      <c r="AE29" s="67">
        <v>6.7</v>
      </c>
      <c r="AF29" s="67">
        <v>20.399999999999999</v>
      </c>
      <c r="AG29" s="67">
        <v>20.399999999999999</v>
      </c>
      <c r="AH29" s="67">
        <v>20.2</v>
      </c>
      <c r="AI29" s="67">
        <v>7.4</v>
      </c>
      <c r="AJ29" s="67">
        <v>30.2</v>
      </c>
      <c r="AK29" s="67">
        <v>11.6</v>
      </c>
      <c r="AL29" s="67">
        <v>13.6</v>
      </c>
      <c r="AM29" s="67">
        <v>3.7</v>
      </c>
      <c r="AN29" s="67">
        <v>18.5</v>
      </c>
      <c r="AO29" s="67"/>
      <c r="AP29" s="67">
        <v>141.08000000000001</v>
      </c>
      <c r="AQ29" s="67">
        <v>0.1</v>
      </c>
      <c r="AR29" s="67">
        <v>3.1</v>
      </c>
      <c r="AS29" s="67">
        <v>11.7</v>
      </c>
      <c r="AT29" s="67">
        <v>5.3</v>
      </c>
      <c r="AU29" s="67">
        <v>5.5</v>
      </c>
      <c r="AV29" s="67">
        <v>9.8000000000000007</v>
      </c>
      <c r="AW29" s="67"/>
      <c r="AX29" s="67">
        <v>35.9</v>
      </c>
      <c r="AY29" s="67">
        <v>9.1999999999999993</v>
      </c>
      <c r="AZ29" s="67">
        <v>27.6</v>
      </c>
      <c r="BA29" s="67">
        <v>0.4</v>
      </c>
      <c r="BB29" s="67">
        <v>6.3</v>
      </c>
      <c r="BC29" s="67">
        <v>18.7</v>
      </c>
      <c r="BD29" s="67">
        <v>60.4</v>
      </c>
      <c r="BE29" s="67">
        <v>20</v>
      </c>
      <c r="BF29" s="67"/>
      <c r="BG29" s="67"/>
      <c r="BH29" s="67"/>
      <c r="BI29" s="67"/>
      <c r="BJ29" s="67">
        <v>13.4</v>
      </c>
      <c r="BK29" s="67">
        <v>1.2</v>
      </c>
      <c r="BL29" s="67">
        <v>20</v>
      </c>
      <c r="BM29" s="67">
        <v>9.6</v>
      </c>
      <c r="BN29" s="67">
        <v>8.6999999999999993</v>
      </c>
      <c r="BO29" s="68">
        <v>1116.28</v>
      </c>
    </row>
    <row r="30" spans="1:67" x14ac:dyDescent="0.35">
      <c r="A30" s="1"/>
      <c r="B30" s="54" t="s">
        <v>764</v>
      </c>
      <c r="C30" s="67"/>
      <c r="D30" s="67"/>
      <c r="E30" s="67"/>
      <c r="F30" s="67">
        <v>20</v>
      </c>
      <c r="G30" s="67">
        <v>3.1</v>
      </c>
      <c r="H30" s="67"/>
      <c r="I30" s="67">
        <v>8.5</v>
      </c>
      <c r="J30" s="67">
        <v>0.8</v>
      </c>
      <c r="K30" s="67">
        <v>19.899999999999999</v>
      </c>
      <c r="L30" s="67"/>
      <c r="M30" s="67">
        <v>18.100000000000001</v>
      </c>
      <c r="N30" s="67">
        <v>20.2</v>
      </c>
      <c r="O30" s="67">
        <v>9.6</v>
      </c>
      <c r="P30" s="67">
        <v>2.4</v>
      </c>
      <c r="Q30" s="67">
        <v>5.0999999999999996</v>
      </c>
      <c r="R30" s="67">
        <v>20</v>
      </c>
      <c r="S30" s="67">
        <v>20</v>
      </c>
      <c r="T30" s="67">
        <v>11.6</v>
      </c>
      <c r="U30" s="67">
        <v>18.7</v>
      </c>
      <c r="V30" s="67">
        <v>25.7</v>
      </c>
      <c r="W30" s="67">
        <v>54.8</v>
      </c>
      <c r="X30" s="67">
        <v>83.1</v>
      </c>
      <c r="Y30" s="67">
        <v>78.8</v>
      </c>
      <c r="Z30" s="67">
        <v>93</v>
      </c>
      <c r="AA30" s="67">
        <v>17</v>
      </c>
      <c r="AB30" s="67">
        <v>9.9</v>
      </c>
      <c r="AC30" s="67">
        <v>9.1</v>
      </c>
      <c r="AD30" s="67">
        <v>20.9</v>
      </c>
      <c r="AE30" s="67">
        <v>6.7</v>
      </c>
      <c r="AF30" s="67">
        <v>20.399999999999999</v>
      </c>
      <c r="AG30" s="67">
        <v>20.399999999999999</v>
      </c>
      <c r="AH30" s="67">
        <v>20.2</v>
      </c>
      <c r="AI30" s="67">
        <v>6.1</v>
      </c>
      <c r="AJ30" s="67">
        <v>48.9</v>
      </c>
      <c r="AK30" s="67">
        <v>12.6</v>
      </c>
      <c r="AL30" s="67">
        <v>13.8</v>
      </c>
      <c r="AM30" s="67">
        <v>3.7</v>
      </c>
      <c r="AN30" s="67">
        <v>18.5</v>
      </c>
      <c r="AO30" s="67"/>
      <c r="AP30" s="67">
        <v>143.18</v>
      </c>
      <c r="AQ30" s="67">
        <v>0.1</v>
      </c>
      <c r="AR30" s="67">
        <v>3.1</v>
      </c>
      <c r="AS30" s="67">
        <v>14.9</v>
      </c>
      <c r="AT30" s="67">
        <v>2.9</v>
      </c>
      <c r="AU30" s="67">
        <v>5.5</v>
      </c>
      <c r="AV30" s="67">
        <v>9.9</v>
      </c>
      <c r="AW30" s="67"/>
      <c r="AX30" s="67">
        <v>62.3</v>
      </c>
      <c r="AY30" s="67">
        <v>1.4</v>
      </c>
      <c r="AZ30" s="67">
        <v>44.6</v>
      </c>
      <c r="BA30" s="67">
        <v>0.4</v>
      </c>
      <c r="BB30" s="67">
        <v>3.2</v>
      </c>
      <c r="BC30" s="67">
        <v>20.2</v>
      </c>
      <c r="BD30" s="67">
        <v>67.8</v>
      </c>
      <c r="BE30" s="67">
        <v>20</v>
      </c>
      <c r="BF30" s="67"/>
      <c r="BG30" s="67"/>
      <c r="BH30" s="67"/>
      <c r="BI30" s="67"/>
      <c r="BJ30" s="67">
        <v>12.7</v>
      </c>
      <c r="BK30" s="67">
        <v>1.2</v>
      </c>
      <c r="BL30" s="67">
        <v>20</v>
      </c>
      <c r="BM30" s="67">
        <v>9.6</v>
      </c>
      <c r="BN30" s="67">
        <v>9.9</v>
      </c>
      <c r="BO30" s="68">
        <v>1194.48</v>
      </c>
    </row>
    <row r="31" spans="1:67" x14ac:dyDescent="0.35">
      <c r="A31" s="1"/>
      <c r="B31" s="56" t="s">
        <v>765</v>
      </c>
      <c r="C31" s="69"/>
      <c r="D31" s="69"/>
      <c r="E31" s="69"/>
      <c r="F31" s="69">
        <v>20</v>
      </c>
      <c r="G31" s="69">
        <v>3.1</v>
      </c>
      <c r="H31" s="69"/>
      <c r="I31" s="69">
        <v>10</v>
      </c>
      <c r="J31" s="69">
        <v>1.3</v>
      </c>
      <c r="K31" s="69">
        <v>19.8</v>
      </c>
      <c r="L31" s="69"/>
      <c r="M31" s="69">
        <v>18.399999999999999</v>
      </c>
      <c r="N31" s="69">
        <v>20.2</v>
      </c>
      <c r="O31" s="69">
        <v>9.6</v>
      </c>
      <c r="P31" s="69">
        <v>2.4</v>
      </c>
      <c r="Q31" s="69">
        <v>5.2</v>
      </c>
      <c r="R31" s="69">
        <v>20</v>
      </c>
      <c r="S31" s="69">
        <v>20.100000000000001</v>
      </c>
      <c r="T31" s="69">
        <v>15.3</v>
      </c>
      <c r="U31" s="69">
        <v>18.7</v>
      </c>
      <c r="V31" s="69">
        <v>25.4</v>
      </c>
      <c r="W31" s="69">
        <v>61.8</v>
      </c>
      <c r="X31" s="69">
        <v>82.2</v>
      </c>
      <c r="Y31" s="69">
        <v>87.9</v>
      </c>
      <c r="Z31" s="69">
        <v>96.6</v>
      </c>
      <c r="AA31" s="69">
        <v>20.399999999999999</v>
      </c>
      <c r="AB31" s="69">
        <v>10.8</v>
      </c>
      <c r="AC31" s="69">
        <v>8.9</v>
      </c>
      <c r="AD31" s="69">
        <v>20.9</v>
      </c>
      <c r="AE31" s="69">
        <v>6.7</v>
      </c>
      <c r="AF31" s="69">
        <v>20.399999999999999</v>
      </c>
      <c r="AG31" s="69">
        <v>20.399999999999999</v>
      </c>
      <c r="AH31" s="69">
        <v>20.2</v>
      </c>
      <c r="AI31" s="69">
        <v>4.4000000000000004</v>
      </c>
      <c r="AJ31" s="69">
        <v>80.7</v>
      </c>
      <c r="AK31" s="69">
        <v>14.7</v>
      </c>
      <c r="AL31" s="69">
        <v>16.5</v>
      </c>
      <c r="AM31" s="69">
        <v>3.7</v>
      </c>
      <c r="AN31" s="69">
        <v>18.5</v>
      </c>
      <c r="AO31" s="69"/>
      <c r="AP31" s="69">
        <v>139.43</v>
      </c>
      <c r="AQ31" s="69">
        <v>0.1</v>
      </c>
      <c r="AR31" s="69">
        <v>3</v>
      </c>
      <c r="AS31" s="69">
        <v>5.9</v>
      </c>
      <c r="AT31" s="69">
        <v>3.8</v>
      </c>
      <c r="AU31" s="69">
        <v>5.4</v>
      </c>
      <c r="AV31" s="69">
        <v>10</v>
      </c>
      <c r="AW31" s="69"/>
      <c r="AX31" s="69">
        <v>50.3</v>
      </c>
      <c r="AY31" s="69">
        <v>16.899999999999999</v>
      </c>
      <c r="AZ31" s="69">
        <v>36.9</v>
      </c>
      <c r="BA31" s="69">
        <v>0.4</v>
      </c>
      <c r="BB31" s="69">
        <v>4.5999999999999996</v>
      </c>
      <c r="BC31" s="69">
        <v>22</v>
      </c>
      <c r="BD31" s="69">
        <v>71.3</v>
      </c>
      <c r="BE31" s="69">
        <v>20</v>
      </c>
      <c r="BF31" s="69"/>
      <c r="BG31" s="69"/>
      <c r="BH31" s="69"/>
      <c r="BI31" s="69"/>
      <c r="BJ31" s="69">
        <v>14.3</v>
      </c>
      <c r="BK31" s="69">
        <v>1.2</v>
      </c>
      <c r="BL31" s="69">
        <v>20</v>
      </c>
      <c r="BM31" s="69">
        <v>9.6</v>
      </c>
      <c r="BN31" s="69">
        <v>11.5</v>
      </c>
      <c r="BO31" s="70">
        <v>1251.83</v>
      </c>
    </row>
    <row r="32" spans="1:67" x14ac:dyDescent="0.35">
      <c r="A32" s="1"/>
      <c r="B32" s="50" t="s">
        <v>766</v>
      </c>
      <c r="C32" s="65"/>
      <c r="D32" s="65"/>
      <c r="E32" s="65"/>
      <c r="F32" s="65">
        <v>20</v>
      </c>
      <c r="G32" s="65">
        <v>3.1</v>
      </c>
      <c r="H32" s="65"/>
      <c r="I32" s="65">
        <v>10.6</v>
      </c>
      <c r="J32" s="65">
        <v>0.4</v>
      </c>
      <c r="K32" s="65">
        <v>19.5</v>
      </c>
      <c r="L32" s="65"/>
      <c r="M32" s="65">
        <v>18.5</v>
      </c>
      <c r="N32" s="65">
        <v>20.3</v>
      </c>
      <c r="O32" s="65">
        <v>9.4</v>
      </c>
      <c r="P32" s="65">
        <v>2.4</v>
      </c>
      <c r="Q32" s="65">
        <v>5.2</v>
      </c>
      <c r="R32" s="65">
        <v>20</v>
      </c>
      <c r="S32" s="65">
        <v>20.399999999999999</v>
      </c>
      <c r="T32" s="65">
        <v>10</v>
      </c>
      <c r="U32" s="65">
        <v>18.7</v>
      </c>
      <c r="V32" s="65">
        <v>20.399999999999999</v>
      </c>
      <c r="W32" s="65">
        <v>55.1</v>
      </c>
      <c r="X32" s="65">
        <v>87.8</v>
      </c>
      <c r="Y32" s="65">
        <v>95.2</v>
      </c>
      <c r="Z32" s="65">
        <v>97.3</v>
      </c>
      <c r="AA32" s="65">
        <v>11.1</v>
      </c>
      <c r="AB32" s="65">
        <v>12.2</v>
      </c>
      <c r="AC32" s="65">
        <v>12.8</v>
      </c>
      <c r="AD32" s="65">
        <v>20.9</v>
      </c>
      <c r="AE32" s="65">
        <v>6.7</v>
      </c>
      <c r="AF32" s="65">
        <v>20.399999999999999</v>
      </c>
      <c r="AG32" s="65">
        <v>20.399999999999999</v>
      </c>
      <c r="AH32" s="65">
        <v>20.2</v>
      </c>
      <c r="AI32" s="65">
        <v>7</v>
      </c>
      <c r="AJ32" s="65">
        <v>46.7</v>
      </c>
      <c r="AK32" s="65">
        <v>15.5</v>
      </c>
      <c r="AL32" s="65">
        <v>16.600000000000001</v>
      </c>
      <c r="AM32" s="65">
        <v>3.7</v>
      </c>
      <c r="AN32" s="65">
        <v>18.5</v>
      </c>
      <c r="AO32" s="65"/>
      <c r="AP32" s="65">
        <v>166.28</v>
      </c>
      <c r="AQ32" s="65">
        <v>0.1</v>
      </c>
      <c r="AR32" s="65">
        <v>3.1</v>
      </c>
      <c r="AS32" s="65">
        <v>8.8000000000000007</v>
      </c>
      <c r="AT32" s="65">
        <v>6.3</v>
      </c>
      <c r="AU32" s="65">
        <v>5.5</v>
      </c>
      <c r="AV32" s="65">
        <v>9.9</v>
      </c>
      <c r="AW32" s="65"/>
      <c r="AX32" s="65">
        <v>29.8</v>
      </c>
      <c r="AY32" s="65">
        <v>55.3</v>
      </c>
      <c r="AZ32" s="65">
        <v>24.4</v>
      </c>
      <c r="BA32" s="65">
        <v>0.4</v>
      </c>
      <c r="BB32" s="65">
        <v>7.8</v>
      </c>
      <c r="BC32" s="65">
        <v>22.5</v>
      </c>
      <c r="BD32" s="65">
        <v>75.400000000000006</v>
      </c>
      <c r="BE32" s="65">
        <v>20</v>
      </c>
      <c r="BF32" s="65"/>
      <c r="BG32" s="65"/>
      <c r="BH32" s="65"/>
      <c r="BI32" s="65"/>
      <c r="BJ32" s="65">
        <v>18.100000000000001</v>
      </c>
      <c r="BK32" s="65">
        <v>1.2</v>
      </c>
      <c r="BL32" s="65">
        <v>20</v>
      </c>
      <c r="BM32" s="65">
        <v>9.6999999999999993</v>
      </c>
      <c r="BN32" s="65">
        <v>5</v>
      </c>
      <c r="BO32" s="66">
        <v>1256.58</v>
      </c>
    </row>
    <row r="33" spans="1:67" x14ac:dyDescent="0.35">
      <c r="A33" s="1"/>
      <c r="B33" s="54" t="s">
        <v>767</v>
      </c>
      <c r="C33" s="67"/>
      <c r="D33" s="67"/>
      <c r="E33" s="67"/>
      <c r="F33" s="67">
        <v>20.2</v>
      </c>
      <c r="G33" s="67">
        <v>3.1</v>
      </c>
      <c r="H33" s="67"/>
      <c r="I33" s="67">
        <v>10.5</v>
      </c>
      <c r="J33" s="67">
        <v>1.3</v>
      </c>
      <c r="K33" s="67">
        <v>19.8</v>
      </c>
      <c r="L33" s="67"/>
      <c r="M33" s="67">
        <v>18.7</v>
      </c>
      <c r="N33" s="67">
        <v>20.2</v>
      </c>
      <c r="O33" s="67">
        <v>9.4</v>
      </c>
      <c r="P33" s="67">
        <v>2.4</v>
      </c>
      <c r="Q33" s="67">
        <v>5.2</v>
      </c>
      <c r="R33" s="67">
        <v>19.8</v>
      </c>
      <c r="S33" s="67">
        <v>20.3</v>
      </c>
      <c r="T33" s="67">
        <v>10</v>
      </c>
      <c r="U33" s="67">
        <v>18.7</v>
      </c>
      <c r="V33" s="67">
        <v>13.1</v>
      </c>
      <c r="W33" s="67">
        <v>50.6</v>
      </c>
      <c r="X33" s="67">
        <v>102</v>
      </c>
      <c r="Y33" s="67">
        <v>89.1</v>
      </c>
      <c r="Z33" s="67">
        <v>87.9</v>
      </c>
      <c r="AA33" s="67">
        <v>8.1999999999999993</v>
      </c>
      <c r="AB33" s="67">
        <v>12.1</v>
      </c>
      <c r="AC33" s="67">
        <v>11.9</v>
      </c>
      <c r="AD33" s="67">
        <v>20.9</v>
      </c>
      <c r="AE33" s="67">
        <v>6.7</v>
      </c>
      <c r="AF33" s="67">
        <v>20.399999999999999</v>
      </c>
      <c r="AG33" s="67">
        <v>20.399999999999999</v>
      </c>
      <c r="AH33" s="67">
        <v>20.2</v>
      </c>
      <c r="AI33" s="67">
        <v>8.3000000000000007</v>
      </c>
      <c r="AJ33" s="67">
        <v>26</v>
      </c>
      <c r="AK33" s="67">
        <v>13.8</v>
      </c>
      <c r="AL33" s="67">
        <v>16.5</v>
      </c>
      <c r="AM33" s="67">
        <v>3.7</v>
      </c>
      <c r="AN33" s="67">
        <v>18.5</v>
      </c>
      <c r="AO33" s="67"/>
      <c r="AP33" s="67">
        <v>223.59</v>
      </c>
      <c r="AQ33" s="67">
        <v>0.2</v>
      </c>
      <c r="AR33" s="67">
        <v>3.1</v>
      </c>
      <c r="AS33" s="67">
        <v>9</v>
      </c>
      <c r="AT33" s="67">
        <v>3.5</v>
      </c>
      <c r="AU33" s="67">
        <v>5.4</v>
      </c>
      <c r="AV33" s="67">
        <v>10</v>
      </c>
      <c r="AW33" s="67"/>
      <c r="AX33" s="67">
        <v>34.1</v>
      </c>
      <c r="AY33" s="67">
        <v>104.2</v>
      </c>
      <c r="AZ33" s="67">
        <v>26.5</v>
      </c>
      <c r="BA33" s="67">
        <v>0.4</v>
      </c>
      <c r="BB33" s="67">
        <v>4</v>
      </c>
      <c r="BC33" s="67">
        <v>28</v>
      </c>
      <c r="BD33" s="67">
        <v>73.099999999999994</v>
      </c>
      <c r="BE33" s="67">
        <v>19.899999999999999</v>
      </c>
      <c r="BF33" s="67"/>
      <c r="BG33" s="67"/>
      <c r="BH33" s="67"/>
      <c r="BI33" s="67"/>
      <c r="BJ33" s="67">
        <v>17.2</v>
      </c>
      <c r="BK33" s="67">
        <v>1.2</v>
      </c>
      <c r="BL33" s="67">
        <v>19.8</v>
      </c>
      <c r="BM33" s="67">
        <v>9.6999999999999993</v>
      </c>
      <c r="BN33" s="67">
        <v>3</v>
      </c>
      <c r="BO33" s="68">
        <v>1325.79</v>
      </c>
    </row>
    <row r="34" spans="1:67" x14ac:dyDescent="0.35">
      <c r="A34" s="1"/>
      <c r="B34" s="54" t="s">
        <v>768</v>
      </c>
      <c r="C34" s="67"/>
      <c r="D34" s="67"/>
      <c r="E34" s="67"/>
      <c r="F34" s="67">
        <v>20.2</v>
      </c>
      <c r="G34" s="67">
        <v>3.1</v>
      </c>
      <c r="H34" s="67"/>
      <c r="I34" s="67">
        <v>10.6</v>
      </c>
      <c r="J34" s="67">
        <v>1.3</v>
      </c>
      <c r="K34" s="67">
        <v>19.8</v>
      </c>
      <c r="L34" s="67"/>
      <c r="M34" s="67">
        <v>18.8</v>
      </c>
      <c r="N34" s="67">
        <v>20.2</v>
      </c>
      <c r="O34" s="67">
        <v>9.5</v>
      </c>
      <c r="P34" s="67">
        <v>0.9</v>
      </c>
      <c r="Q34" s="67">
        <v>5.0999999999999996</v>
      </c>
      <c r="R34" s="67">
        <v>19.899999999999999</v>
      </c>
      <c r="S34" s="67">
        <v>20.3</v>
      </c>
      <c r="T34" s="67">
        <v>14.6</v>
      </c>
      <c r="U34" s="67">
        <v>18.7</v>
      </c>
      <c r="V34" s="67">
        <v>9.6999999999999993</v>
      </c>
      <c r="W34" s="67">
        <v>55.6</v>
      </c>
      <c r="X34" s="67">
        <v>104.6</v>
      </c>
      <c r="Y34" s="67">
        <v>95.4</v>
      </c>
      <c r="Z34" s="67">
        <v>86.9</v>
      </c>
      <c r="AA34" s="67">
        <v>8.1</v>
      </c>
      <c r="AB34" s="67">
        <v>13.6</v>
      </c>
      <c r="AC34" s="67">
        <v>13.3</v>
      </c>
      <c r="AD34" s="67">
        <v>20.9</v>
      </c>
      <c r="AE34" s="67">
        <v>6.6</v>
      </c>
      <c r="AF34" s="67">
        <v>20.399999999999999</v>
      </c>
      <c r="AG34" s="67">
        <v>20.399999999999999</v>
      </c>
      <c r="AH34" s="67">
        <v>20.2</v>
      </c>
      <c r="AI34" s="67">
        <v>8.3000000000000007</v>
      </c>
      <c r="AJ34" s="67">
        <v>29.6</v>
      </c>
      <c r="AK34" s="67">
        <v>11.3</v>
      </c>
      <c r="AL34" s="67">
        <v>16.600000000000001</v>
      </c>
      <c r="AM34" s="67">
        <v>3.7</v>
      </c>
      <c r="AN34" s="67">
        <v>18.5</v>
      </c>
      <c r="AO34" s="67"/>
      <c r="AP34" s="67">
        <v>124.66</v>
      </c>
      <c r="AQ34" s="67">
        <v>0.1</v>
      </c>
      <c r="AR34" s="67">
        <v>3.1</v>
      </c>
      <c r="AS34" s="67">
        <v>8.3000000000000007</v>
      </c>
      <c r="AT34" s="67">
        <v>4.2</v>
      </c>
      <c r="AU34" s="67">
        <v>5.4</v>
      </c>
      <c r="AV34" s="67">
        <v>9.8000000000000007</v>
      </c>
      <c r="AW34" s="67"/>
      <c r="AX34" s="67">
        <v>45.9</v>
      </c>
      <c r="AY34" s="67">
        <v>123.5</v>
      </c>
      <c r="AZ34" s="67">
        <v>39.1</v>
      </c>
      <c r="BA34" s="67">
        <v>0.4</v>
      </c>
      <c r="BB34" s="67">
        <v>5.0999999999999996</v>
      </c>
      <c r="BC34" s="67">
        <v>26.8</v>
      </c>
      <c r="BD34" s="67">
        <v>77.400000000000006</v>
      </c>
      <c r="BE34" s="67">
        <v>20</v>
      </c>
      <c r="BF34" s="67"/>
      <c r="BG34" s="67"/>
      <c r="BH34" s="67"/>
      <c r="BI34" s="67"/>
      <c r="BJ34" s="67">
        <v>9.4</v>
      </c>
      <c r="BK34" s="67">
        <v>1.2</v>
      </c>
      <c r="BL34" s="67">
        <v>20</v>
      </c>
      <c r="BM34" s="67">
        <v>9.6</v>
      </c>
      <c r="BN34" s="67">
        <v>2.1</v>
      </c>
      <c r="BO34" s="68">
        <v>1282.76</v>
      </c>
    </row>
    <row r="35" spans="1:67" x14ac:dyDescent="0.35">
      <c r="A35" s="1"/>
      <c r="B35" s="54" t="s">
        <v>769</v>
      </c>
      <c r="C35" s="67"/>
      <c r="D35" s="67"/>
      <c r="E35" s="67"/>
      <c r="F35" s="67">
        <v>20.3</v>
      </c>
      <c r="G35" s="67">
        <v>3.1</v>
      </c>
      <c r="H35" s="67"/>
      <c r="I35" s="67">
        <v>10.199999999999999</v>
      </c>
      <c r="J35" s="67">
        <v>0.8</v>
      </c>
      <c r="K35" s="67">
        <v>19.8</v>
      </c>
      <c r="L35" s="67"/>
      <c r="M35" s="67">
        <v>18.7</v>
      </c>
      <c r="N35" s="67">
        <v>20.2</v>
      </c>
      <c r="O35" s="67">
        <v>9.5</v>
      </c>
      <c r="P35" s="67">
        <v>0.7</v>
      </c>
      <c r="Q35" s="67">
        <v>5.0999999999999996</v>
      </c>
      <c r="R35" s="67">
        <v>19.899999999999999</v>
      </c>
      <c r="S35" s="67">
        <v>20.100000000000001</v>
      </c>
      <c r="T35" s="67">
        <v>15.3</v>
      </c>
      <c r="U35" s="67">
        <v>18.7</v>
      </c>
      <c r="V35" s="67">
        <v>17</v>
      </c>
      <c r="W35" s="67">
        <v>51.2</v>
      </c>
      <c r="X35" s="67">
        <v>110.5</v>
      </c>
      <c r="Y35" s="67">
        <v>88.7</v>
      </c>
      <c r="Z35" s="67">
        <v>89.8</v>
      </c>
      <c r="AA35" s="67">
        <v>14.6</v>
      </c>
      <c r="AB35" s="67">
        <v>12.1</v>
      </c>
      <c r="AC35" s="67">
        <v>11</v>
      </c>
      <c r="AD35" s="67">
        <v>20.9</v>
      </c>
      <c r="AE35" s="67">
        <v>6.6</v>
      </c>
      <c r="AF35" s="67">
        <v>20.399999999999999</v>
      </c>
      <c r="AG35" s="67">
        <v>20.399999999999999</v>
      </c>
      <c r="AH35" s="67">
        <v>20.2</v>
      </c>
      <c r="AI35" s="67">
        <v>8.4</v>
      </c>
      <c r="AJ35" s="67">
        <v>23.5</v>
      </c>
      <c r="AK35" s="67">
        <v>5</v>
      </c>
      <c r="AL35" s="67">
        <v>10.4</v>
      </c>
      <c r="AM35" s="67">
        <v>3.7</v>
      </c>
      <c r="AN35" s="67">
        <v>18.5</v>
      </c>
      <c r="AO35" s="67"/>
      <c r="AP35" s="67">
        <v>248.22</v>
      </c>
      <c r="AQ35" s="67">
        <v>0.1</v>
      </c>
      <c r="AR35" s="67">
        <v>3.1</v>
      </c>
      <c r="AS35" s="67">
        <v>7.8</v>
      </c>
      <c r="AT35" s="67">
        <v>4.0999999999999996</v>
      </c>
      <c r="AU35" s="67">
        <v>5.5</v>
      </c>
      <c r="AV35" s="67">
        <v>9.9</v>
      </c>
      <c r="AW35" s="67">
        <v>38.1</v>
      </c>
      <c r="AX35" s="67">
        <v>55.9</v>
      </c>
      <c r="AY35" s="67">
        <v>125.9</v>
      </c>
      <c r="AZ35" s="67">
        <v>44.8</v>
      </c>
      <c r="BA35" s="67">
        <v>0.4</v>
      </c>
      <c r="BB35" s="67">
        <v>4.3</v>
      </c>
      <c r="BC35" s="67">
        <v>27.5</v>
      </c>
      <c r="BD35" s="67">
        <v>74.2</v>
      </c>
      <c r="BE35" s="67">
        <v>19.899999999999999</v>
      </c>
      <c r="BF35" s="67"/>
      <c r="BG35" s="67"/>
      <c r="BH35" s="67"/>
      <c r="BI35" s="67"/>
      <c r="BJ35" s="67">
        <v>7.6</v>
      </c>
      <c r="BK35" s="67">
        <v>1.2</v>
      </c>
      <c r="BL35" s="67">
        <v>20</v>
      </c>
      <c r="BM35" s="67">
        <v>9.6999999999999993</v>
      </c>
      <c r="BN35" s="67">
        <v>1.9</v>
      </c>
      <c r="BO35" s="68">
        <v>1445.42</v>
      </c>
    </row>
    <row r="36" spans="1:67" x14ac:dyDescent="0.35">
      <c r="A36" s="1"/>
      <c r="B36" s="54" t="s">
        <v>770</v>
      </c>
      <c r="C36" s="67"/>
      <c r="D36" s="67"/>
      <c r="E36" s="67"/>
      <c r="F36" s="67">
        <v>20.2</v>
      </c>
      <c r="G36" s="67">
        <v>3.1</v>
      </c>
      <c r="H36" s="67"/>
      <c r="I36" s="67">
        <v>10.3</v>
      </c>
      <c r="J36" s="67">
        <v>0.7</v>
      </c>
      <c r="K36" s="67">
        <v>19.5</v>
      </c>
      <c r="L36" s="67"/>
      <c r="M36" s="67">
        <v>18.899999999999999</v>
      </c>
      <c r="N36" s="67">
        <v>20.2</v>
      </c>
      <c r="O36" s="67">
        <v>9.6</v>
      </c>
      <c r="P36" s="67">
        <v>0.8</v>
      </c>
      <c r="Q36" s="67">
        <v>5.0999999999999996</v>
      </c>
      <c r="R36" s="67">
        <v>20</v>
      </c>
      <c r="S36" s="67">
        <v>20.6</v>
      </c>
      <c r="T36" s="67">
        <v>15.3</v>
      </c>
      <c r="U36" s="67">
        <v>18.7</v>
      </c>
      <c r="V36" s="67">
        <v>21.6</v>
      </c>
      <c r="W36" s="67">
        <v>54.2</v>
      </c>
      <c r="X36" s="67">
        <v>122.4</v>
      </c>
      <c r="Y36" s="67">
        <v>89.5</v>
      </c>
      <c r="Z36" s="67">
        <v>90.4</v>
      </c>
      <c r="AA36" s="67">
        <v>15.6</v>
      </c>
      <c r="AB36" s="67">
        <v>12.8</v>
      </c>
      <c r="AC36" s="67">
        <v>10.8</v>
      </c>
      <c r="AD36" s="67">
        <v>20.9</v>
      </c>
      <c r="AE36" s="67">
        <v>6.6</v>
      </c>
      <c r="AF36" s="67">
        <v>20.399999999999999</v>
      </c>
      <c r="AG36" s="67">
        <v>20.399999999999999</v>
      </c>
      <c r="AH36" s="67">
        <v>20.2</v>
      </c>
      <c r="AI36" s="67">
        <v>8.3000000000000007</v>
      </c>
      <c r="AJ36" s="67">
        <v>18.2</v>
      </c>
      <c r="AK36" s="67">
        <v>4.5999999999999996</v>
      </c>
      <c r="AL36" s="67">
        <v>5.8</v>
      </c>
      <c r="AM36" s="67">
        <v>3.7</v>
      </c>
      <c r="AN36" s="67">
        <v>18.5</v>
      </c>
      <c r="AO36" s="67"/>
      <c r="AP36" s="67">
        <v>77.02</v>
      </c>
      <c r="AQ36" s="67">
        <v>0.1</v>
      </c>
      <c r="AR36" s="67">
        <v>3.2</v>
      </c>
      <c r="AS36" s="67">
        <v>10.3</v>
      </c>
      <c r="AT36" s="67">
        <v>5.3</v>
      </c>
      <c r="AU36" s="67">
        <v>5.5</v>
      </c>
      <c r="AV36" s="67">
        <v>10</v>
      </c>
      <c r="AW36" s="67">
        <v>39.5</v>
      </c>
      <c r="AX36" s="67">
        <v>29.2</v>
      </c>
      <c r="AY36" s="67">
        <v>125.7</v>
      </c>
      <c r="AZ36" s="67">
        <v>23.9</v>
      </c>
      <c r="BA36" s="67">
        <v>0.4</v>
      </c>
      <c r="BB36" s="67">
        <v>6.7</v>
      </c>
      <c r="BC36" s="67">
        <v>29.1</v>
      </c>
      <c r="BD36" s="67">
        <v>79.900000000000006</v>
      </c>
      <c r="BE36" s="67">
        <v>20</v>
      </c>
      <c r="BF36" s="67"/>
      <c r="BG36" s="67"/>
      <c r="BH36" s="67"/>
      <c r="BI36" s="67"/>
      <c r="BJ36" s="67">
        <v>8</v>
      </c>
      <c r="BK36" s="67">
        <v>1.2</v>
      </c>
      <c r="BL36" s="67">
        <v>20</v>
      </c>
      <c r="BM36" s="67">
        <v>9.4</v>
      </c>
      <c r="BN36" s="67">
        <v>2.5</v>
      </c>
      <c r="BO36" s="68">
        <v>1254.82</v>
      </c>
    </row>
    <row r="37" spans="1:67" x14ac:dyDescent="0.35">
      <c r="A37" s="1"/>
      <c r="B37" s="54" t="s">
        <v>771</v>
      </c>
      <c r="C37" s="67"/>
      <c r="D37" s="67"/>
      <c r="E37" s="67"/>
      <c r="F37" s="67">
        <v>20.2</v>
      </c>
      <c r="G37" s="67">
        <v>3.1</v>
      </c>
      <c r="H37" s="67"/>
      <c r="I37" s="67">
        <v>10.1</v>
      </c>
      <c r="J37" s="67">
        <v>1</v>
      </c>
      <c r="K37" s="67">
        <v>19.5</v>
      </c>
      <c r="L37" s="67"/>
      <c r="M37" s="67">
        <v>19.3</v>
      </c>
      <c r="N37" s="67">
        <v>20.2</v>
      </c>
      <c r="O37" s="67">
        <v>9.6</v>
      </c>
      <c r="P37" s="67">
        <v>0.7</v>
      </c>
      <c r="Q37" s="67">
        <v>5.0999999999999996</v>
      </c>
      <c r="R37" s="67">
        <v>20</v>
      </c>
      <c r="S37" s="67">
        <v>20.2</v>
      </c>
      <c r="T37" s="67">
        <v>15.3</v>
      </c>
      <c r="U37" s="67">
        <v>18.7</v>
      </c>
      <c r="V37" s="67">
        <v>23.1</v>
      </c>
      <c r="W37" s="67">
        <v>71.3</v>
      </c>
      <c r="X37" s="67">
        <v>120.6</v>
      </c>
      <c r="Y37" s="67">
        <v>91.9</v>
      </c>
      <c r="Z37" s="67">
        <v>95.6</v>
      </c>
      <c r="AA37" s="67">
        <v>6.5</v>
      </c>
      <c r="AB37" s="67">
        <v>17.2</v>
      </c>
      <c r="AC37" s="67">
        <v>8.9</v>
      </c>
      <c r="AD37" s="67">
        <v>20.9</v>
      </c>
      <c r="AE37" s="67">
        <v>6.5</v>
      </c>
      <c r="AF37" s="67">
        <v>20.399999999999999</v>
      </c>
      <c r="AG37" s="67">
        <v>20.399999999999999</v>
      </c>
      <c r="AH37" s="67">
        <v>20.2</v>
      </c>
      <c r="AI37" s="67">
        <v>8.6</v>
      </c>
      <c r="AJ37" s="67">
        <v>22.3</v>
      </c>
      <c r="AK37" s="67">
        <v>3.1</v>
      </c>
      <c r="AL37" s="67">
        <v>4.5</v>
      </c>
      <c r="AM37" s="67">
        <v>3.7</v>
      </c>
      <c r="AN37" s="67">
        <v>18.5</v>
      </c>
      <c r="AO37" s="67"/>
      <c r="AP37" s="67"/>
      <c r="AQ37" s="67">
        <v>0.1</v>
      </c>
      <c r="AR37" s="67">
        <v>3.2</v>
      </c>
      <c r="AS37" s="67">
        <v>12.2</v>
      </c>
      <c r="AT37" s="67">
        <v>3.5</v>
      </c>
      <c r="AU37" s="67">
        <v>5.4</v>
      </c>
      <c r="AV37" s="67">
        <v>10</v>
      </c>
      <c r="AW37" s="67">
        <v>39.200000000000003</v>
      </c>
      <c r="AX37" s="67">
        <v>26.5</v>
      </c>
      <c r="AY37" s="67">
        <v>123.2</v>
      </c>
      <c r="AZ37" s="67">
        <v>22.6</v>
      </c>
      <c r="BA37" s="67">
        <v>0.4</v>
      </c>
      <c r="BB37" s="67">
        <v>3.9</v>
      </c>
      <c r="BC37" s="67">
        <v>28.6</v>
      </c>
      <c r="BD37" s="67">
        <v>79.3</v>
      </c>
      <c r="BE37" s="67">
        <v>20</v>
      </c>
      <c r="BF37" s="67"/>
      <c r="BG37" s="67"/>
      <c r="BH37" s="67"/>
      <c r="BI37" s="67"/>
      <c r="BJ37" s="67">
        <v>6.2</v>
      </c>
      <c r="BK37" s="67">
        <v>1.2</v>
      </c>
      <c r="BL37" s="67">
        <v>20</v>
      </c>
      <c r="BM37" s="67">
        <v>9.5</v>
      </c>
      <c r="BN37" s="67">
        <v>2.9</v>
      </c>
      <c r="BO37" s="68">
        <v>1185.0999999999999</v>
      </c>
    </row>
    <row r="38" spans="1:67" x14ac:dyDescent="0.35">
      <c r="A38" s="1"/>
      <c r="B38" s="54" t="s">
        <v>772</v>
      </c>
      <c r="C38" s="67"/>
      <c r="D38" s="67"/>
      <c r="E38" s="67"/>
      <c r="F38" s="67">
        <v>20.2</v>
      </c>
      <c r="G38" s="67">
        <v>3.1</v>
      </c>
      <c r="H38" s="67"/>
      <c r="I38" s="67">
        <v>10.4</v>
      </c>
      <c r="J38" s="67">
        <v>0.3</v>
      </c>
      <c r="K38" s="67">
        <v>19.8</v>
      </c>
      <c r="L38" s="67"/>
      <c r="M38" s="67">
        <v>19</v>
      </c>
      <c r="N38" s="67">
        <v>20.2</v>
      </c>
      <c r="O38" s="67">
        <v>9.6</v>
      </c>
      <c r="P38" s="67">
        <v>0.7</v>
      </c>
      <c r="Q38" s="67">
        <v>5.0999999999999996</v>
      </c>
      <c r="R38" s="67">
        <v>20</v>
      </c>
      <c r="S38" s="67">
        <v>20.100000000000001</v>
      </c>
      <c r="T38" s="67">
        <v>15.3</v>
      </c>
      <c r="U38" s="67">
        <v>18.899999999999999</v>
      </c>
      <c r="V38" s="67">
        <v>23.6</v>
      </c>
      <c r="W38" s="67">
        <v>77.2</v>
      </c>
      <c r="X38" s="67">
        <v>120.5</v>
      </c>
      <c r="Y38" s="67">
        <v>97.8</v>
      </c>
      <c r="Z38" s="67">
        <v>98.4</v>
      </c>
      <c r="AA38" s="67">
        <v>4.8</v>
      </c>
      <c r="AB38" s="67">
        <v>16.7</v>
      </c>
      <c r="AC38" s="67">
        <v>13.7</v>
      </c>
      <c r="AD38" s="67">
        <v>20.9</v>
      </c>
      <c r="AE38" s="67">
        <v>6.5</v>
      </c>
      <c r="AF38" s="67">
        <v>20.399999999999999</v>
      </c>
      <c r="AG38" s="67">
        <v>20.399999999999999</v>
      </c>
      <c r="AH38" s="67">
        <v>20.2</v>
      </c>
      <c r="AI38" s="67">
        <v>8.6999999999999993</v>
      </c>
      <c r="AJ38" s="67">
        <v>17.2</v>
      </c>
      <c r="AK38" s="67">
        <v>2.2000000000000002</v>
      </c>
      <c r="AL38" s="67">
        <v>3.6</v>
      </c>
      <c r="AM38" s="67">
        <v>3.7</v>
      </c>
      <c r="AN38" s="67">
        <v>18.5</v>
      </c>
      <c r="AO38" s="67"/>
      <c r="AP38" s="67"/>
      <c r="AQ38" s="67">
        <v>0.1</v>
      </c>
      <c r="AR38" s="67">
        <v>3.2</v>
      </c>
      <c r="AS38" s="67">
        <v>11.2</v>
      </c>
      <c r="AT38" s="67">
        <v>2.7</v>
      </c>
      <c r="AU38" s="67">
        <v>5.5</v>
      </c>
      <c r="AV38" s="67">
        <v>10</v>
      </c>
      <c r="AW38" s="67">
        <v>39</v>
      </c>
      <c r="AX38" s="67">
        <v>41.2</v>
      </c>
      <c r="AY38" s="67">
        <v>124.7</v>
      </c>
      <c r="AZ38" s="67">
        <v>32.799999999999997</v>
      </c>
      <c r="BA38" s="67">
        <v>0.4</v>
      </c>
      <c r="BB38" s="67">
        <v>3.2</v>
      </c>
      <c r="BC38" s="67">
        <v>27.7</v>
      </c>
      <c r="BD38" s="67">
        <v>79</v>
      </c>
      <c r="BE38" s="67">
        <v>19.899999999999999</v>
      </c>
      <c r="BF38" s="67"/>
      <c r="BG38" s="67"/>
      <c r="BH38" s="67"/>
      <c r="BI38" s="67"/>
      <c r="BJ38" s="67">
        <v>6</v>
      </c>
      <c r="BK38" s="67">
        <v>1.2</v>
      </c>
      <c r="BL38" s="67">
        <v>20</v>
      </c>
      <c r="BM38" s="67">
        <v>9.5</v>
      </c>
      <c r="BN38" s="67">
        <v>2.8</v>
      </c>
      <c r="BO38" s="68">
        <v>1217.8</v>
      </c>
    </row>
    <row r="39" spans="1:67" x14ac:dyDescent="0.35">
      <c r="A39" s="1"/>
      <c r="B39" s="56" t="s">
        <v>773</v>
      </c>
      <c r="C39" s="69"/>
      <c r="D39" s="69"/>
      <c r="E39" s="69"/>
      <c r="F39" s="69">
        <v>20.2</v>
      </c>
      <c r="G39" s="69">
        <v>3.1</v>
      </c>
      <c r="H39" s="69"/>
      <c r="I39" s="69">
        <v>10.3</v>
      </c>
      <c r="J39" s="69">
        <v>0.2</v>
      </c>
      <c r="K39" s="69">
        <v>19.8</v>
      </c>
      <c r="L39" s="69"/>
      <c r="M39" s="69">
        <v>19.100000000000001</v>
      </c>
      <c r="N39" s="69">
        <v>20.2</v>
      </c>
      <c r="O39" s="69">
        <v>9.6</v>
      </c>
      <c r="P39" s="69">
        <v>0.7</v>
      </c>
      <c r="Q39" s="69">
        <v>5.0999999999999996</v>
      </c>
      <c r="R39" s="69">
        <v>20</v>
      </c>
      <c r="S39" s="69">
        <v>20</v>
      </c>
      <c r="T39" s="69">
        <v>15.8</v>
      </c>
      <c r="U39" s="69">
        <v>18.399999999999999</v>
      </c>
      <c r="V39" s="69">
        <v>27.8</v>
      </c>
      <c r="W39" s="69">
        <v>79.5</v>
      </c>
      <c r="X39" s="69">
        <v>119.4</v>
      </c>
      <c r="Y39" s="69">
        <v>101</v>
      </c>
      <c r="Z39" s="69">
        <v>92</v>
      </c>
      <c r="AA39" s="69">
        <v>6.5</v>
      </c>
      <c r="AB39" s="69">
        <v>19.5</v>
      </c>
      <c r="AC39" s="69">
        <v>12.5</v>
      </c>
      <c r="AD39" s="69">
        <v>20.9</v>
      </c>
      <c r="AE39" s="69">
        <v>6.5</v>
      </c>
      <c r="AF39" s="69">
        <v>20.399999999999999</v>
      </c>
      <c r="AG39" s="69">
        <v>20.399999999999999</v>
      </c>
      <c r="AH39" s="69">
        <v>20.2</v>
      </c>
      <c r="AI39" s="69">
        <v>8.6999999999999993</v>
      </c>
      <c r="AJ39" s="69">
        <v>17.399999999999999</v>
      </c>
      <c r="AK39" s="69">
        <v>2.2999999999999998</v>
      </c>
      <c r="AL39" s="69">
        <v>4.5</v>
      </c>
      <c r="AM39" s="69">
        <v>3.7</v>
      </c>
      <c r="AN39" s="69">
        <v>18.5</v>
      </c>
      <c r="AO39" s="69"/>
      <c r="AP39" s="69">
        <v>87.97</v>
      </c>
      <c r="AQ39" s="69">
        <v>0.1</v>
      </c>
      <c r="AR39" s="69">
        <v>3.1</v>
      </c>
      <c r="AS39" s="69">
        <v>6.9</v>
      </c>
      <c r="AT39" s="69">
        <v>1.9</v>
      </c>
      <c r="AU39" s="69">
        <v>5.4</v>
      </c>
      <c r="AV39" s="69">
        <v>9.9</v>
      </c>
      <c r="AW39" s="69">
        <v>39.1</v>
      </c>
      <c r="AX39" s="69">
        <v>18</v>
      </c>
      <c r="AY39" s="69">
        <v>122.4</v>
      </c>
      <c r="AZ39" s="69">
        <v>12.6</v>
      </c>
      <c r="BA39" s="69">
        <v>0.4</v>
      </c>
      <c r="BB39" s="69">
        <v>2.1</v>
      </c>
      <c r="BC39" s="69">
        <v>29.6</v>
      </c>
      <c r="BD39" s="69">
        <v>81.900000000000006</v>
      </c>
      <c r="BE39" s="69">
        <v>20</v>
      </c>
      <c r="BF39" s="69"/>
      <c r="BG39" s="69"/>
      <c r="BH39" s="69"/>
      <c r="BI39" s="69"/>
      <c r="BJ39" s="69">
        <v>6.1</v>
      </c>
      <c r="BK39" s="69">
        <v>1.2</v>
      </c>
      <c r="BL39" s="69">
        <v>20</v>
      </c>
      <c r="BM39" s="69">
        <v>9.6</v>
      </c>
      <c r="BN39" s="69">
        <v>1.2</v>
      </c>
      <c r="BO39" s="70">
        <v>1263.67</v>
      </c>
    </row>
    <row r="40" spans="1:67" x14ac:dyDescent="0.35">
      <c r="A40" s="1"/>
      <c r="B40" s="50" t="s">
        <v>774</v>
      </c>
      <c r="C40" s="65"/>
      <c r="D40" s="65"/>
      <c r="E40" s="65"/>
      <c r="F40" s="65">
        <v>20.3</v>
      </c>
      <c r="G40" s="65">
        <v>3</v>
      </c>
      <c r="H40" s="65"/>
      <c r="I40" s="65">
        <v>9.9</v>
      </c>
      <c r="J40" s="65">
        <v>0.2</v>
      </c>
      <c r="K40" s="65">
        <v>19.8</v>
      </c>
      <c r="L40" s="65"/>
      <c r="M40" s="65">
        <v>19</v>
      </c>
      <c r="N40" s="65">
        <v>20.3</v>
      </c>
      <c r="O40" s="65">
        <v>9.6</v>
      </c>
      <c r="P40" s="65">
        <v>2</v>
      </c>
      <c r="Q40" s="65">
        <v>5.0999999999999996</v>
      </c>
      <c r="R40" s="65">
        <v>20</v>
      </c>
      <c r="S40" s="65">
        <v>20.399999999999999</v>
      </c>
      <c r="T40" s="65">
        <v>15.3</v>
      </c>
      <c r="U40" s="65">
        <v>18.2</v>
      </c>
      <c r="V40" s="65">
        <v>30.1</v>
      </c>
      <c r="W40" s="65">
        <v>81.2</v>
      </c>
      <c r="X40" s="65">
        <v>117.8</v>
      </c>
      <c r="Y40" s="65">
        <v>96.6</v>
      </c>
      <c r="Z40" s="65">
        <v>94.6</v>
      </c>
      <c r="AA40" s="65">
        <v>5.6</v>
      </c>
      <c r="AB40" s="65">
        <v>18.3</v>
      </c>
      <c r="AC40" s="65">
        <v>12.8</v>
      </c>
      <c r="AD40" s="65">
        <v>20.9</v>
      </c>
      <c r="AE40" s="65">
        <v>6.5</v>
      </c>
      <c r="AF40" s="65">
        <v>20.399999999999999</v>
      </c>
      <c r="AG40" s="65">
        <v>20.399999999999999</v>
      </c>
      <c r="AH40" s="65">
        <v>20.2</v>
      </c>
      <c r="AI40" s="65">
        <v>8.6999999999999993</v>
      </c>
      <c r="AJ40" s="65">
        <v>3.9</v>
      </c>
      <c r="AK40" s="65">
        <v>2.5</v>
      </c>
      <c r="AL40" s="65">
        <v>3.3</v>
      </c>
      <c r="AM40" s="65">
        <v>3.7</v>
      </c>
      <c r="AN40" s="65">
        <v>18.5</v>
      </c>
      <c r="AO40" s="65"/>
      <c r="AP40" s="65">
        <v>22.07</v>
      </c>
      <c r="AQ40" s="65"/>
      <c r="AR40" s="65">
        <v>3</v>
      </c>
      <c r="AS40" s="65">
        <v>5.2</v>
      </c>
      <c r="AT40" s="65">
        <v>0.7</v>
      </c>
      <c r="AU40" s="65">
        <v>5.5</v>
      </c>
      <c r="AV40" s="65">
        <v>9.9</v>
      </c>
      <c r="AW40" s="65">
        <v>38.5</v>
      </c>
      <c r="AX40" s="65">
        <v>6.5</v>
      </c>
      <c r="AY40" s="65">
        <v>124.2</v>
      </c>
      <c r="AZ40" s="65">
        <v>4.8</v>
      </c>
      <c r="BA40" s="65">
        <v>0.4</v>
      </c>
      <c r="BB40" s="65">
        <v>0.7</v>
      </c>
      <c r="BC40" s="65">
        <v>29.3</v>
      </c>
      <c r="BD40" s="65">
        <v>83.3</v>
      </c>
      <c r="BE40" s="65">
        <v>20</v>
      </c>
      <c r="BF40" s="65"/>
      <c r="BG40" s="65"/>
      <c r="BH40" s="65"/>
      <c r="BI40" s="65"/>
      <c r="BJ40" s="65">
        <v>0.9</v>
      </c>
      <c r="BK40" s="65">
        <v>1.2</v>
      </c>
      <c r="BL40" s="65">
        <v>20</v>
      </c>
      <c r="BM40" s="65">
        <v>9.5</v>
      </c>
      <c r="BN40" s="65">
        <v>0.5</v>
      </c>
      <c r="BO40" s="66">
        <v>1155.27</v>
      </c>
    </row>
    <row r="41" spans="1:67" x14ac:dyDescent="0.35">
      <c r="A41" s="1"/>
      <c r="B41" s="54" t="s">
        <v>775</v>
      </c>
      <c r="C41" s="67"/>
      <c r="D41" s="67"/>
      <c r="E41" s="67"/>
      <c r="F41" s="67">
        <v>20.2</v>
      </c>
      <c r="G41" s="67">
        <v>3</v>
      </c>
      <c r="H41" s="67"/>
      <c r="I41" s="67">
        <v>10.1</v>
      </c>
      <c r="J41" s="67">
        <v>0.1</v>
      </c>
      <c r="K41" s="67">
        <v>19.600000000000001</v>
      </c>
      <c r="L41" s="67"/>
      <c r="M41" s="67">
        <v>18.600000000000001</v>
      </c>
      <c r="N41" s="67">
        <v>20.2</v>
      </c>
      <c r="O41" s="67">
        <v>9.6</v>
      </c>
      <c r="P41" s="67">
        <v>2.2999999999999998</v>
      </c>
      <c r="Q41" s="67">
        <v>5.0999999999999996</v>
      </c>
      <c r="R41" s="67">
        <v>20</v>
      </c>
      <c r="S41" s="67">
        <v>20.3</v>
      </c>
      <c r="T41" s="67">
        <v>15.3</v>
      </c>
      <c r="U41" s="67">
        <v>18.399999999999999</v>
      </c>
      <c r="V41" s="67">
        <v>30.3</v>
      </c>
      <c r="W41" s="67">
        <v>81.7</v>
      </c>
      <c r="X41" s="67">
        <v>103.6</v>
      </c>
      <c r="Y41" s="67">
        <v>103.2</v>
      </c>
      <c r="Z41" s="67">
        <v>96</v>
      </c>
      <c r="AA41" s="67">
        <v>0.8</v>
      </c>
      <c r="AB41" s="67">
        <v>19.899999999999999</v>
      </c>
      <c r="AC41" s="67">
        <v>12.7</v>
      </c>
      <c r="AD41" s="67">
        <v>20.9</v>
      </c>
      <c r="AE41" s="67">
        <v>6.4</v>
      </c>
      <c r="AF41" s="67">
        <v>20.399999999999999</v>
      </c>
      <c r="AG41" s="67">
        <v>20.399999999999999</v>
      </c>
      <c r="AH41" s="67">
        <v>20.2</v>
      </c>
      <c r="AI41" s="67">
        <v>8.6999999999999993</v>
      </c>
      <c r="AJ41" s="67">
        <v>0.9</v>
      </c>
      <c r="AK41" s="67">
        <v>0.1</v>
      </c>
      <c r="AL41" s="67">
        <v>0.2</v>
      </c>
      <c r="AM41" s="67">
        <v>3.7</v>
      </c>
      <c r="AN41" s="67">
        <v>18.5</v>
      </c>
      <c r="AO41" s="67"/>
      <c r="AP41" s="67">
        <v>5.26</v>
      </c>
      <c r="AQ41" s="67"/>
      <c r="AR41" s="67">
        <v>3</v>
      </c>
      <c r="AS41" s="67">
        <v>2.8</v>
      </c>
      <c r="AT41" s="67">
        <v>0.1</v>
      </c>
      <c r="AU41" s="67">
        <v>5.4</v>
      </c>
      <c r="AV41" s="67">
        <v>9.9</v>
      </c>
      <c r="AW41" s="67">
        <v>38.799999999999997</v>
      </c>
      <c r="AX41" s="67">
        <v>2</v>
      </c>
      <c r="AY41" s="67">
        <v>127.8</v>
      </c>
      <c r="AZ41" s="67">
        <v>1.8</v>
      </c>
      <c r="BA41" s="67">
        <v>0.4</v>
      </c>
      <c r="BB41" s="67"/>
      <c r="BC41" s="67">
        <v>28.4</v>
      </c>
      <c r="BD41" s="67">
        <v>81.099999999999994</v>
      </c>
      <c r="BE41" s="67">
        <v>20</v>
      </c>
      <c r="BF41" s="67"/>
      <c r="BG41" s="67"/>
      <c r="BH41" s="67"/>
      <c r="BI41" s="67"/>
      <c r="BJ41" s="67">
        <v>0.3</v>
      </c>
      <c r="BK41" s="67">
        <v>1.2</v>
      </c>
      <c r="BL41" s="67">
        <v>20</v>
      </c>
      <c r="BM41" s="67">
        <v>9.5</v>
      </c>
      <c r="BN41" s="67"/>
      <c r="BO41" s="68">
        <v>1109.1600000000001</v>
      </c>
    </row>
    <row r="42" spans="1:67" x14ac:dyDescent="0.35">
      <c r="A42" s="1"/>
      <c r="B42" s="54" t="s">
        <v>776</v>
      </c>
      <c r="C42" s="67"/>
      <c r="D42" s="67"/>
      <c r="E42" s="67"/>
      <c r="F42" s="67">
        <v>14.3</v>
      </c>
      <c r="G42" s="67">
        <v>3.1</v>
      </c>
      <c r="H42" s="67"/>
      <c r="I42" s="67">
        <v>10.1</v>
      </c>
      <c r="J42" s="67"/>
      <c r="K42" s="67">
        <v>19.600000000000001</v>
      </c>
      <c r="L42" s="67"/>
      <c r="M42" s="67">
        <v>18.399999999999999</v>
      </c>
      <c r="N42" s="67">
        <v>20.3</v>
      </c>
      <c r="O42" s="67">
        <v>9.6</v>
      </c>
      <c r="P42" s="67">
        <v>2.4</v>
      </c>
      <c r="Q42" s="67">
        <v>5.0999999999999996</v>
      </c>
      <c r="R42" s="67">
        <v>20</v>
      </c>
      <c r="S42" s="67">
        <v>20.5</v>
      </c>
      <c r="T42" s="67">
        <v>15.3</v>
      </c>
      <c r="U42" s="67">
        <v>18.3</v>
      </c>
      <c r="V42" s="67">
        <v>29.5</v>
      </c>
      <c r="W42" s="67">
        <v>81</v>
      </c>
      <c r="X42" s="67">
        <v>90.7</v>
      </c>
      <c r="Y42" s="67">
        <v>101.7</v>
      </c>
      <c r="Z42" s="67">
        <v>94.8</v>
      </c>
      <c r="AA42" s="67"/>
      <c r="AB42" s="67">
        <v>14.2</v>
      </c>
      <c r="AC42" s="67">
        <v>12</v>
      </c>
      <c r="AD42" s="67">
        <v>20.9</v>
      </c>
      <c r="AE42" s="67">
        <v>6.4</v>
      </c>
      <c r="AF42" s="67">
        <v>20.399999999999999</v>
      </c>
      <c r="AG42" s="67">
        <v>20.399999999999999</v>
      </c>
      <c r="AH42" s="67">
        <v>20.2</v>
      </c>
      <c r="AI42" s="67">
        <v>8.8000000000000007</v>
      </c>
      <c r="AJ42" s="67"/>
      <c r="AK42" s="67"/>
      <c r="AL42" s="67"/>
      <c r="AM42" s="67">
        <v>3.7</v>
      </c>
      <c r="AN42" s="67">
        <v>18.5</v>
      </c>
      <c r="AO42" s="67"/>
      <c r="AP42" s="67"/>
      <c r="AQ42" s="67"/>
      <c r="AR42" s="67">
        <v>3</v>
      </c>
      <c r="AS42" s="67">
        <v>0.1</v>
      </c>
      <c r="AT42" s="67"/>
      <c r="AU42" s="67">
        <v>5.5</v>
      </c>
      <c r="AV42" s="67">
        <v>9.9</v>
      </c>
      <c r="AW42" s="67">
        <v>39.700000000000003</v>
      </c>
      <c r="AX42" s="67"/>
      <c r="AY42" s="67">
        <v>129.19999999999999</v>
      </c>
      <c r="AZ42" s="67"/>
      <c r="BA42" s="67">
        <v>0.4</v>
      </c>
      <c r="BB42" s="67"/>
      <c r="BC42" s="67">
        <v>28.2</v>
      </c>
      <c r="BD42" s="67">
        <v>80.900000000000006</v>
      </c>
      <c r="BE42" s="67">
        <v>20</v>
      </c>
      <c r="BF42" s="67"/>
      <c r="BG42" s="67"/>
      <c r="BH42" s="67"/>
      <c r="BI42" s="67"/>
      <c r="BJ42" s="67"/>
      <c r="BK42" s="67">
        <v>1.2</v>
      </c>
      <c r="BL42" s="67">
        <v>20</v>
      </c>
      <c r="BM42" s="67">
        <v>9.6</v>
      </c>
      <c r="BN42" s="67"/>
      <c r="BO42" s="68">
        <v>1067.9000000000001</v>
      </c>
    </row>
    <row r="43" spans="1:67" x14ac:dyDescent="0.35">
      <c r="A43" s="1"/>
      <c r="B43" s="54" t="s">
        <v>777</v>
      </c>
      <c r="C43" s="67"/>
      <c r="D43" s="67"/>
      <c r="E43" s="67"/>
      <c r="F43" s="67">
        <v>11.7</v>
      </c>
      <c r="G43" s="67">
        <v>3</v>
      </c>
      <c r="H43" s="67"/>
      <c r="I43" s="67">
        <v>10.4</v>
      </c>
      <c r="J43" s="67"/>
      <c r="K43" s="67">
        <v>19.600000000000001</v>
      </c>
      <c r="L43" s="67"/>
      <c r="M43" s="67">
        <v>18.2</v>
      </c>
      <c r="N43" s="67">
        <v>20.3</v>
      </c>
      <c r="O43" s="67">
        <v>9.6</v>
      </c>
      <c r="P43" s="67">
        <v>2.4</v>
      </c>
      <c r="Q43" s="67">
        <v>5</v>
      </c>
      <c r="R43" s="67">
        <v>20</v>
      </c>
      <c r="S43" s="67">
        <v>20.6</v>
      </c>
      <c r="T43" s="67">
        <v>15.3</v>
      </c>
      <c r="U43" s="67">
        <v>18.2</v>
      </c>
      <c r="V43" s="67">
        <v>23.8</v>
      </c>
      <c r="W43" s="67">
        <v>78.5</v>
      </c>
      <c r="X43" s="67">
        <v>71</v>
      </c>
      <c r="Y43" s="67">
        <v>88.6</v>
      </c>
      <c r="Z43" s="67">
        <v>94.4</v>
      </c>
      <c r="AA43" s="67"/>
      <c r="AB43" s="67">
        <v>10.199999999999999</v>
      </c>
      <c r="AC43" s="67">
        <v>4.4000000000000004</v>
      </c>
      <c r="AD43" s="67">
        <v>21</v>
      </c>
      <c r="AE43" s="67">
        <v>6.4</v>
      </c>
      <c r="AF43" s="67">
        <v>20.399999999999999</v>
      </c>
      <c r="AG43" s="67">
        <v>20.399999999999999</v>
      </c>
      <c r="AH43" s="67">
        <v>20.2</v>
      </c>
      <c r="AI43" s="67">
        <v>8.6999999999999993</v>
      </c>
      <c r="AJ43" s="67"/>
      <c r="AK43" s="67"/>
      <c r="AL43" s="67"/>
      <c r="AM43" s="67">
        <v>3.7</v>
      </c>
      <c r="AN43" s="67">
        <v>18.5</v>
      </c>
      <c r="AO43" s="67"/>
      <c r="AP43" s="67"/>
      <c r="AQ43" s="67"/>
      <c r="AR43" s="67">
        <v>3.2</v>
      </c>
      <c r="AS43" s="67"/>
      <c r="AT43" s="67"/>
      <c r="AU43" s="67">
        <v>5.6</v>
      </c>
      <c r="AV43" s="67">
        <v>9.9</v>
      </c>
      <c r="AW43" s="67">
        <v>38.6</v>
      </c>
      <c r="AX43" s="67"/>
      <c r="AY43" s="67">
        <v>128.5</v>
      </c>
      <c r="AZ43" s="67"/>
      <c r="BA43" s="67">
        <v>0.4</v>
      </c>
      <c r="BB43" s="67"/>
      <c r="BC43" s="67">
        <v>27</v>
      </c>
      <c r="BD43" s="67">
        <v>81.2</v>
      </c>
      <c r="BE43" s="67">
        <v>20</v>
      </c>
      <c r="BF43" s="67"/>
      <c r="BG43" s="67"/>
      <c r="BH43" s="67"/>
      <c r="BI43" s="67"/>
      <c r="BJ43" s="67"/>
      <c r="BK43" s="67">
        <v>1.2</v>
      </c>
      <c r="BL43" s="67">
        <v>20</v>
      </c>
      <c r="BM43" s="67">
        <v>9.5</v>
      </c>
      <c r="BN43" s="67"/>
      <c r="BO43" s="68">
        <v>1009.6</v>
      </c>
    </row>
    <row r="44" spans="1:67" x14ac:dyDescent="0.35">
      <c r="A44" s="1"/>
      <c r="B44" s="54" t="s">
        <v>778</v>
      </c>
      <c r="C44" s="67"/>
      <c r="D44" s="67"/>
      <c r="E44" s="67"/>
      <c r="F44" s="67">
        <v>17.8</v>
      </c>
      <c r="G44" s="67">
        <v>3.1</v>
      </c>
      <c r="H44" s="67"/>
      <c r="I44" s="67">
        <v>9.9</v>
      </c>
      <c r="J44" s="67"/>
      <c r="K44" s="67">
        <v>19.600000000000001</v>
      </c>
      <c r="L44" s="67"/>
      <c r="M44" s="67">
        <v>18</v>
      </c>
      <c r="N44" s="67">
        <v>20.3</v>
      </c>
      <c r="O44" s="67">
        <v>9.6</v>
      </c>
      <c r="P44" s="67">
        <v>2.4</v>
      </c>
      <c r="Q44" s="67">
        <v>5.0999999999999996</v>
      </c>
      <c r="R44" s="67">
        <v>20.2</v>
      </c>
      <c r="S44" s="67">
        <v>20.7</v>
      </c>
      <c r="T44" s="67">
        <v>15.3</v>
      </c>
      <c r="U44" s="67">
        <v>18.100000000000001</v>
      </c>
      <c r="V44" s="67">
        <v>23.4</v>
      </c>
      <c r="W44" s="67">
        <v>75.400000000000006</v>
      </c>
      <c r="X44" s="67">
        <v>66.5</v>
      </c>
      <c r="Y44" s="67">
        <v>84.9</v>
      </c>
      <c r="Z44" s="67">
        <v>92.9</v>
      </c>
      <c r="AA44" s="67"/>
      <c r="AB44" s="67">
        <v>9.1999999999999993</v>
      </c>
      <c r="AC44" s="67">
        <v>6.2</v>
      </c>
      <c r="AD44" s="67">
        <v>21</v>
      </c>
      <c r="AE44" s="67">
        <v>6.4</v>
      </c>
      <c r="AF44" s="67">
        <v>20.399999999999999</v>
      </c>
      <c r="AG44" s="67">
        <v>20.399999999999999</v>
      </c>
      <c r="AH44" s="67">
        <v>20.2</v>
      </c>
      <c r="AI44" s="67">
        <v>9.1999999999999993</v>
      </c>
      <c r="AJ44" s="67"/>
      <c r="AK44" s="67"/>
      <c r="AL44" s="67"/>
      <c r="AM44" s="67">
        <v>3.8</v>
      </c>
      <c r="AN44" s="67">
        <v>18.5</v>
      </c>
      <c r="AO44" s="67"/>
      <c r="AP44" s="67"/>
      <c r="AQ44" s="67"/>
      <c r="AR44" s="67">
        <v>3.2</v>
      </c>
      <c r="AS44" s="67"/>
      <c r="AT44" s="67"/>
      <c r="AU44" s="67">
        <v>5.3</v>
      </c>
      <c r="AV44" s="67">
        <v>9.9</v>
      </c>
      <c r="AW44" s="67">
        <v>38.4</v>
      </c>
      <c r="AX44" s="67"/>
      <c r="AY44" s="67">
        <v>126.5</v>
      </c>
      <c r="AZ44" s="67"/>
      <c r="BA44" s="67">
        <v>0.4</v>
      </c>
      <c r="BB44" s="67"/>
      <c r="BC44" s="67">
        <v>25.7</v>
      </c>
      <c r="BD44" s="67">
        <v>72.7</v>
      </c>
      <c r="BE44" s="67">
        <v>20</v>
      </c>
      <c r="BF44" s="67"/>
      <c r="BG44" s="67"/>
      <c r="BH44" s="67"/>
      <c r="BI44" s="67"/>
      <c r="BJ44" s="67"/>
      <c r="BK44" s="67">
        <v>1.2</v>
      </c>
      <c r="BL44" s="67">
        <v>20.2</v>
      </c>
      <c r="BM44" s="67">
        <v>9.6</v>
      </c>
      <c r="BN44" s="67"/>
      <c r="BO44" s="68">
        <v>991.6</v>
      </c>
    </row>
    <row r="45" spans="1:67" x14ac:dyDescent="0.35">
      <c r="A45" s="1"/>
      <c r="B45" s="54" t="s">
        <v>779</v>
      </c>
      <c r="C45" s="67"/>
      <c r="D45" s="67"/>
      <c r="E45" s="67"/>
      <c r="F45" s="67">
        <v>1.7</v>
      </c>
      <c r="G45" s="67">
        <v>3.1</v>
      </c>
      <c r="H45" s="67"/>
      <c r="I45" s="67">
        <v>9.6999999999999993</v>
      </c>
      <c r="J45" s="67"/>
      <c r="K45" s="67">
        <v>19.600000000000001</v>
      </c>
      <c r="L45" s="67"/>
      <c r="M45" s="67">
        <v>18.100000000000001</v>
      </c>
      <c r="N45" s="67">
        <v>20.3</v>
      </c>
      <c r="O45" s="67">
        <v>9.6</v>
      </c>
      <c r="P45" s="67">
        <v>2.4</v>
      </c>
      <c r="Q45" s="67">
        <v>5.0999999999999996</v>
      </c>
      <c r="R45" s="67">
        <v>20.100000000000001</v>
      </c>
      <c r="S45" s="67">
        <v>20.2</v>
      </c>
      <c r="T45" s="67">
        <v>15.3</v>
      </c>
      <c r="U45" s="67">
        <v>9.8000000000000007</v>
      </c>
      <c r="V45" s="67">
        <v>22.4</v>
      </c>
      <c r="W45" s="67">
        <v>74.2</v>
      </c>
      <c r="X45" s="67">
        <v>65.900000000000006</v>
      </c>
      <c r="Y45" s="67">
        <v>91.5</v>
      </c>
      <c r="Z45" s="67">
        <v>94.4</v>
      </c>
      <c r="AA45" s="67"/>
      <c r="AB45" s="67">
        <v>10</v>
      </c>
      <c r="AC45" s="67">
        <v>4.5</v>
      </c>
      <c r="AD45" s="67">
        <v>21</v>
      </c>
      <c r="AE45" s="67">
        <v>6.3</v>
      </c>
      <c r="AF45" s="67">
        <v>20.399999999999999</v>
      </c>
      <c r="AG45" s="67">
        <v>20.399999999999999</v>
      </c>
      <c r="AH45" s="67">
        <v>20.2</v>
      </c>
      <c r="AI45" s="67">
        <v>8.9</v>
      </c>
      <c r="AJ45" s="67"/>
      <c r="AK45" s="67"/>
      <c r="AL45" s="67"/>
      <c r="AM45" s="67">
        <v>3.8</v>
      </c>
      <c r="AN45" s="67">
        <v>18.5</v>
      </c>
      <c r="AO45" s="67"/>
      <c r="AP45" s="67"/>
      <c r="AQ45" s="67"/>
      <c r="AR45" s="67">
        <v>3.1</v>
      </c>
      <c r="AS45" s="67"/>
      <c r="AT45" s="67"/>
      <c r="AU45" s="67">
        <v>5.5</v>
      </c>
      <c r="AV45" s="67">
        <v>10</v>
      </c>
      <c r="AW45" s="67">
        <v>39.1</v>
      </c>
      <c r="AX45" s="67"/>
      <c r="AY45" s="67">
        <v>124.8</v>
      </c>
      <c r="AZ45" s="67"/>
      <c r="BA45" s="67">
        <v>0.4</v>
      </c>
      <c r="BB45" s="67"/>
      <c r="BC45" s="67">
        <v>24.8</v>
      </c>
      <c r="BD45" s="67">
        <v>74.599999999999994</v>
      </c>
      <c r="BE45" s="67">
        <v>20</v>
      </c>
      <c r="BF45" s="67"/>
      <c r="BG45" s="67"/>
      <c r="BH45" s="67"/>
      <c r="BI45" s="67"/>
      <c r="BJ45" s="67"/>
      <c r="BK45" s="67">
        <v>1.2</v>
      </c>
      <c r="BL45" s="67">
        <v>20.2</v>
      </c>
      <c r="BM45" s="67">
        <v>9.6</v>
      </c>
      <c r="BN45" s="67"/>
      <c r="BO45" s="68">
        <v>970.7</v>
      </c>
    </row>
    <row r="46" spans="1:67" x14ac:dyDescent="0.35">
      <c r="A46" s="1"/>
      <c r="B46" s="54" t="s">
        <v>780</v>
      </c>
      <c r="C46" s="67"/>
      <c r="D46" s="67"/>
      <c r="E46" s="67"/>
      <c r="F46" s="67">
        <v>0.2</v>
      </c>
      <c r="G46" s="67">
        <v>3.1</v>
      </c>
      <c r="H46" s="67"/>
      <c r="I46" s="67">
        <v>9.5</v>
      </c>
      <c r="J46" s="67"/>
      <c r="K46" s="67">
        <v>19.600000000000001</v>
      </c>
      <c r="L46" s="67"/>
      <c r="M46" s="67">
        <v>18</v>
      </c>
      <c r="N46" s="67">
        <v>20.3</v>
      </c>
      <c r="O46" s="67">
        <v>9.6</v>
      </c>
      <c r="P46" s="67">
        <v>2.4</v>
      </c>
      <c r="Q46" s="67">
        <v>5.0999999999999996</v>
      </c>
      <c r="R46" s="67">
        <v>20</v>
      </c>
      <c r="S46" s="67">
        <v>20.5</v>
      </c>
      <c r="T46" s="67">
        <v>15.3</v>
      </c>
      <c r="U46" s="67"/>
      <c r="V46" s="67">
        <v>21.5</v>
      </c>
      <c r="W46" s="67">
        <v>74.900000000000006</v>
      </c>
      <c r="X46" s="67">
        <v>64.8</v>
      </c>
      <c r="Y46" s="67">
        <v>85.9</v>
      </c>
      <c r="Z46" s="67">
        <v>95.1</v>
      </c>
      <c r="AA46" s="67"/>
      <c r="AB46" s="67">
        <v>9.3000000000000007</v>
      </c>
      <c r="AC46" s="67">
        <v>4.3</v>
      </c>
      <c r="AD46" s="67">
        <v>21</v>
      </c>
      <c r="AE46" s="67">
        <v>6.3</v>
      </c>
      <c r="AF46" s="67">
        <v>20.399999999999999</v>
      </c>
      <c r="AG46" s="67">
        <v>20.399999999999999</v>
      </c>
      <c r="AH46" s="67">
        <v>20.2</v>
      </c>
      <c r="AI46" s="67">
        <v>8.4</v>
      </c>
      <c r="AJ46" s="67"/>
      <c r="AK46" s="67"/>
      <c r="AL46" s="67"/>
      <c r="AM46" s="67">
        <v>3.8</v>
      </c>
      <c r="AN46" s="67">
        <v>18.5</v>
      </c>
      <c r="AO46" s="67"/>
      <c r="AP46" s="67"/>
      <c r="AQ46" s="67"/>
      <c r="AR46" s="67">
        <v>3.2</v>
      </c>
      <c r="AS46" s="67"/>
      <c r="AT46" s="67"/>
      <c r="AU46" s="67">
        <v>5.4</v>
      </c>
      <c r="AV46" s="67">
        <v>9.9</v>
      </c>
      <c r="AW46" s="67">
        <v>39.299999999999997</v>
      </c>
      <c r="AX46" s="67"/>
      <c r="AY46" s="67">
        <v>126.6</v>
      </c>
      <c r="AZ46" s="67"/>
      <c r="BA46" s="67">
        <v>0.4</v>
      </c>
      <c r="BB46" s="67"/>
      <c r="BC46" s="67">
        <v>27.7</v>
      </c>
      <c r="BD46" s="67">
        <v>74.7</v>
      </c>
      <c r="BE46" s="67">
        <v>20</v>
      </c>
      <c r="BF46" s="67"/>
      <c r="BG46" s="67"/>
      <c r="BH46" s="67"/>
      <c r="BI46" s="67"/>
      <c r="BJ46" s="67"/>
      <c r="BK46" s="67">
        <v>1.2</v>
      </c>
      <c r="BL46" s="67">
        <v>20</v>
      </c>
      <c r="BM46" s="67">
        <v>9.6</v>
      </c>
      <c r="BN46" s="67"/>
      <c r="BO46" s="68">
        <v>956.4</v>
      </c>
    </row>
    <row r="47" spans="1:67" x14ac:dyDescent="0.35">
      <c r="A47" s="1"/>
      <c r="B47" s="56" t="s">
        <v>781</v>
      </c>
      <c r="C47" s="69"/>
      <c r="D47" s="69"/>
      <c r="E47" s="69"/>
      <c r="F47" s="69">
        <v>12.7</v>
      </c>
      <c r="G47" s="69">
        <v>3</v>
      </c>
      <c r="H47" s="69"/>
      <c r="I47" s="69">
        <v>9.3000000000000007</v>
      </c>
      <c r="J47" s="69"/>
      <c r="K47" s="69">
        <v>19.600000000000001</v>
      </c>
      <c r="L47" s="69"/>
      <c r="M47" s="69">
        <v>18.3</v>
      </c>
      <c r="N47" s="69">
        <v>20.3</v>
      </c>
      <c r="O47" s="69">
        <v>9.6</v>
      </c>
      <c r="P47" s="69">
        <v>2.4</v>
      </c>
      <c r="Q47" s="69">
        <v>5.0999999999999996</v>
      </c>
      <c r="R47" s="69">
        <v>20</v>
      </c>
      <c r="S47" s="69">
        <v>20.5</v>
      </c>
      <c r="T47" s="69">
        <v>15.3</v>
      </c>
      <c r="U47" s="69"/>
      <c r="V47" s="69">
        <v>17.600000000000001</v>
      </c>
      <c r="W47" s="69">
        <v>73.400000000000006</v>
      </c>
      <c r="X47" s="69">
        <v>60</v>
      </c>
      <c r="Y47" s="69">
        <v>91.6</v>
      </c>
      <c r="Z47" s="69">
        <v>94.8</v>
      </c>
      <c r="AA47" s="69"/>
      <c r="AB47" s="69">
        <v>8.1</v>
      </c>
      <c r="AC47" s="69">
        <v>6.9</v>
      </c>
      <c r="AD47" s="69">
        <v>21</v>
      </c>
      <c r="AE47" s="69">
        <v>6.3</v>
      </c>
      <c r="AF47" s="69">
        <v>20.399999999999999</v>
      </c>
      <c r="AG47" s="69">
        <v>20.399999999999999</v>
      </c>
      <c r="AH47" s="69">
        <v>20.2</v>
      </c>
      <c r="AI47" s="69">
        <v>8.4</v>
      </c>
      <c r="AJ47" s="69"/>
      <c r="AK47" s="69"/>
      <c r="AL47" s="69"/>
      <c r="AM47" s="69">
        <v>3.8</v>
      </c>
      <c r="AN47" s="69">
        <v>18.5</v>
      </c>
      <c r="AO47" s="69"/>
      <c r="AP47" s="69"/>
      <c r="AQ47" s="69"/>
      <c r="AR47" s="69">
        <v>3.3</v>
      </c>
      <c r="AS47" s="69"/>
      <c r="AT47" s="69"/>
      <c r="AU47" s="69">
        <v>5.5</v>
      </c>
      <c r="AV47" s="69">
        <v>9.9</v>
      </c>
      <c r="AW47" s="69">
        <v>39.5</v>
      </c>
      <c r="AX47" s="69"/>
      <c r="AY47" s="69">
        <v>128</v>
      </c>
      <c r="AZ47" s="69"/>
      <c r="BA47" s="69">
        <v>0.4</v>
      </c>
      <c r="BB47" s="69"/>
      <c r="BC47" s="69">
        <v>22.1</v>
      </c>
      <c r="BD47" s="69">
        <v>67.900000000000006</v>
      </c>
      <c r="BE47" s="69">
        <v>20</v>
      </c>
      <c r="BF47" s="69"/>
      <c r="BG47" s="69"/>
      <c r="BH47" s="69"/>
      <c r="BI47" s="69"/>
      <c r="BJ47" s="69"/>
      <c r="BK47" s="69">
        <v>1.2</v>
      </c>
      <c r="BL47" s="69">
        <v>20</v>
      </c>
      <c r="BM47" s="69">
        <v>9.6999999999999993</v>
      </c>
      <c r="BN47" s="69"/>
      <c r="BO47" s="70">
        <v>955</v>
      </c>
    </row>
    <row r="48" spans="1:67" x14ac:dyDescent="0.35">
      <c r="A48" s="1"/>
      <c r="B48" s="50" t="s">
        <v>782</v>
      </c>
      <c r="C48" s="65"/>
      <c r="D48" s="65"/>
      <c r="E48" s="65"/>
      <c r="F48" s="65">
        <v>20.2</v>
      </c>
      <c r="G48" s="65">
        <v>3.1</v>
      </c>
      <c r="H48" s="65"/>
      <c r="I48" s="65">
        <v>10</v>
      </c>
      <c r="J48" s="65"/>
      <c r="K48" s="65">
        <v>19.600000000000001</v>
      </c>
      <c r="L48" s="65"/>
      <c r="M48" s="65">
        <v>18.2</v>
      </c>
      <c r="N48" s="65">
        <v>20.2</v>
      </c>
      <c r="O48" s="65">
        <v>9.6</v>
      </c>
      <c r="P48" s="65">
        <v>2.6</v>
      </c>
      <c r="Q48" s="65">
        <v>5.2</v>
      </c>
      <c r="R48" s="65">
        <v>20</v>
      </c>
      <c r="S48" s="65">
        <v>20</v>
      </c>
      <c r="T48" s="65">
        <v>15.3</v>
      </c>
      <c r="U48" s="65">
        <v>18.7</v>
      </c>
      <c r="V48" s="65">
        <v>16.2</v>
      </c>
      <c r="W48" s="65">
        <v>77.2</v>
      </c>
      <c r="X48" s="65">
        <v>60.8</v>
      </c>
      <c r="Y48" s="65">
        <v>101.4</v>
      </c>
      <c r="Z48" s="65">
        <v>95.6</v>
      </c>
      <c r="AA48" s="65"/>
      <c r="AB48" s="65">
        <v>10.9</v>
      </c>
      <c r="AC48" s="65">
        <v>9.1</v>
      </c>
      <c r="AD48" s="65">
        <v>21</v>
      </c>
      <c r="AE48" s="65">
        <v>6.3</v>
      </c>
      <c r="AF48" s="65">
        <v>20.399999999999999</v>
      </c>
      <c r="AG48" s="65">
        <v>20.399999999999999</v>
      </c>
      <c r="AH48" s="65">
        <v>20.2</v>
      </c>
      <c r="AI48" s="65">
        <v>7.5</v>
      </c>
      <c r="AJ48" s="65"/>
      <c r="AK48" s="65"/>
      <c r="AL48" s="65"/>
      <c r="AM48" s="65">
        <v>3.8</v>
      </c>
      <c r="AN48" s="65">
        <v>18.5</v>
      </c>
      <c r="AO48" s="65"/>
      <c r="AP48" s="65"/>
      <c r="AQ48" s="65"/>
      <c r="AR48" s="65">
        <v>3.3</v>
      </c>
      <c r="AS48" s="65"/>
      <c r="AT48" s="65"/>
      <c r="AU48" s="65">
        <v>5.5</v>
      </c>
      <c r="AV48" s="65">
        <v>9.9</v>
      </c>
      <c r="AW48" s="65">
        <v>39.4</v>
      </c>
      <c r="AX48" s="65"/>
      <c r="AY48" s="65">
        <v>125.2</v>
      </c>
      <c r="AZ48" s="65"/>
      <c r="BA48" s="65">
        <v>0.4</v>
      </c>
      <c r="BB48" s="65"/>
      <c r="BC48" s="65">
        <v>22.4</v>
      </c>
      <c r="BD48" s="65">
        <v>69.3</v>
      </c>
      <c r="BE48" s="65">
        <v>20</v>
      </c>
      <c r="BF48" s="65"/>
      <c r="BG48" s="65"/>
      <c r="BH48" s="65"/>
      <c r="BI48" s="65"/>
      <c r="BJ48" s="65"/>
      <c r="BK48" s="65">
        <v>1.2</v>
      </c>
      <c r="BL48" s="65">
        <v>20</v>
      </c>
      <c r="BM48" s="65">
        <v>9.6</v>
      </c>
      <c r="BN48" s="65"/>
      <c r="BO48" s="66">
        <v>998.2</v>
      </c>
    </row>
    <row r="49" spans="1:67" x14ac:dyDescent="0.35">
      <c r="A49" s="1"/>
      <c r="B49" s="54" t="s">
        <v>783</v>
      </c>
      <c r="C49" s="67"/>
      <c r="D49" s="67"/>
      <c r="E49" s="67"/>
      <c r="F49" s="67">
        <v>20.2</v>
      </c>
      <c r="G49" s="67">
        <v>3.1</v>
      </c>
      <c r="H49" s="67"/>
      <c r="I49" s="67">
        <v>10.3</v>
      </c>
      <c r="J49" s="67"/>
      <c r="K49" s="67">
        <v>19.600000000000001</v>
      </c>
      <c r="L49" s="67"/>
      <c r="M49" s="67">
        <v>18.3</v>
      </c>
      <c r="N49" s="67">
        <v>20.2</v>
      </c>
      <c r="O49" s="67">
        <v>9.6</v>
      </c>
      <c r="P49" s="67">
        <v>3</v>
      </c>
      <c r="Q49" s="67">
        <v>5.2</v>
      </c>
      <c r="R49" s="67">
        <v>20</v>
      </c>
      <c r="S49" s="67">
        <v>20.399999999999999</v>
      </c>
      <c r="T49" s="67">
        <v>15.3</v>
      </c>
      <c r="U49" s="67">
        <v>18.7</v>
      </c>
      <c r="V49" s="67">
        <v>14.1</v>
      </c>
      <c r="W49" s="67">
        <v>79.599999999999994</v>
      </c>
      <c r="X49" s="67">
        <v>65.599999999999994</v>
      </c>
      <c r="Y49" s="67">
        <v>100.4</v>
      </c>
      <c r="Z49" s="67">
        <v>95.9</v>
      </c>
      <c r="AA49" s="67"/>
      <c r="AB49" s="67">
        <v>11.9</v>
      </c>
      <c r="AC49" s="67">
        <v>10.1</v>
      </c>
      <c r="AD49" s="67">
        <v>20.9</v>
      </c>
      <c r="AE49" s="67">
        <v>6.3</v>
      </c>
      <c r="AF49" s="67">
        <v>20.399999999999999</v>
      </c>
      <c r="AG49" s="67">
        <v>20.399999999999999</v>
      </c>
      <c r="AH49" s="67">
        <v>20.2</v>
      </c>
      <c r="AI49" s="67">
        <v>7.3</v>
      </c>
      <c r="AJ49" s="67"/>
      <c r="AK49" s="67"/>
      <c r="AL49" s="67"/>
      <c r="AM49" s="67">
        <v>3.8</v>
      </c>
      <c r="AN49" s="67">
        <v>18.5</v>
      </c>
      <c r="AO49" s="67"/>
      <c r="AP49" s="67"/>
      <c r="AQ49" s="67"/>
      <c r="AR49" s="67">
        <v>3.3</v>
      </c>
      <c r="AS49" s="67"/>
      <c r="AT49" s="67"/>
      <c r="AU49" s="67">
        <v>5.5</v>
      </c>
      <c r="AV49" s="67">
        <v>10</v>
      </c>
      <c r="AW49" s="67">
        <v>39</v>
      </c>
      <c r="AX49" s="67"/>
      <c r="AY49" s="67">
        <v>125.1</v>
      </c>
      <c r="AZ49" s="67"/>
      <c r="BA49" s="67">
        <v>0.4</v>
      </c>
      <c r="BB49" s="67"/>
      <c r="BC49" s="67">
        <v>18.100000000000001</v>
      </c>
      <c r="BD49" s="67">
        <v>62.8</v>
      </c>
      <c r="BE49" s="67">
        <v>20</v>
      </c>
      <c r="BF49" s="67"/>
      <c r="BG49" s="67"/>
      <c r="BH49" s="67"/>
      <c r="BI49" s="67"/>
      <c r="BJ49" s="67"/>
      <c r="BK49" s="67">
        <v>1.2</v>
      </c>
      <c r="BL49" s="67">
        <v>20.2</v>
      </c>
      <c r="BM49" s="67">
        <v>9.5</v>
      </c>
      <c r="BN49" s="67"/>
      <c r="BO49" s="68">
        <v>994.4</v>
      </c>
    </row>
    <row r="50" spans="1:67" x14ac:dyDescent="0.35">
      <c r="A50" s="1"/>
      <c r="B50" s="54" t="s">
        <v>784</v>
      </c>
      <c r="C50" s="67"/>
      <c r="D50" s="67"/>
      <c r="E50" s="67"/>
      <c r="F50" s="67">
        <v>20.2</v>
      </c>
      <c r="G50" s="67">
        <v>3.1</v>
      </c>
      <c r="H50" s="67"/>
      <c r="I50" s="67">
        <v>10.4</v>
      </c>
      <c r="J50" s="67"/>
      <c r="K50" s="67">
        <v>19.600000000000001</v>
      </c>
      <c r="L50" s="67"/>
      <c r="M50" s="67">
        <v>18.2</v>
      </c>
      <c r="N50" s="67">
        <v>20.3</v>
      </c>
      <c r="O50" s="67">
        <v>9.6999999999999993</v>
      </c>
      <c r="P50" s="67">
        <v>3.4</v>
      </c>
      <c r="Q50" s="67">
        <v>5.2</v>
      </c>
      <c r="R50" s="67">
        <v>20</v>
      </c>
      <c r="S50" s="67">
        <v>20.5</v>
      </c>
      <c r="T50" s="67">
        <v>15.3</v>
      </c>
      <c r="U50" s="67">
        <v>18.600000000000001</v>
      </c>
      <c r="V50" s="67">
        <v>11.9</v>
      </c>
      <c r="W50" s="67">
        <v>77.900000000000006</v>
      </c>
      <c r="X50" s="67">
        <v>71.599999999999994</v>
      </c>
      <c r="Y50" s="67">
        <v>108.9</v>
      </c>
      <c r="Z50" s="67">
        <v>95.7</v>
      </c>
      <c r="AA50" s="67"/>
      <c r="AB50" s="67">
        <v>11</v>
      </c>
      <c r="AC50" s="67">
        <v>13.2</v>
      </c>
      <c r="AD50" s="67">
        <v>20.9</v>
      </c>
      <c r="AE50" s="67">
        <v>6.2</v>
      </c>
      <c r="AF50" s="67">
        <v>20.399999999999999</v>
      </c>
      <c r="AG50" s="67">
        <v>20.399999999999999</v>
      </c>
      <c r="AH50" s="67">
        <v>20.2</v>
      </c>
      <c r="AI50" s="67">
        <v>7.1</v>
      </c>
      <c r="AJ50" s="67"/>
      <c r="AK50" s="67"/>
      <c r="AL50" s="67"/>
      <c r="AM50" s="67">
        <v>3.8</v>
      </c>
      <c r="AN50" s="67">
        <v>18.5</v>
      </c>
      <c r="AO50" s="67"/>
      <c r="AP50" s="67"/>
      <c r="AQ50" s="67"/>
      <c r="AR50" s="67">
        <v>3.3</v>
      </c>
      <c r="AS50" s="67"/>
      <c r="AT50" s="67"/>
      <c r="AU50" s="67">
        <v>5.4</v>
      </c>
      <c r="AV50" s="67">
        <v>9.9</v>
      </c>
      <c r="AW50" s="67">
        <v>39</v>
      </c>
      <c r="AX50" s="67"/>
      <c r="AY50" s="67">
        <v>126</v>
      </c>
      <c r="AZ50" s="67"/>
      <c r="BA50" s="67">
        <v>0.4</v>
      </c>
      <c r="BB50" s="67"/>
      <c r="BC50" s="67">
        <v>19.600000000000001</v>
      </c>
      <c r="BD50" s="67">
        <v>62.5</v>
      </c>
      <c r="BE50" s="67">
        <v>20</v>
      </c>
      <c r="BF50" s="67"/>
      <c r="BG50" s="67"/>
      <c r="BH50" s="67"/>
      <c r="BI50" s="67"/>
      <c r="BJ50" s="67"/>
      <c r="BK50" s="67">
        <v>1.2</v>
      </c>
      <c r="BL50" s="67">
        <v>20</v>
      </c>
      <c r="BM50" s="67">
        <v>9.6</v>
      </c>
      <c r="BN50" s="67"/>
      <c r="BO50" s="68">
        <v>1009.1</v>
      </c>
    </row>
    <row r="51" spans="1:67" x14ac:dyDescent="0.35">
      <c r="A51" s="1"/>
      <c r="B51" s="54" t="s">
        <v>785</v>
      </c>
      <c r="C51" s="67"/>
      <c r="D51" s="67"/>
      <c r="E51" s="67"/>
      <c r="F51" s="67">
        <v>20.2</v>
      </c>
      <c r="G51" s="67">
        <v>3.1</v>
      </c>
      <c r="H51" s="67"/>
      <c r="I51" s="67">
        <v>10.199999999999999</v>
      </c>
      <c r="J51" s="67"/>
      <c r="K51" s="67">
        <v>19.7</v>
      </c>
      <c r="L51" s="67"/>
      <c r="M51" s="67">
        <v>18.3</v>
      </c>
      <c r="N51" s="67">
        <v>20.3</v>
      </c>
      <c r="O51" s="67">
        <v>9.6999999999999993</v>
      </c>
      <c r="P51" s="67">
        <v>3.4</v>
      </c>
      <c r="Q51" s="67">
        <v>5.2</v>
      </c>
      <c r="R51" s="67">
        <v>20</v>
      </c>
      <c r="S51" s="67">
        <v>20.399999999999999</v>
      </c>
      <c r="T51" s="67">
        <v>15.3</v>
      </c>
      <c r="U51" s="67">
        <v>18.600000000000001</v>
      </c>
      <c r="V51" s="67">
        <v>17.3</v>
      </c>
      <c r="W51" s="67">
        <v>73.8</v>
      </c>
      <c r="X51" s="67">
        <v>80.2</v>
      </c>
      <c r="Y51" s="67">
        <v>95.4</v>
      </c>
      <c r="Z51" s="67">
        <v>96</v>
      </c>
      <c r="AA51" s="67"/>
      <c r="AB51" s="67">
        <v>11.6</v>
      </c>
      <c r="AC51" s="67">
        <v>7.9</v>
      </c>
      <c r="AD51" s="67">
        <v>20.9</v>
      </c>
      <c r="AE51" s="67">
        <v>6.2</v>
      </c>
      <c r="AF51" s="67">
        <v>20.399999999999999</v>
      </c>
      <c r="AG51" s="67">
        <v>20.399999999999999</v>
      </c>
      <c r="AH51" s="67">
        <v>20.2</v>
      </c>
      <c r="AI51" s="67">
        <v>7.1</v>
      </c>
      <c r="AJ51" s="67"/>
      <c r="AK51" s="67"/>
      <c r="AL51" s="67"/>
      <c r="AM51" s="67">
        <v>3.8</v>
      </c>
      <c r="AN51" s="67">
        <v>18.5</v>
      </c>
      <c r="AO51" s="67"/>
      <c r="AP51" s="67"/>
      <c r="AQ51" s="67"/>
      <c r="AR51" s="67">
        <v>3.3</v>
      </c>
      <c r="AS51" s="67"/>
      <c r="AT51" s="67"/>
      <c r="AU51" s="67">
        <v>5.4</v>
      </c>
      <c r="AV51" s="67">
        <v>9.9</v>
      </c>
      <c r="AW51" s="67">
        <v>39.200000000000003</v>
      </c>
      <c r="AX51" s="67"/>
      <c r="AY51" s="67">
        <v>115.7</v>
      </c>
      <c r="AZ51" s="67"/>
      <c r="BA51" s="67">
        <v>0.4</v>
      </c>
      <c r="BB51" s="67"/>
      <c r="BC51" s="67">
        <v>20.7</v>
      </c>
      <c r="BD51" s="67">
        <v>73.2</v>
      </c>
      <c r="BE51" s="67">
        <v>20</v>
      </c>
      <c r="BF51" s="67"/>
      <c r="BG51" s="67"/>
      <c r="BH51" s="67"/>
      <c r="BI51" s="67"/>
      <c r="BJ51" s="67"/>
      <c r="BK51" s="67">
        <v>1.2</v>
      </c>
      <c r="BL51" s="67">
        <v>20</v>
      </c>
      <c r="BM51" s="67">
        <v>9.6</v>
      </c>
      <c r="BN51" s="67"/>
      <c r="BO51" s="68">
        <v>1002.7</v>
      </c>
    </row>
    <row r="52" spans="1:67" x14ac:dyDescent="0.35">
      <c r="A52" s="1"/>
      <c r="B52" s="54" t="s">
        <v>786</v>
      </c>
      <c r="C52" s="67"/>
      <c r="D52" s="67"/>
      <c r="E52" s="67"/>
      <c r="F52" s="67">
        <v>20.2</v>
      </c>
      <c r="G52" s="67">
        <v>3</v>
      </c>
      <c r="H52" s="67"/>
      <c r="I52" s="67">
        <v>9.6</v>
      </c>
      <c r="J52" s="67"/>
      <c r="K52" s="67">
        <v>19.8</v>
      </c>
      <c r="L52" s="67"/>
      <c r="M52" s="67">
        <v>18.3</v>
      </c>
      <c r="N52" s="67">
        <v>20.3</v>
      </c>
      <c r="O52" s="67">
        <v>9.6</v>
      </c>
      <c r="P52" s="67">
        <v>3.4</v>
      </c>
      <c r="Q52" s="67">
        <v>5.2</v>
      </c>
      <c r="R52" s="67">
        <v>20</v>
      </c>
      <c r="S52" s="67">
        <v>20.399999999999999</v>
      </c>
      <c r="T52" s="67">
        <v>15.3</v>
      </c>
      <c r="U52" s="67">
        <v>18.7</v>
      </c>
      <c r="V52" s="67">
        <v>18.2</v>
      </c>
      <c r="W52" s="67">
        <v>58.5</v>
      </c>
      <c r="X52" s="67">
        <v>91.6</v>
      </c>
      <c r="Y52" s="67">
        <v>94.6</v>
      </c>
      <c r="Z52" s="67">
        <v>96.3</v>
      </c>
      <c r="AA52" s="67"/>
      <c r="AB52" s="67">
        <v>8.6</v>
      </c>
      <c r="AC52" s="67">
        <v>7.6</v>
      </c>
      <c r="AD52" s="67">
        <v>20.9</v>
      </c>
      <c r="AE52" s="67">
        <v>6.2</v>
      </c>
      <c r="AF52" s="67">
        <v>20.399999999999999</v>
      </c>
      <c r="AG52" s="67">
        <v>20.399999999999999</v>
      </c>
      <c r="AH52" s="67">
        <v>20.2</v>
      </c>
      <c r="AI52" s="67">
        <v>7.5</v>
      </c>
      <c r="AJ52" s="67"/>
      <c r="AK52" s="67"/>
      <c r="AL52" s="67"/>
      <c r="AM52" s="67">
        <v>3.8</v>
      </c>
      <c r="AN52" s="67">
        <v>18.5</v>
      </c>
      <c r="AO52" s="67"/>
      <c r="AP52" s="67"/>
      <c r="AQ52" s="67"/>
      <c r="AR52" s="67">
        <v>3.3</v>
      </c>
      <c r="AS52" s="67"/>
      <c r="AT52" s="67"/>
      <c r="AU52" s="67">
        <v>5.4</v>
      </c>
      <c r="AV52" s="67">
        <v>9.9</v>
      </c>
      <c r="AW52" s="67">
        <v>38.9</v>
      </c>
      <c r="AX52" s="67"/>
      <c r="AY52" s="67">
        <v>110.2</v>
      </c>
      <c r="AZ52" s="67"/>
      <c r="BA52" s="67">
        <v>0.4</v>
      </c>
      <c r="BB52" s="67"/>
      <c r="BC52" s="67">
        <v>25.4</v>
      </c>
      <c r="BD52" s="67">
        <v>76.400000000000006</v>
      </c>
      <c r="BE52" s="67">
        <v>20</v>
      </c>
      <c r="BF52" s="67"/>
      <c r="BG52" s="67"/>
      <c r="BH52" s="67"/>
      <c r="BI52" s="67"/>
      <c r="BJ52" s="67"/>
      <c r="BK52" s="67">
        <v>1.2</v>
      </c>
      <c r="BL52" s="67">
        <v>20.100000000000001</v>
      </c>
      <c r="BM52" s="67">
        <v>9.6</v>
      </c>
      <c r="BN52" s="67"/>
      <c r="BO52" s="68">
        <v>997.9</v>
      </c>
    </row>
    <row r="53" spans="1:67" x14ac:dyDescent="0.35">
      <c r="A53" s="1"/>
      <c r="B53" s="54" t="s">
        <v>787</v>
      </c>
      <c r="C53" s="67"/>
      <c r="D53" s="67"/>
      <c r="E53" s="67"/>
      <c r="F53" s="67">
        <v>20.2</v>
      </c>
      <c r="G53" s="67">
        <v>3.1</v>
      </c>
      <c r="H53" s="67"/>
      <c r="I53" s="67">
        <v>9</v>
      </c>
      <c r="J53" s="67"/>
      <c r="K53" s="67">
        <v>19.8</v>
      </c>
      <c r="L53" s="67"/>
      <c r="M53" s="67">
        <v>18.3</v>
      </c>
      <c r="N53" s="67">
        <v>20.2</v>
      </c>
      <c r="O53" s="67">
        <v>9.5</v>
      </c>
      <c r="P53" s="67">
        <v>3.4</v>
      </c>
      <c r="Q53" s="67">
        <v>5.2</v>
      </c>
      <c r="R53" s="67">
        <v>20</v>
      </c>
      <c r="S53" s="67">
        <v>20.399999999999999</v>
      </c>
      <c r="T53" s="67">
        <v>15.3</v>
      </c>
      <c r="U53" s="67">
        <v>18.7</v>
      </c>
      <c r="V53" s="67">
        <v>18.600000000000001</v>
      </c>
      <c r="W53" s="67">
        <v>37.9</v>
      </c>
      <c r="X53" s="67">
        <v>94.1</v>
      </c>
      <c r="Y53" s="67">
        <v>89.1</v>
      </c>
      <c r="Z53" s="67">
        <v>93.1</v>
      </c>
      <c r="AA53" s="67"/>
      <c r="AB53" s="67">
        <v>10</v>
      </c>
      <c r="AC53" s="67">
        <v>5.7</v>
      </c>
      <c r="AD53" s="67">
        <v>20.9</v>
      </c>
      <c r="AE53" s="67">
        <v>6.2</v>
      </c>
      <c r="AF53" s="67">
        <v>20.399999999999999</v>
      </c>
      <c r="AG53" s="67">
        <v>20.399999999999999</v>
      </c>
      <c r="AH53" s="67">
        <v>20.2</v>
      </c>
      <c r="AI53" s="67">
        <v>7.9</v>
      </c>
      <c r="AJ53" s="67"/>
      <c r="AK53" s="67"/>
      <c r="AL53" s="67"/>
      <c r="AM53" s="67">
        <v>3.8</v>
      </c>
      <c r="AN53" s="67">
        <v>18.5</v>
      </c>
      <c r="AO53" s="67"/>
      <c r="AP53" s="67"/>
      <c r="AQ53" s="67"/>
      <c r="AR53" s="67">
        <v>3.3</v>
      </c>
      <c r="AS53" s="67"/>
      <c r="AT53" s="67"/>
      <c r="AU53" s="67">
        <v>5.5</v>
      </c>
      <c r="AV53" s="67">
        <v>9.6999999999999993</v>
      </c>
      <c r="AW53" s="67">
        <v>38.6</v>
      </c>
      <c r="AX53" s="67"/>
      <c r="AY53" s="67">
        <v>98.1</v>
      </c>
      <c r="AZ53" s="67"/>
      <c r="BA53" s="67">
        <v>0.4</v>
      </c>
      <c r="BB53" s="67"/>
      <c r="BC53" s="67">
        <v>27.1</v>
      </c>
      <c r="BD53" s="67">
        <v>78.5</v>
      </c>
      <c r="BE53" s="67">
        <v>20</v>
      </c>
      <c r="BF53" s="67"/>
      <c r="BG53" s="67"/>
      <c r="BH53" s="67"/>
      <c r="BI53" s="67"/>
      <c r="BJ53" s="67"/>
      <c r="BK53" s="67">
        <v>1.2</v>
      </c>
      <c r="BL53" s="67">
        <v>20</v>
      </c>
      <c r="BM53" s="67">
        <v>9.6</v>
      </c>
      <c r="BN53" s="67"/>
      <c r="BO53" s="68">
        <v>961.9</v>
      </c>
    </row>
    <row r="54" spans="1:67" x14ac:dyDescent="0.35">
      <c r="A54" s="1"/>
      <c r="B54" s="54" t="s">
        <v>788</v>
      </c>
      <c r="C54" s="67"/>
      <c r="D54" s="67"/>
      <c r="E54" s="67"/>
      <c r="F54" s="67">
        <v>20.2</v>
      </c>
      <c r="G54" s="67">
        <v>3.1</v>
      </c>
      <c r="H54" s="67"/>
      <c r="I54" s="67">
        <v>9.5</v>
      </c>
      <c r="J54" s="67"/>
      <c r="K54" s="67">
        <v>19.8</v>
      </c>
      <c r="L54" s="67"/>
      <c r="M54" s="67">
        <v>18.399999999999999</v>
      </c>
      <c r="N54" s="67">
        <v>20.2</v>
      </c>
      <c r="O54" s="67">
        <v>9.5</v>
      </c>
      <c r="P54" s="67">
        <v>3.4</v>
      </c>
      <c r="Q54" s="67">
        <v>5.2</v>
      </c>
      <c r="R54" s="67">
        <v>19.899999999999999</v>
      </c>
      <c r="S54" s="67">
        <v>20.2</v>
      </c>
      <c r="T54" s="67">
        <v>15.3</v>
      </c>
      <c r="U54" s="67">
        <v>18.7</v>
      </c>
      <c r="V54" s="67">
        <v>16</v>
      </c>
      <c r="W54" s="67">
        <v>32.4</v>
      </c>
      <c r="X54" s="67">
        <v>96</v>
      </c>
      <c r="Y54" s="67">
        <v>88.1</v>
      </c>
      <c r="Z54" s="67">
        <v>94.6</v>
      </c>
      <c r="AA54" s="67"/>
      <c r="AB54" s="67">
        <v>8.5</v>
      </c>
      <c r="AC54" s="67">
        <v>7.1</v>
      </c>
      <c r="AD54" s="67">
        <v>20.9</v>
      </c>
      <c r="AE54" s="67">
        <v>6.2</v>
      </c>
      <c r="AF54" s="67">
        <v>20.399999999999999</v>
      </c>
      <c r="AG54" s="67">
        <v>20.399999999999999</v>
      </c>
      <c r="AH54" s="67">
        <v>20.2</v>
      </c>
      <c r="AI54" s="67">
        <v>7.9</v>
      </c>
      <c r="AJ54" s="67"/>
      <c r="AK54" s="67"/>
      <c r="AL54" s="67"/>
      <c r="AM54" s="67">
        <v>3.8</v>
      </c>
      <c r="AN54" s="67">
        <v>18.5</v>
      </c>
      <c r="AO54" s="67"/>
      <c r="AP54" s="67"/>
      <c r="AQ54" s="67"/>
      <c r="AR54" s="67">
        <v>3.3</v>
      </c>
      <c r="AS54" s="67"/>
      <c r="AT54" s="67"/>
      <c r="AU54" s="67">
        <v>5.4</v>
      </c>
      <c r="AV54" s="67">
        <v>9.9</v>
      </c>
      <c r="AW54" s="67">
        <v>39.200000000000003</v>
      </c>
      <c r="AX54" s="67"/>
      <c r="AY54" s="67">
        <v>90.6</v>
      </c>
      <c r="AZ54" s="67"/>
      <c r="BA54" s="67"/>
      <c r="BB54" s="67"/>
      <c r="BC54" s="67">
        <v>28.5</v>
      </c>
      <c r="BD54" s="67">
        <v>79.8</v>
      </c>
      <c r="BE54" s="67">
        <v>20</v>
      </c>
      <c r="BF54" s="67"/>
      <c r="BG54" s="67"/>
      <c r="BH54" s="67"/>
      <c r="BI54" s="67"/>
      <c r="BJ54" s="67"/>
      <c r="BK54" s="67">
        <v>1.2</v>
      </c>
      <c r="BL54" s="67">
        <v>20</v>
      </c>
      <c r="BM54" s="67">
        <v>9.6</v>
      </c>
      <c r="BN54" s="67"/>
      <c r="BO54" s="68">
        <v>951.9</v>
      </c>
    </row>
    <row r="55" spans="1:67" x14ac:dyDescent="0.35">
      <c r="A55" s="1"/>
      <c r="B55" s="56" t="s">
        <v>1005</v>
      </c>
      <c r="C55" s="69"/>
      <c r="D55" s="69"/>
      <c r="E55" s="69"/>
      <c r="F55" s="69">
        <v>20.2</v>
      </c>
      <c r="G55" s="69">
        <v>3.1</v>
      </c>
      <c r="H55" s="69"/>
      <c r="I55" s="69">
        <v>9.1999999999999993</v>
      </c>
      <c r="J55" s="69"/>
      <c r="K55" s="69">
        <v>19.8</v>
      </c>
      <c r="L55" s="69"/>
      <c r="M55" s="69">
        <v>18.100000000000001</v>
      </c>
      <c r="N55" s="69">
        <v>20.3</v>
      </c>
      <c r="O55" s="69">
        <v>9.6</v>
      </c>
      <c r="P55" s="69">
        <v>3.4</v>
      </c>
      <c r="Q55" s="69">
        <v>5.2</v>
      </c>
      <c r="R55" s="69">
        <v>20</v>
      </c>
      <c r="S55" s="69">
        <v>20.2</v>
      </c>
      <c r="T55" s="69">
        <v>15.6</v>
      </c>
      <c r="U55" s="69">
        <v>18.7</v>
      </c>
      <c r="V55" s="69">
        <v>14.2</v>
      </c>
      <c r="W55" s="69">
        <v>36.200000000000003</v>
      </c>
      <c r="X55" s="69">
        <v>98.8</v>
      </c>
      <c r="Y55" s="69">
        <v>85.4</v>
      </c>
      <c r="Z55" s="69">
        <v>95.7</v>
      </c>
      <c r="AA55" s="69"/>
      <c r="AB55" s="69">
        <v>6.3</v>
      </c>
      <c r="AC55" s="69">
        <v>3.7</v>
      </c>
      <c r="AD55" s="69">
        <v>20.9</v>
      </c>
      <c r="AE55" s="69">
        <v>6.2</v>
      </c>
      <c r="AF55" s="69">
        <v>20.399999999999999</v>
      </c>
      <c r="AG55" s="69">
        <v>20.399999999999999</v>
      </c>
      <c r="AH55" s="69">
        <v>20.2</v>
      </c>
      <c r="AI55" s="69">
        <v>7.9</v>
      </c>
      <c r="AJ55" s="69"/>
      <c r="AK55" s="69"/>
      <c r="AL55" s="69"/>
      <c r="AM55" s="69">
        <v>3.8</v>
      </c>
      <c r="AN55" s="69">
        <v>18.5</v>
      </c>
      <c r="AO55" s="69"/>
      <c r="AP55" s="69"/>
      <c r="AQ55" s="69"/>
      <c r="AR55" s="69">
        <v>3.3</v>
      </c>
      <c r="AS55" s="69"/>
      <c r="AT55" s="69"/>
      <c r="AU55" s="69">
        <v>5.5</v>
      </c>
      <c r="AV55" s="69">
        <v>9.9</v>
      </c>
      <c r="AW55" s="69">
        <v>34.5</v>
      </c>
      <c r="AX55" s="69"/>
      <c r="AY55" s="69">
        <v>81.599999999999994</v>
      </c>
      <c r="AZ55" s="69"/>
      <c r="BA55" s="69"/>
      <c r="BB55" s="69"/>
      <c r="BC55" s="69">
        <v>29.4</v>
      </c>
      <c r="BD55" s="69">
        <v>80.2</v>
      </c>
      <c r="BE55" s="69">
        <v>20</v>
      </c>
      <c r="BF55" s="69"/>
      <c r="BG55" s="69"/>
      <c r="BH55" s="69"/>
      <c r="BI55" s="69"/>
      <c r="BJ55" s="69"/>
      <c r="BK55" s="69">
        <v>1.2</v>
      </c>
      <c r="BL55" s="69">
        <v>20</v>
      </c>
      <c r="BM55" s="69">
        <v>9.5</v>
      </c>
      <c r="BN55" s="69"/>
      <c r="BO55" s="70">
        <v>937.1</v>
      </c>
    </row>
    <row r="56" spans="1:67" ht="15.5" x14ac:dyDescent="0.35">
      <c r="A56" s="1"/>
      <c r="B56" s="71" t="s">
        <v>1006</v>
      </c>
      <c r="C56" s="72">
        <v>0</v>
      </c>
      <c r="D56" s="72">
        <v>0</v>
      </c>
      <c r="E56" s="72">
        <v>0</v>
      </c>
      <c r="F56" s="72">
        <v>421.45</v>
      </c>
      <c r="G56" s="72">
        <v>74.05</v>
      </c>
      <c r="H56" s="72">
        <v>0</v>
      </c>
      <c r="I56" s="72">
        <v>226.85</v>
      </c>
      <c r="J56" s="72">
        <v>6.7</v>
      </c>
      <c r="K56" s="72">
        <v>474.75</v>
      </c>
      <c r="L56" s="72">
        <v>0</v>
      </c>
      <c r="M56" s="72">
        <v>446.9</v>
      </c>
      <c r="N56" s="72">
        <v>486.05</v>
      </c>
      <c r="O56" s="72">
        <v>229.5</v>
      </c>
      <c r="P56" s="72">
        <v>55.8</v>
      </c>
      <c r="Q56" s="72">
        <v>122.85</v>
      </c>
      <c r="R56" s="72">
        <v>479.95</v>
      </c>
      <c r="S56" s="72">
        <v>487.8</v>
      </c>
      <c r="T56" s="72">
        <v>322.85000000000002</v>
      </c>
      <c r="U56" s="72">
        <v>423.65</v>
      </c>
      <c r="V56" s="72">
        <v>437.85</v>
      </c>
      <c r="W56" s="72">
        <v>1245.8499999999999</v>
      </c>
      <c r="X56" s="72">
        <v>2082.5</v>
      </c>
      <c r="Y56" s="72">
        <v>1647.45</v>
      </c>
      <c r="Z56" s="72">
        <v>1892.6</v>
      </c>
      <c r="AA56" s="72">
        <v>117.45</v>
      </c>
      <c r="AB56" s="72">
        <v>205.1</v>
      </c>
      <c r="AC56" s="72">
        <v>141.94999999999999</v>
      </c>
      <c r="AD56" s="72">
        <v>501.9</v>
      </c>
      <c r="AE56" s="72">
        <v>162.35</v>
      </c>
      <c r="AF56" s="72">
        <v>489.6</v>
      </c>
      <c r="AG56" s="72">
        <v>489.6</v>
      </c>
      <c r="AH56" s="72">
        <v>484.8</v>
      </c>
      <c r="AI56" s="72">
        <v>198</v>
      </c>
      <c r="AJ56" s="72">
        <v>295.60000000000002</v>
      </c>
      <c r="AK56" s="72">
        <v>69.95</v>
      </c>
      <c r="AL56" s="72">
        <v>92.8</v>
      </c>
      <c r="AM56" s="72">
        <v>89.4</v>
      </c>
      <c r="AN56" s="72">
        <v>444.6</v>
      </c>
      <c r="AO56" s="72">
        <v>0</v>
      </c>
      <c r="AP56" s="72">
        <v>954.125</v>
      </c>
      <c r="AQ56" s="72">
        <v>0.9</v>
      </c>
      <c r="AR56" s="72">
        <v>77.05</v>
      </c>
      <c r="AS56" s="72">
        <v>88.2</v>
      </c>
      <c r="AT56" s="72">
        <v>37.6</v>
      </c>
      <c r="AU56" s="72">
        <v>131.44999999999999</v>
      </c>
      <c r="AV56" s="72">
        <v>238</v>
      </c>
      <c r="AW56" s="72">
        <v>591.9</v>
      </c>
      <c r="AX56" s="72">
        <v>326.95</v>
      </c>
      <c r="AY56" s="72">
        <v>1876.8</v>
      </c>
      <c r="AZ56" s="72">
        <v>257.85000000000002</v>
      </c>
      <c r="BA56" s="72">
        <v>9.1999999999999993</v>
      </c>
      <c r="BB56" s="72">
        <v>41.85</v>
      </c>
      <c r="BC56" s="72">
        <v>580.75</v>
      </c>
      <c r="BD56" s="72">
        <v>1677.25</v>
      </c>
      <c r="BE56" s="72">
        <v>305.3</v>
      </c>
      <c r="BF56" s="72">
        <v>0</v>
      </c>
      <c r="BG56" s="72">
        <v>0</v>
      </c>
      <c r="BH56" s="72">
        <v>0</v>
      </c>
      <c r="BI56" s="72">
        <v>0</v>
      </c>
      <c r="BJ56" s="72">
        <v>80.400000000000006</v>
      </c>
      <c r="BK56" s="72">
        <v>28.8</v>
      </c>
      <c r="BL56" s="72">
        <v>480.3</v>
      </c>
      <c r="BM56" s="72">
        <v>229.45</v>
      </c>
      <c r="BN56" s="72">
        <v>49</v>
      </c>
      <c r="BO56" s="72">
        <v>23411.625</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533</v>
      </c>
      <c r="M70" s="1">
        <v>226.85</v>
      </c>
      <c r="N70" s="1">
        <v>0.96896306856102477</v>
      </c>
      <c r="O70" s="1" t="s">
        <v>1007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534</v>
      </c>
      <c r="M71" s="1">
        <v>2256.625</v>
      </c>
      <c r="N71" s="1">
        <v>9.6389080211219849</v>
      </c>
      <c r="O71" s="1" t="s">
        <v>1008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532</v>
      </c>
      <c r="M72" s="1">
        <v>8385.4</v>
      </c>
      <c r="N72" s="1">
        <v>35.817248909462712</v>
      </c>
      <c r="O72" s="1" t="s">
        <v>1009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535</v>
      </c>
      <c r="M73" s="1">
        <v>12542.75</v>
      </c>
      <c r="N73" s="1">
        <v>53.574880000854272</v>
      </c>
      <c r="O73" s="1" t="s">
        <v>1010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40" activePane="bottomRight" state="frozen"/>
      <selection pane="topRight" activeCell="C1" sqref="C1"/>
      <selection pane="bottomLeft" activeCell="A8" sqref="A8"/>
      <selection pane="bottomRight" activeCell="H9" sqref="H9"/>
    </sheetView>
  </sheetViews>
  <sheetFormatPr baseColWidth="10" defaultColWidth="8.7265625" defaultRowHeight="14.5" x14ac:dyDescent="0.35"/>
  <cols>
    <col min="1" max="1" width="2" customWidth="1"/>
    <col min="2" max="2" width="15"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0" x14ac:dyDescent="0.4">
      <c r="A5" s="1"/>
      <c r="B5" s="211" t="s">
        <v>1011</v>
      </c>
      <c r="C5" s="211"/>
      <c r="D5" s="211"/>
      <c r="E5" s="211"/>
      <c r="F5" s="211"/>
      <c r="G5" s="211"/>
      <c r="H5" s="211"/>
    </row>
    <row r="6" spans="1:8" ht="44" customHeight="1" x14ac:dyDescent="0.35">
      <c r="A6" s="1"/>
      <c r="B6" s="210" t="s">
        <v>526</v>
      </c>
      <c r="C6" s="210" t="s">
        <v>179</v>
      </c>
      <c r="D6" s="210" t="s">
        <v>190</v>
      </c>
      <c r="E6" s="210" t="s">
        <v>195</v>
      </c>
      <c r="F6" s="210" t="s">
        <v>577</v>
      </c>
      <c r="G6" s="210" t="s">
        <v>578</v>
      </c>
      <c r="H6" s="64" t="s">
        <v>1012</v>
      </c>
    </row>
    <row r="7" spans="1:8" x14ac:dyDescent="0.35">
      <c r="A7" s="1"/>
      <c r="B7" s="210"/>
      <c r="C7" s="64" t="s">
        <v>965</v>
      </c>
      <c r="D7" s="64" t="s">
        <v>966</v>
      </c>
      <c r="E7" s="64" t="s">
        <v>967</v>
      </c>
      <c r="F7" s="64" t="s">
        <v>970</v>
      </c>
      <c r="G7" s="64" t="s">
        <v>1013</v>
      </c>
      <c r="H7" s="64" t="s">
        <v>733</v>
      </c>
    </row>
    <row r="8" spans="1:8" x14ac:dyDescent="0.35">
      <c r="A8" s="1"/>
      <c r="B8" s="50" t="s">
        <v>986</v>
      </c>
      <c r="C8" s="65"/>
      <c r="D8" s="65"/>
      <c r="E8" s="65"/>
      <c r="F8" s="65">
        <v>9.4</v>
      </c>
      <c r="G8" s="65">
        <v>32.9</v>
      </c>
      <c r="H8" s="66">
        <v>42.3</v>
      </c>
    </row>
    <row r="9" spans="1:8" x14ac:dyDescent="0.35">
      <c r="A9" s="1"/>
      <c r="B9" s="54" t="s">
        <v>987</v>
      </c>
      <c r="C9" s="67"/>
      <c r="D9" s="67"/>
      <c r="E9" s="67"/>
      <c r="F9" s="67">
        <v>9</v>
      </c>
      <c r="G9" s="67">
        <v>32.9</v>
      </c>
      <c r="H9" s="68">
        <v>41.9</v>
      </c>
    </row>
    <row r="10" spans="1:8" x14ac:dyDescent="0.35">
      <c r="A10" s="1"/>
      <c r="B10" s="54" t="s">
        <v>988</v>
      </c>
      <c r="C10" s="67"/>
      <c r="D10" s="67"/>
      <c r="E10" s="67"/>
      <c r="F10" s="67">
        <v>9.1</v>
      </c>
      <c r="G10" s="67">
        <v>32.9</v>
      </c>
      <c r="H10" s="68">
        <v>42</v>
      </c>
    </row>
    <row r="11" spans="1:8" x14ac:dyDescent="0.35">
      <c r="A11" s="1"/>
      <c r="B11" s="54" t="s">
        <v>989</v>
      </c>
      <c r="C11" s="67"/>
      <c r="D11" s="67"/>
      <c r="E11" s="67"/>
      <c r="F11" s="67">
        <v>8.8000000000000007</v>
      </c>
      <c r="G11" s="67">
        <v>33.299999999999997</v>
      </c>
      <c r="H11" s="68">
        <v>42.1</v>
      </c>
    </row>
    <row r="12" spans="1:8" x14ac:dyDescent="0.35">
      <c r="A12" s="1"/>
      <c r="B12" s="54" t="s">
        <v>990</v>
      </c>
      <c r="C12" s="67"/>
      <c r="D12" s="67"/>
      <c r="E12" s="67"/>
      <c r="F12" s="67">
        <v>9.1</v>
      </c>
      <c r="G12" s="67">
        <v>33.6</v>
      </c>
      <c r="H12" s="68">
        <v>42.7</v>
      </c>
    </row>
    <row r="13" spans="1:8" x14ac:dyDescent="0.35">
      <c r="A13" s="1"/>
      <c r="B13" s="54" t="s">
        <v>991</v>
      </c>
      <c r="C13" s="67"/>
      <c r="D13" s="67"/>
      <c r="E13" s="67"/>
      <c r="F13" s="67">
        <v>9.1</v>
      </c>
      <c r="G13" s="67">
        <v>33.4</v>
      </c>
      <c r="H13" s="68">
        <v>42.5</v>
      </c>
    </row>
    <row r="14" spans="1:8" x14ac:dyDescent="0.35">
      <c r="A14" s="1"/>
      <c r="B14" s="54" t="s">
        <v>992</v>
      </c>
      <c r="C14" s="67"/>
      <c r="D14" s="67"/>
      <c r="E14" s="67"/>
      <c r="F14" s="67">
        <v>9.1</v>
      </c>
      <c r="G14" s="67">
        <v>33.5</v>
      </c>
      <c r="H14" s="68">
        <v>42.6</v>
      </c>
    </row>
    <row r="15" spans="1:8" x14ac:dyDescent="0.35">
      <c r="A15" s="1"/>
      <c r="B15" s="56" t="s">
        <v>993</v>
      </c>
      <c r="C15" s="69"/>
      <c r="D15" s="69"/>
      <c r="E15" s="69"/>
      <c r="F15" s="69">
        <v>9.1</v>
      </c>
      <c r="G15" s="69">
        <v>32.1</v>
      </c>
      <c r="H15" s="70">
        <v>41.2</v>
      </c>
    </row>
    <row r="16" spans="1:8" x14ac:dyDescent="0.35">
      <c r="A16" s="1"/>
      <c r="B16" s="50" t="s">
        <v>994</v>
      </c>
      <c r="C16" s="65"/>
      <c r="D16" s="65"/>
      <c r="E16" s="65"/>
      <c r="F16" s="65">
        <v>9.1999999999999993</v>
      </c>
      <c r="G16" s="65">
        <v>26.9</v>
      </c>
      <c r="H16" s="66">
        <v>36.1</v>
      </c>
    </row>
    <row r="17" spans="1:8" x14ac:dyDescent="0.35">
      <c r="A17" s="1"/>
      <c r="B17" s="54" t="s">
        <v>995</v>
      </c>
      <c r="C17" s="67"/>
      <c r="D17" s="67"/>
      <c r="E17" s="67"/>
      <c r="F17" s="67">
        <v>8.9</v>
      </c>
      <c r="G17" s="67">
        <v>26.8</v>
      </c>
      <c r="H17" s="68">
        <v>35.700000000000003</v>
      </c>
    </row>
    <row r="18" spans="1:8" x14ac:dyDescent="0.35">
      <c r="A18" s="1"/>
      <c r="B18" s="54" t="s">
        <v>996</v>
      </c>
      <c r="C18" s="67"/>
      <c r="D18" s="67"/>
      <c r="E18" s="67"/>
      <c r="F18" s="67">
        <v>8.9</v>
      </c>
      <c r="G18" s="67">
        <v>27.5</v>
      </c>
      <c r="H18" s="68">
        <v>36.4</v>
      </c>
    </row>
    <row r="19" spans="1:8" x14ac:dyDescent="0.35">
      <c r="A19" s="1"/>
      <c r="B19" s="54" t="s">
        <v>997</v>
      </c>
      <c r="C19" s="67"/>
      <c r="D19" s="67"/>
      <c r="E19" s="67"/>
      <c r="F19" s="67">
        <v>8.9</v>
      </c>
      <c r="G19" s="67">
        <v>27.8</v>
      </c>
      <c r="H19" s="68">
        <v>36.700000000000003</v>
      </c>
    </row>
    <row r="20" spans="1:8" x14ac:dyDescent="0.35">
      <c r="A20" s="1"/>
      <c r="B20" s="54" t="s">
        <v>998</v>
      </c>
      <c r="C20" s="67"/>
      <c r="D20" s="67"/>
      <c r="E20" s="67"/>
      <c r="F20" s="67">
        <v>8.9</v>
      </c>
      <c r="G20" s="67">
        <v>27.8</v>
      </c>
      <c r="H20" s="68">
        <v>36.700000000000003</v>
      </c>
    </row>
    <row r="21" spans="1:8" x14ac:dyDescent="0.35">
      <c r="A21" s="1"/>
      <c r="B21" s="54" t="s">
        <v>999</v>
      </c>
      <c r="C21" s="67"/>
      <c r="D21" s="67"/>
      <c r="E21" s="67"/>
      <c r="F21" s="67">
        <v>8.9</v>
      </c>
      <c r="G21" s="67">
        <v>28.9</v>
      </c>
      <c r="H21" s="68">
        <v>37.799999999999997</v>
      </c>
    </row>
    <row r="22" spans="1:8" x14ac:dyDescent="0.35">
      <c r="A22" s="1"/>
      <c r="B22" s="54" t="s">
        <v>1000</v>
      </c>
      <c r="C22" s="67"/>
      <c r="D22" s="67"/>
      <c r="E22" s="67"/>
      <c r="F22" s="67">
        <v>8.9</v>
      </c>
      <c r="G22" s="67">
        <v>28.9</v>
      </c>
      <c r="H22" s="68">
        <v>37.799999999999997</v>
      </c>
    </row>
    <row r="23" spans="1:8" x14ac:dyDescent="0.35">
      <c r="A23" s="1"/>
      <c r="B23" s="56" t="s">
        <v>1001</v>
      </c>
      <c r="C23" s="69"/>
      <c r="D23" s="69"/>
      <c r="E23" s="69"/>
      <c r="F23" s="69">
        <v>8.9</v>
      </c>
      <c r="G23" s="69">
        <v>28.9</v>
      </c>
      <c r="H23" s="70">
        <v>37.799999999999997</v>
      </c>
    </row>
    <row r="24" spans="1:8" x14ac:dyDescent="0.35">
      <c r="A24" s="1"/>
      <c r="B24" s="50" t="s">
        <v>1002</v>
      </c>
      <c r="C24" s="65"/>
      <c r="D24" s="65"/>
      <c r="E24" s="65"/>
      <c r="F24" s="65">
        <v>8.8000000000000007</v>
      </c>
      <c r="G24" s="65">
        <v>28.9</v>
      </c>
      <c r="H24" s="66">
        <v>37.700000000000003</v>
      </c>
    </row>
    <row r="25" spans="1:8" x14ac:dyDescent="0.35">
      <c r="A25" s="1"/>
      <c r="B25" s="54" t="s">
        <v>1003</v>
      </c>
      <c r="C25" s="67"/>
      <c r="D25" s="67"/>
      <c r="E25" s="67"/>
      <c r="F25" s="67">
        <v>8.4</v>
      </c>
      <c r="G25" s="67">
        <v>28.9</v>
      </c>
      <c r="H25" s="68">
        <v>37.299999999999997</v>
      </c>
    </row>
    <row r="26" spans="1:8" x14ac:dyDescent="0.35">
      <c r="A26" s="1"/>
      <c r="B26" s="54" t="s">
        <v>1004</v>
      </c>
      <c r="C26" s="67"/>
      <c r="D26" s="67"/>
      <c r="E26" s="67"/>
      <c r="F26" s="67">
        <v>8.4</v>
      </c>
      <c r="G26" s="67">
        <v>29</v>
      </c>
      <c r="H26" s="68">
        <v>37.4</v>
      </c>
    </row>
    <row r="27" spans="1:8" x14ac:dyDescent="0.35">
      <c r="A27" s="1"/>
      <c r="B27" s="54" t="s">
        <v>761</v>
      </c>
      <c r="C27" s="67"/>
      <c r="D27" s="67"/>
      <c r="E27" s="67"/>
      <c r="F27" s="67">
        <v>8.5</v>
      </c>
      <c r="G27" s="67">
        <v>28.9</v>
      </c>
      <c r="H27" s="68">
        <v>37.4</v>
      </c>
    </row>
    <row r="28" spans="1:8" x14ac:dyDescent="0.35">
      <c r="A28" s="1"/>
      <c r="B28" s="54" t="s">
        <v>762</v>
      </c>
      <c r="C28" s="67"/>
      <c r="D28" s="67"/>
      <c r="E28" s="67"/>
      <c r="F28" s="67">
        <v>8.1999999999999993</v>
      </c>
      <c r="G28" s="67">
        <v>28.9</v>
      </c>
      <c r="H28" s="68">
        <v>37.1</v>
      </c>
    </row>
    <row r="29" spans="1:8" x14ac:dyDescent="0.35">
      <c r="A29" s="1"/>
      <c r="B29" s="54" t="s">
        <v>763</v>
      </c>
      <c r="C29" s="67"/>
      <c r="D29" s="67"/>
      <c r="E29" s="67"/>
      <c r="F29" s="67">
        <v>8.6</v>
      </c>
      <c r="G29" s="67">
        <v>28.9</v>
      </c>
      <c r="H29" s="68">
        <v>37.5</v>
      </c>
    </row>
    <row r="30" spans="1:8" x14ac:dyDescent="0.35">
      <c r="A30" s="1"/>
      <c r="B30" s="54" t="s">
        <v>764</v>
      </c>
      <c r="C30" s="67"/>
      <c r="D30" s="67"/>
      <c r="E30" s="67"/>
      <c r="F30" s="67">
        <v>8.5</v>
      </c>
      <c r="G30" s="67">
        <v>28.9</v>
      </c>
      <c r="H30" s="68">
        <v>37.4</v>
      </c>
    </row>
    <row r="31" spans="1:8" x14ac:dyDescent="0.35">
      <c r="A31" s="1"/>
      <c r="B31" s="56" t="s">
        <v>765</v>
      </c>
      <c r="C31" s="69"/>
      <c r="D31" s="69"/>
      <c r="E31" s="69"/>
      <c r="F31" s="69">
        <v>10</v>
      </c>
      <c r="G31" s="69">
        <v>29</v>
      </c>
      <c r="H31" s="70">
        <v>39</v>
      </c>
    </row>
    <row r="32" spans="1:8" x14ac:dyDescent="0.35">
      <c r="A32" s="1"/>
      <c r="B32" s="50" t="s">
        <v>766</v>
      </c>
      <c r="C32" s="65"/>
      <c r="D32" s="65"/>
      <c r="E32" s="65"/>
      <c r="F32" s="65">
        <v>10.6</v>
      </c>
      <c r="G32" s="65">
        <v>28.7</v>
      </c>
      <c r="H32" s="66">
        <v>39.299999999999997</v>
      </c>
    </row>
    <row r="33" spans="1:8" x14ac:dyDescent="0.35">
      <c r="A33" s="1"/>
      <c r="B33" s="54" t="s">
        <v>767</v>
      </c>
      <c r="C33" s="67"/>
      <c r="D33" s="67"/>
      <c r="E33" s="67"/>
      <c r="F33" s="67">
        <v>10.5</v>
      </c>
      <c r="G33" s="67">
        <v>29</v>
      </c>
      <c r="H33" s="68">
        <v>39.5</v>
      </c>
    </row>
    <row r="34" spans="1:8" x14ac:dyDescent="0.35">
      <c r="A34" s="1"/>
      <c r="B34" s="54" t="s">
        <v>768</v>
      </c>
      <c r="C34" s="67"/>
      <c r="D34" s="67"/>
      <c r="E34" s="67"/>
      <c r="F34" s="67">
        <v>10.6</v>
      </c>
      <c r="G34" s="67">
        <v>29</v>
      </c>
      <c r="H34" s="68">
        <v>39.6</v>
      </c>
    </row>
    <row r="35" spans="1:8" x14ac:dyDescent="0.35">
      <c r="A35" s="1"/>
      <c r="B35" s="54" t="s">
        <v>769</v>
      </c>
      <c r="C35" s="67"/>
      <c r="D35" s="67"/>
      <c r="E35" s="67"/>
      <c r="F35" s="67">
        <v>10.199999999999999</v>
      </c>
      <c r="G35" s="67">
        <v>28.8</v>
      </c>
      <c r="H35" s="68">
        <v>39</v>
      </c>
    </row>
    <row r="36" spans="1:8" x14ac:dyDescent="0.35">
      <c r="A36" s="1"/>
      <c r="B36" s="54" t="s">
        <v>770</v>
      </c>
      <c r="C36" s="67"/>
      <c r="D36" s="67"/>
      <c r="E36" s="67"/>
      <c r="F36" s="67">
        <v>10.3</v>
      </c>
      <c r="G36" s="67">
        <v>29</v>
      </c>
      <c r="H36" s="68">
        <v>39.299999999999997</v>
      </c>
    </row>
    <row r="37" spans="1:8" x14ac:dyDescent="0.35">
      <c r="A37" s="1"/>
      <c r="B37" s="54" t="s">
        <v>771</v>
      </c>
      <c r="C37" s="67"/>
      <c r="D37" s="67"/>
      <c r="E37" s="67"/>
      <c r="F37" s="67">
        <v>10.1</v>
      </c>
      <c r="G37" s="67">
        <v>29</v>
      </c>
      <c r="H37" s="68">
        <v>39.1</v>
      </c>
    </row>
    <row r="38" spans="1:8" x14ac:dyDescent="0.35">
      <c r="A38" s="1"/>
      <c r="B38" s="54" t="s">
        <v>772</v>
      </c>
      <c r="C38" s="67"/>
      <c r="D38" s="67"/>
      <c r="E38" s="67"/>
      <c r="F38" s="67">
        <v>10.4</v>
      </c>
      <c r="G38" s="67">
        <v>29.1</v>
      </c>
      <c r="H38" s="68">
        <v>39.5</v>
      </c>
    </row>
    <row r="39" spans="1:8" x14ac:dyDescent="0.35">
      <c r="A39" s="1"/>
      <c r="B39" s="56" t="s">
        <v>773</v>
      </c>
      <c r="C39" s="69"/>
      <c r="D39" s="69"/>
      <c r="E39" s="69"/>
      <c r="F39" s="69">
        <v>10.3</v>
      </c>
      <c r="G39" s="69">
        <v>29</v>
      </c>
      <c r="H39" s="70">
        <v>39.299999999999997</v>
      </c>
    </row>
    <row r="40" spans="1:8" x14ac:dyDescent="0.35">
      <c r="A40" s="1"/>
      <c r="B40" s="50" t="s">
        <v>774</v>
      </c>
      <c r="C40" s="65"/>
      <c r="D40" s="65"/>
      <c r="E40" s="65"/>
      <c r="F40" s="65">
        <v>9.9</v>
      </c>
      <c r="G40" s="65">
        <v>29</v>
      </c>
      <c r="H40" s="66">
        <v>38.9</v>
      </c>
    </row>
    <row r="41" spans="1:8" x14ac:dyDescent="0.35">
      <c r="A41" s="1"/>
      <c r="B41" s="54" t="s">
        <v>775</v>
      </c>
      <c r="C41" s="67"/>
      <c r="D41" s="67"/>
      <c r="E41" s="67"/>
      <c r="F41" s="67">
        <v>10.1</v>
      </c>
      <c r="G41" s="67">
        <v>28.9</v>
      </c>
      <c r="H41" s="68">
        <v>39</v>
      </c>
    </row>
    <row r="42" spans="1:8" x14ac:dyDescent="0.35">
      <c r="A42" s="1"/>
      <c r="B42" s="54" t="s">
        <v>776</v>
      </c>
      <c r="C42" s="67"/>
      <c r="D42" s="67"/>
      <c r="E42" s="67"/>
      <c r="F42" s="67">
        <v>10.1</v>
      </c>
      <c r="G42" s="67">
        <v>29</v>
      </c>
      <c r="H42" s="68">
        <v>39.1</v>
      </c>
    </row>
    <row r="43" spans="1:8" x14ac:dyDescent="0.35">
      <c r="A43" s="1"/>
      <c r="B43" s="54" t="s">
        <v>777</v>
      </c>
      <c r="C43" s="67"/>
      <c r="D43" s="67"/>
      <c r="E43" s="67"/>
      <c r="F43" s="67">
        <v>10.4</v>
      </c>
      <c r="G43" s="67">
        <v>27.7</v>
      </c>
      <c r="H43" s="68">
        <v>38.1</v>
      </c>
    </row>
    <row r="44" spans="1:8" x14ac:dyDescent="0.35">
      <c r="A44" s="1"/>
      <c r="B44" s="54" t="s">
        <v>778</v>
      </c>
      <c r="C44" s="67"/>
      <c r="D44" s="67"/>
      <c r="E44" s="67"/>
      <c r="F44" s="67">
        <v>9.9</v>
      </c>
      <c r="G44" s="67">
        <v>30</v>
      </c>
      <c r="H44" s="68">
        <v>39.9</v>
      </c>
    </row>
    <row r="45" spans="1:8" x14ac:dyDescent="0.35">
      <c r="A45" s="1"/>
      <c r="B45" s="54" t="s">
        <v>779</v>
      </c>
      <c r="C45" s="67"/>
      <c r="D45" s="67"/>
      <c r="E45" s="67"/>
      <c r="F45" s="67">
        <v>9.6999999999999993</v>
      </c>
      <c r="G45" s="67">
        <v>29.9</v>
      </c>
      <c r="H45" s="68">
        <v>39.6</v>
      </c>
    </row>
    <row r="46" spans="1:8" x14ac:dyDescent="0.35">
      <c r="A46" s="1"/>
      <c r="B46" s="54" t="s">
        <v>780</v>
      </c>
      <c r="C46" s="67"/>
      <c r="D46" s="67"/>
      <c r="E46" s="67"/>
      <c r="F46" s="67">
        <v>9.5</v>
      </c>
      <c r="G46" s="67">
        <v>30</v>
      </c>
      <c r="H46" s="68">
        <v>39.5</v>
      </c>
    </row>
    <row r="47" spans="1:8" x14ac:dyDescent="0.35">
      <c r="A47" s="1"/>
      <c r="B47" s="56" t="s">
        <v>781</v>
      </c>
      <c r="C47" s="69"/>
      <c r="D47" s="69"/>
      <c r="E47" s="69"/>
      <c r="F47" s="69">
        <v>9.3000000000000007</v>
      </c>
      <c r="G47" s="69">
        <v>29.8</v>
      </c>
      <c r="H47" s="70">
        <v>39.1</v>
      </c>
    </row>
    <row r="48" spans="1:8" x14ac:dyDescent="0.35">
      <c r="A48" s="1"/>
      <c r="B48" s="50" t="s">
        <v>782</v>
      </c>
      <c r="C48" s="65"/>
      <c r="D48" s="65"/>
      <c r="E48" s="65"/>
      <c r="F48" s="65">
        <v>10</v>
      </c>
      <c r="G48" s="65">
        <v>30.1</v>
      </c>
      <c r="H48" s="66">
        <v>40.1</v>
      </c>
    </row>
    <row r="49" spans="1:8" x14ac:dyDescent="0.35">
      <c r="A49" s="1"/>
      <c r="B49" s="54" t="s">
        <v>783</v>
      </c>
      <c r="C49" s="67"/>
      <c r="D49" s="67"/>
      <c r="E49" s="67"/>
      <c r="F49" s="67">
        <v>10.3</v>
      </c>
      <c r="G49" s="67">
        <v>30.2</v>
      </c>
      <c r="H49" s="68">
        <v>40.5</v>
      </c>
    </row>
    <row r="50" spans="1:8" x14ac:dyDescent="0.35">
      <c r="A50" s="1"/>
      <c r="B50" s="54" t="s">
        <v>784</v>
      </c>
      <c r="C50" s="67"/>
      <c r="D50" s="67"/>
      <c r="E50" s="67"/>
      <c r="F50" s="67">
        <v>10.4</v>
      </c>
      <c r="G50" s="67">
        <v>29.9</v>
      </c>
      <c r="H50" s="68">
        <v>40.299999999999997</v>
      </c>
    </row>
    <row r="51" spans="1:8" x14ac:dyDescent="0.35">
      <c r="A51" s="1"/>
      <c r="B51" s="54" t="s">
        <v>785</v>
      </c>
      <c r="C51" s="67"/>
      <c r="D51" s="67"/>
      <c r="E51" s="67"/>
      <c r="F51" s="67">
        <v>10.199999999999999</v>
      </c>
      <c r="G51" s="67">
        <v>29.7</v>
      </c>
      <c r="H51" s="68">
        <v>39.9</v>
      </c>
    </row>
    <row r="52" spans="1:8" x14ac:dyDescent="0.35">
      <c r="A52" s="1"/>
      <c r="B52" s="54" t="s">
        <v>786</v>
      </c>
      <c r="C52" s="67"/>
      <c r="D52" s="67"/>
      <c r="E52" s="67"/>
      <c r="F52" s="67">
        <v>9.6</v>
      </c>
      <c r="G52" s="67">
        <v>30.1</v>
      </c>
      <c r="H52" s="68">
        <v>39.700000000000003</v>
      </c>
    </row>
    <row r="53" spans="1:8" x14ac:dyDescent="0.35">
      <c r="A53" s="1"/>
      <c r="B53" s="54" t="s">
        <v>787</v>
      </c>
      <c r="C53" s="67"/>
      <c r="D53" s="67"/>
      <c r="E53" s="67"/>
      <c r="F53" s="67">
        <v>9</v>
      </c>
      <c r="G53" s="67">
        <v>30.2</v>
      </c>
      <c r="H53" s="68">
        <v>39.200000000000003</v>
      </c>
    </row>
    <row r="54" spans="1:8" x14ac:dyDescent="0.35">
      <c r="A54" s="1"/>
      <c r="B54" s="54" t="s">
        <v>788</v>
      </c>
      <c r="C54" s="67"/>
      <c r="D54" s="67"/>
      <c r="E54" s="67"/>
      <c r="F54" s="67">
        <v>9.5</v>
      </c>
      <c r="G54" s="67">
        <v>30.4</v>
      </c>
      <c r="H54" s="68">
        <v>39.9</v>
      </c>
    </row>
    <row r="55" spans="1:8" x14ac:dyDescent="0.35">
      <c r="A55" s="1"/>
      <c r="B55" s="56" t="s">
        <v>1005</v>
      </c>
      <c r="C55" s="69"/>
      <c r="D55" s="69"/>
      <c r="E55" s="69"/>
      <c r="F55" s="69">
        <v>9.1999999999999993</v>
      </c>
      <c r="G55" s="69">
        <v>30</v>
      </c>
      <c r="H55" s="70">
        <v>39.200000000000003</v>
      </c>
    </row>
    <row r="56" spans="1:8" ht="15.5" x14ac:dyDescent="0.35">
      <c r="A56" s="1"/>
      <c r="B56" s="71" t="s">
        <v>1006</v>
      </c>
      <c r="C56" s="72">
        <v>0</v>
      </c>
      <c r="D56" s="72">
        <v>0</v>
      </c>
      <c r="E56" s="72">
        <v>0</v>
      </c>
      <c r="F56" s="72">
        <v>226.85</v>
      </c>
      <c r="G56" s="72">
        <v>713</v>
      </c>
      <c r="H56" s="72">
        <v>939.85</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2"/>
  <sheetViews>
    <sheetView showGridLines="0" zoomScale="80" workbookViewId="0">
      <pane xSplit="5" ySplit="7" topLeftCell="F143" activePane="bottomRight" state="frozen"/>
      <selection pane="topRight" activeCell="F1" sqref="F1"/>
      <selection pane="bottomLeft" activeCell="A8" sqref="A8"/>
      <selection pane="bottomRight" activeCell="C144" sqref="C144"/>
    </sheetView>
  </sheetViews>
  <sheetFormatPr baseColWidth="10" defaultColWidth="8.7265625" defaultRowHeight="14.5" x14ac:dyDescent="0.35"/>
  <cols>
    <col min="1" max="1" width="2" customWidth="1"/>
    <col min="2" max="2" width="55" customWidth="1"/>
    <col min="3" max="4" width="35" customWidth="1"/>
    <col min="5" max="5" width="30" customWidth="1"/>
    <col min="6" max="6" width="13" customWidth="1"/>
    <col min="7" max="7"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18" x14ac:dyDescent="0.4">
      <c r="A5" s="1"/>
      <c r="B5" s="2" t="s">
        <v>1014</v>
      </c>
      <c r="C5" s="1"/>
      <c r="D5" s="1"/>
      <c r="E5" s="1"/>
      <c r="F5" s="1"/>
      <c r="G5" s="1"/>
      <c r="H5" s="1"/>
      <c r="I5" s="1"/>
      <c r="J5" s="1"/>
    </row>
    <row r="6" spans="1:10" ht="23" customHeight="1" x14ac:dyDescent="0.35">
      <c r="A6" s="1"/>
      <c r="B6" s="198" t="s">
        <v>3</v>
      </c>
      <c r="C6" s="198" t="s">
        <v>43</v>
      </c>
      <c r="D6" s="198" t="s">
        <v>1015</v>
      </c>
      <c r="E6" s="198" t="s">
        <v>1016</v>
      </c>
      <c r="F6" s="198" t="s">
        <v>1017</v>
      </c>
      <c r="G6" s="198"/>
      <c r="H6" s="1"/>
      <c r="I6" s="1"/>
      <c r="J6" s="1"/>
    </row>
    <row r="7" spans="1:10" ht="23" customHeight="1" x14ac:dyDescent="0.35">
      <c r="A7" s="1"/>
      <c r="B7" s="198"/>
      <c r="C7" s="198"/>
      <c r="D7" s="198"/>
      <c r="E7" s="198"/>
      <c r="F7" s="3">
        <v>1</v>
      </c>
      <c r="G7" s="3" t="s">
        <v>892</v>
      </c>
      <c r="H7" s="1"/>
      <c r="I7" s="1"/>
      <c r="J7" s="1"/>
    </row>
    <row r="8" spans="1:10" x14ac:dyDescent="0.35">
      <c r="A8" s="1"/>
      <c r="B8" s="73" t="s">
        <v>179</v>
      </c>
      <c r="C8" s="73" t="s">
        <v>965</v>
      </c>
      <c r="D8" s="73" t="s">
        <v>181</v>
      </c>
      <c r="E8" s="74" t="s">
        <v>533</v>
      </c>
      <c r="F8" s="75"/>
      <c r="G8" s="75">
        <v>0</v>
      </c>
      <c r="H8" s="1"/>
      <c r="I8" s="1"/>
      <c r="J8" s="1"/>
    </row>
    <row r="9" spans="1:10" x14ac:dyDescent="0.35">
      <c r="A9" s="1"/>
      <c r="B9" s="73" t="s">
        <v>190</v>
      </c>
      <c r="C9" s="73" t="s">
        <v>1018</v>
      </c>
      <c r="D9" s="73" t="s">
        <v>1019</v>
      </c>
      <c r="E9" s="74" t="s">
        <v>533</v>
      </c>
      <c r="F9" s="75"/>
      <c r="G9" s="75">
        <v>0</v>
      </c>
      <c r="H9" s="1"/>
      <c r="I9" s="1"/>
      <c r="J9" s="1"/>
    </row>
    <row r="10" spans="1:10" x14ac:dyDescent="0.35">
      <c r="A10" s="1"/>
      <c r="B10" s="73" t="s">
        <v>195</v>
      </c>
      <c r="C10" s="73" t="s">
        <v>1020</v>
      </c>
      <c r="D10" s="73" t="s">
        <v>43</v>
      </c>
      <c r="E10" s="74" t="s">
        <v>533</v>
      </c>
      <c r="F10" s="75"/>
      <c r="G10" s="75">
        <v>0</v>
      </c>
      <c r="H10" s="1"/>
      <c r="I10" s="1"/>
      <c r="J10" s="1"/>
    </row>
    <row r="11" spans="1:10" x14ac:dyDescent="0.35">
      <c r="A11" s="1"/>
      <c r="B11" s="73" t="s">
        <v>566</v>
      </c>
      <c r="C11" s="73" t="s">
        <v>895</v>
      </c>
      <c r="D11" s="73" t="s">
        <v>43</v>
      </c>
      <c r="E11" s="74" t="s">
        <v>532</v>
      </c>
      <c r="F11" s="75">
        <v>421.45</v>
      </c>
      <c r="G11" s="75">
        <v>421.45</v>
      </c>
      <c r="H11" s="1"/>
      <c r="I11" s="1"/>
      <c r="J11" s="1"/>
    </row>
    <row r="12" spans="1:10" x14ac:dyDescent="0.35">
      <c r="A12" s="1"/>
      <c r="B12" s="73" t="s">
        <v>567</v>
      </c>
      <c r="C12" s="73" t="s">
        <v>897</v>
      </c>
      <c r="D12" s="73" t="s">
        <v>43</v>
      </c>
      <c r="E12" s="74" t="s">
        <v>532</v>
      </c>
      <c r="F12" s="75">
        <v>74.05</v>
      </c>
      <c r="G12" s="75">
        <v>74.05</v>
      </c>
      <c r="H12" s="1"/>
      <c r="I12" s="1"/>
      <c r="J12" s="1"/>
    </row>
    <row r="13" spans="1:10" x14ac:dyDescent="0.35">
      <c r="A13" s="1"/>
      <c r="B13" s="73" t="s">
        <v>568</v>
      </c>
      <c r="C13" s="73" t="s">
        <v>969</v>
      </c>
      <c r="D13" s="73" t="s">
        <v>43</v>
      </c>
      <c r="E13" s="74" t="s">
        <v>532</v>
      </c>
      <c r="F13" s="75"/>
      <c r="G13" s="75">
        <v>0</v>
      </c>
      <c r="H13" s="1"/>
      <c r="I13" s="1"/>
      <c r="J13" s="1"/>
    </row>
    <row r="14" spans="1:10" x14ac:dyDescent="0.35">
      <c r="A14" s="1"/>
      <c r="B14" s="73" t="s">
        <v>577</v>
      </c>
      <c r="C14" s="73" t="s">
        <v>970</v>
      </c>
      <c r="D14" s="73" t="s">
        <v>353</v>
      </c>
      <c r="E14" s="74" t="s">
        <v>533</v>
      </c>
      <c r="F14" s="75">
        <v>226.85</v>
      </c>
      <c r="G14" s="75">
        <v>226.85</v>
      </c>
      <c r="H14" s="1"/>
      <c r="I14" s="1"/>
      <c r="J14" s="1"/>
    </row>
    <row r="15" spans="1:10" x14ac:dyDescent="0.35">
      <c r="A15" s="1"/>
      <c r="B15" s="73" t="s">
        <v>79</v>
      </c>
      <c r="C15" s="73" t="s">
        <v>80</v>
      </c>
      <c r="D15" s="73" t="s">
        <v>43</v>
      </c>
      <c r="E15" s="74" t="s">
        <v>532</v>
      </c>
      <c r="F15" s="75">
        <v>5086.8500000000004</v>
      </c>
      <c r="G15" s="75">
        <v>5086.8500000000004</v>
      </c>
      <c r="H15" s="1"/>
      <c r="I15" s="1"/>
      <c r="J15" s="1"/>
    </row>
    <row r="16" spans="1:10" x14ac:dyDescent="0.35">
      <c r="A16" s="1"/>
      <c r="B16" s="73" t="s">
        <v>544</v>
      </c>
      <c r="C16" s="73" t="s">
        <v>898</v>
      </c>
      <c r="D16" s="73" t="s">
        <v>43</v>
      </c>
      <c r="E16" s="74" t="s">
        <v>532</v>
      </c>
      <c r="F16" s="75">
        <v>465.7</v>
      </c>
      <c r="G16" s="75">
        <v>465.7</v>
      </c>
      <c r="H16" s="1"/>
      <c r="I16" s="1"/>
      <c r="J16" s="1"/>
    </row>
    <row r="17" spans="1:10" x14ac:dyDescent="0.35">
      <c r="A17" s="1"/>
      <c r="B17" s="73" t="s">
        <v>536</v>
      </c>
      <c r="C17" s="73" t="s">
        <v>1021</v>
      </c>
      <c r="D17" s="73" t="s">
        <v>43</v>
      </c>
      <c r="E17" s="74" t="s">
        <v>532</v>
      </c>
      <c r="F17" s="75"/>
      <c r="G17" s="75">
        <v>0</v>
      </c>
      <c r="H17" s="1"/>
      <c r="I17" s="1"/>
      <c r="J17" s="1"/>
    </row>
    <row r="18" spans="1:10" x14ac:dyDescent="0.35">
      <c r="A18" s="1"/>
      <c r="B18" s="73" t="s">
        <v>536</v>
      </c>
      <c r="C18" s="73" t="s">
        <v>1022</v>
      </c>
      <c r="D18" s="73" t="s">
        <v>43</v>
      </c>
      <c r="E18" s="74" t="s">
        <v>532</v>
      </c>
      <c r="F18" s="75"/>
      <c r="G18" s="75">
        <v>0</v>
      </c>
      <c r="H18" s="1"/>
      <c r="I18" s="1"/>
      <c r="J18" s="1"/>
    </row>
    <row r="19" spans="1:10" x14ac:dyDescent="0.35">
      <c r="A19" s="1"/>
      <c r="B19" s="73" t="s">
        <v>542</v>
      </c>
      <c r="C19" s="73" t="s">
        <v>899</v>
      </c>
      <c r="D19" s="73" t="s">
        <v>43</v>
      </c>
      <c r="E19" s="74" t="s">
        <v>532</v>
      </c>
      <c r="F19" s="75">
        <v>3549.35</v>
      </c>
      <c r="G19" s="75">
        <v>3549.35</v>
      </c>
      <c r="H19" s="1"/>
      <c r="I19" s="1"/>
      <c r="J19" s="1"/>
    </row>
    <row r="20" spans="1:10" x14ac:dyDescent="0.35">
      <c r="A20" s="1"/>
      <c r="B20" s="73" t="s">
        <v>542</v>
      </c>
      <c r="C20" s="73" t="s">
        <v>900</v>
      </c>
      <c r="D20" s="73" t="s">
        <v>43</v>
      </c>
      <c r="E20" s="74" t="s">
        <v>532</v>
      </c>
      <c r="F20" s="75">
        <v>1016.35</v>
      </c>
      <c r="G20" s="75">
        <v>1016.35</v>
      </c>
      <c r="H20" s="1"/>
      <c r="I20" s="1"/>
      <c r="J20" s="1"/>
    </row>
    <row r="21" spans="1:10" x14ac:dyDescent="0.35">
      <c r="A21" s="1"/>
      <c r="B21" s="73" t="s">
        <v>547</v>
      </c>
      <c r="C21" s="73" t="s">
        <v>1023</v>
      </c>
      <c r="D21" s="73" t="s">
        <v>43</v>
      </c>
      <c r="E21" s="74" t="s">
        <v>534</v>
      </c>
      <c r="F21" s="75">
        <v>6.7</v>
      </c>
      <c r="G21" s="75">
        <v>6.7</v>
      </c>
      <c r="H21" s="1"/>
      <c r="I21" s="1"/>
      <c r="J21" s="1"/>
    </row>
    <row r="22" spans="1:10" x14ac:dyDescent="0.35">
      <c r="A22" s="1"/>
      <c r="B22" s="73" t="s">
        <v>83</v>
      </c>
      <c r="C22" s="73" t="s">
        <v>901</v>
      </c>
      <c r="D22" s="73" t="s">
        <v>43</v>
      </c>
      <c r="E22" s="74" t="s">
        <v>532</v>
      </c>
      <c r="F22" s="75">
        <v>155.19999999999999</v>
      </c>
      <c r="G22" s="75">
        <v>155.19999999999999</v>
      </c>
      <c r="H22" s="1"/>
      <c r="I22" s="1"/>
      <c r="J22" s="1"/>
    </row>
    <row r="23" spans="1:10" x14ac:dyDescent="0.35">
      <c r="A23" s="1"/>
      <c r="B23" s="73" t="s">
        <v>83</v>
      </c>
      <c r="C23" s="73" t="s">
        <v>902</v>
      </c>
      <c r="D23" s="73" t="s">
        <v>43</v>
      </c>
      <c r="E23" s="74" t="s">
        <v>532</v>
      </c>
      <c r="F23" s="75">
        <v>253.6</v>
      </c>
      <c r="G23" s="75">
        <v>253.6</v>
      </c>
      <c r="H23" s="1"/>
      <c r="I23" s="1"/>
      <c r="J23" s="1"/>
    </row>
    <row r="24" spans="1:10" x14ac:dyDescent="0.35">
      <c r="A24" s="1"/>
      <c r="B24" s="73" t="s">
        <v>83</v>
      </c>
      <c r="C24" s="73" t="s">
        <v>903</v>
      </c>
      <c r="D24" s="73" t="s">
        <v>43</v>
      </c>
      <c r="E24" s="74" t="s">
        <v>532</v>
      </c>
      <c r="F24" s="75">
        <v>1792.9</v>
      </c>
      <c r="G24" s="75">
        <v>1792.9</v>
      </c>
      <c r="H24" s="1"/>
      <c r="I24" s="1"/>
      <c r="J24" s="1"/>
    </row>
    <row r="25" spans="1:10" x14ac:dyDescent="0.35">
      <c r="A25" s="1"/>
      <c r="B25" s="73" t="s">
        <v>83</v>
      </c>
      <c r="C25" s="73" t="s">
        <v>904</v>
      </c>
      <c r="D25" s="73" t="s">
        <v>43</v>
      </c>
      <c r="E25" s="74" t="s">
        <v>532</v>
      </c>
      <c r="F25" s="75">
        <v>125.6</v>
      </c>
      <c r="G25" s="75">
        <v>125.6</v>
      </c>
      <c r="H25" s="1"/>
      <c r="I25" s="1"/>
      <c r="J25" s="1"/>
    </row>
    <row r="26" spans="1:10" x14ac:dyDescent="0.35">
      <c r="A26" s="1"/>
      <c r="B26" s="73" t="s">
        <v>83</v>
      </c>
      <c r="C26" s="73" t="s">
        <v>1024</v>
      </c>
      <c r="D26" s="73" t="s">
        <v>43</v>
      </c>
      <c r="E26" s="74" t="s">
        <v>533</v>
      </c>
      <c r="F26" s="75"/>
      <c r="G26" s="75">
        <v>0</v>
      </c>
      <c r="H26" s="1"/>
      <c r="I26" s="1"/>
      <c r="J26" s="1"/>
    </row>
    <row r="27" spans="1:10" x14ac:dyDescent="0.35">
      <c r="A27" s="1"/>
      <c r="B27" s="73" t="s">
        <v>83</v>
      </c>
      <c r="C27" s="73" t="s">
        <v>1024</v>
      </c>
      <c r="D27" s="73" t="s">
        <v>1025</v>
      </c>
      <c r="E27" s="74" t="s">
        <v>533</v>
      </c>
      <c r="F27" s="75"/>
      <c r="G27" s="75">
        <v>0</v>
      </c>
      <c r="H27" s="1"/>
      <c r="I27" s="1"/>
      <c r="J27" s="1"/>
    </row>
    <row r="28" spans="1:10" x14ac:dyDescent="0.35">
      <c r="A28" s="1"/>
      <c r="B28" s="73" t="s">
        <v>83</v>
      </c>
      <c r="C28" s="73" t="s">
        <v>1026</v>
      </c>
      <c r="D28" s="73" t="s">
        <v>43</v>
      </c>
      <c r="E28" s="74" t="s">
        <v>533</v>
      </c>
      <c r="F28" s="75"/>
      <c r="G28" s="75">
        <v>0</v>
      </c>
      <c r="H28" s="1"/>
      <c r="I28" s="1"/>
      <c r="J28" s="1"/>
    </row>
    <row r="29" spans="1:10" x14ac:dyDescent="0.35">
      <c r="A29" s="1"/>
      <c r="B29" s="73" t="s">
        <v>247</v>
      </c>
      <c r="C29" s="73" t="s">
        <v>905</v>
      </c>
      <c r="D29" s="73" t="s">
        <v>353</v>
      </c>
      <c r="E29" s="74" t="s">
        <v>532</v>
      </c>
      <c r="F29" s="75">
        <v>474.75</v>
      </c>
      <c r="G29" s="75">
        <v>474.75</v>
      </c>
      <c r="H29" s="1"/>
      <c r="I29" s="1"/>
      <c r="J29" s="1"/>
    </row>
    <row r="30" spans="1:10" x14ac:dyDescent="0.35">
      <c r="A30" s="1"/>
      <c r="B30" s="73" t="s">
        <v>247</v>
      </c>
      <c r="C30" s="73" t="s">
        <v>906</v>
      </c>
      <c r="D30" s="73" t="s">
        <v>43</v>
      </c>
      <c r="E30" s="74" t="s">
        <v>532</v>
      </c>
      <c r="F30" s="75">
        <v>446.9</v>
      </c>
      <c r="G30" s="75">
        <v>446.9</v>
      </c>
      <c r="H30" s="1"/>
      <c r="I30" s="1"/>
      <c r="J30" s="1"/>
    </row>
    <row r="31" spans="1:10" x14ac:dyDescent="0.35">
      <c r="A31" s="1"/>
      <c r="B31" s="73" t="s">
        <v>247</v>
      </c>
      <c r="C31" s="73" t="s">
        <v>907</v>
      </c>
      <c r="D31" s="73" t="s">
        <v>43</v>
      </c>
      <c r="E31" s="74" t="s">
        <v>532</v>
      </c>
      <c r="F31" s="75">
        <v>486.05</v>
      </c>
      <c r="G31" s="75">
        <v>486.05</v>
      </c>
      <c r="H31" s="1"/>
      <c r="I31" s="1"/>
      <c r="J31" s="1"/>
    </row>
    <row r="32" spans="1:10" x14ac:dyDescent="0.35">
      <c r="A32" s="1"/>
      <c r="B32" s="73" t="s">
        <v>247</v>
      </c>
      <c r="C32" s="73" t="s">
        <v>908</v>
      </c>
      <c r="D32" s="73" t="s">
        <v>353</v>
      </c>
      <c r="E32" s="74" t="s">
        <v>532</v>
      </c>
      <c r="F32" s="75">
        <v>229.5</v>
      </c>
      <c r="G32" s="75">
        <v>229.5</v>
      </c>
      <c r="H32" s="1"/>
      <c r="I32" s="1"/>
      <c r="J32" s="1"/>
    </row>
    <row r="33" spans="1:10" x14ac:dyDescent="0.35">
      <c r="A33" s="1"/>
      <c r="B33" s="73" t="s">
        <v>538</v>
      </c>
      <c r="C33" s="73" t="s">
        <v>909</v>
      </c>
      <c r="D33" s="73" t="s">
        <v>43</v>
      </c>
      <c r="E33" s="74" t="s">
        <v>532</v>
      </c>
      <c r="F33" s="75">
        <v>3480.3</v>
      </c>
      <c r="G33" s="75">
        <v>3480.3</v>
      </c>
      <c r="H33" s="1"/>
      <c r="I33" s="1"/>
      <c r="J33" s="1"/>
    </row>
    <row r="34" spans="1:10" x14ac:dyDescent="0.35">
      <c r="A34" s="1"/>
      <c r="B34" s="73" t="s">
        <v>251</v>
      </c>
      <c r="C34" s="73" t="s">
        <v>910</v>
      </c>
      <c r="D34" s="73" t="s">
        <v>43</v>
      </c>
      <c r="E34" s="74" t="s">
        <v>532</v>
      </c>
      <c r="F34" s="75">
        <v>177.4</v>
      </c>
      <c r="G34" s="75">
        <v>177.4</v>
      </c>
      <c r="H34" s="1"/>
      <c r="I34" s="1"/>
      <c r="J34" s="1"/>
    </row>
    <row r="35" spans="1:10" x14ac:dyDescent="0.35">
      <c r="A35" s="1"/>
      <c r="B35" s="73" t="s">
        <v>251</v>
      </c>
      <c r="C35" s="73" t="s">
        <v>911</v>
      </c>
      <c r="D35" s="73" t="s">
        <v>43</v>
      </c>
      <c r="E35" s="74" t="s">
        <v>532</v>
      </c>
      <c r="F35" s="75">
        <v>86.25</v>
      </c>
      <c r="G35" s="75">
        <v>86.25</v>
      </c>
      <c r="H35" s="1"/>
      <c r="I35" s="1"/>
      <c r="J35" s="1"/>
    </row>
    <row r="36" spans="1:10" x14ac:dyDescent="0.35">
      <c r="A36" s="1"/>
      <c r="B36" s="73" t="s">
        <v>251</v>
      </c>
      <c r="C36" s="73" t="s">
        <v>1027</v>
      </c>
      <c r="D36" s="73" t="s">
        <v>1028</v>
      </c>
      <c r="E36" s="74" t="s">
        <v>533</v>
      </c>
      <c r="F36" s="75">
        <v>156.35</v>
      </c>
      <c r="G36" s="75">
        <v>156.35</v>
      </c>
      <c r="H36" s="1"/>
      <c r="I36" s="1"/>
      <c r="J36" s="1"/>
    </row>
    <row r="37" spans="1:10" x14ac:dyDescent="0.35">
      <c r="A37" s="1"/>
      <c r="B37" s="73" t="s">
        <v>565</v>
      </c>
      <c r="C37" s="73" t="s">
        <v>912</v>
      </c>
      <c r="D37" s="73" t="s">
        <v>43</v>
      </c>
      <c r="E37" s="74" t="s">
        <v>532</v>
      </c>
      <c r="F37" s="75">
        <v>55.8</v>
      </c>
      <c r="G37" s="75">
        <v>55.8</v>
      </c>
      <c r="H37" s="1"/>
      <c r="I37" s="1"/>
      <c r="J37" s="1"/>
    </row>
    <row r="38" spans="1:10" x14ac:dyDescent="0.35">
      <c r="A38" s="1"/>
      <c r="B38" s="73" t="s">
        <v>255</v>
      </c>
      <c r="C38" s="73" t="s">
        <v>913</v>
      </c>
      <c r="D38" s="73" t="s">
        <v>43</v>
      </c>
      <c r="E38" s="74" t="s">
        <v>532</v>
      </c>
      <c r="F38" s="75">
        <v>15548.35</v>
      </c>
      <c r="G38" s="75">
        <v>15548.35</v>
      </c>
      <c r="H38" s="1"/>
      <c r="I38" s="1"/>
      <c r="J38" s="1"/>
    </row>
    <row r="39" spans="1:10" x14ac:dyDescent="0.35">
      <c r="A39" s="1"/>
      <c r="B39" s="73" t="s">
        <v>255</v>
      </c>
      <c r="C39" s="73" t="s">
        <v>914</v>
      </c>
      <c r="D39" s="73" t="s">
        <v>43</v>
      </c>
      <c r="E39" s="74" t="s">
        <v>532</v>
      </c>
      <c r="F39" s="75">
        <v>5178.95</v>
      </c>
      <c r="G39" s="75">
        <v>5178.95</v>
      </c>
      <c r="H39" s="1"/>
      <c r="I39" s="1"/>
      <c r="J39" s="1"/>
    </row>
    <row r="40" spans="1:10" x14ac:dyDescent="0.35">
      <c r="A40" s="1"/>
      <c r="B40" s="73" t="s">
        <v>255</v>
      </c>
      <c r="C40" s="73" t="s">
        <v>1029</v>
      </c>
      <c r="D40" s="73" t="s">
        <v>1030</v>
      </c>
      <c r="E40" s="74" t="s">
        <v>533</v>
      </c>
      <c r="F40" s="75"/>
      <c r="G40" s="75">
        <v>0</v>
      </c>
      <c r="H40" s="1"/>
      <c r="I40" s="1"/>
      <c r="J40" s="1"/>
    </row>
    <row r="41" spans="1:10" x14ac:dyDescent="0.35">
      <c r="A41" s="1"/>
      <c r="B41" s="73" t="s">
        <v>255</v>
      </c>
      <c r="C41" s="73" t="s">
        <v>1029</v>
      </c>
      <c r="D41" s="73" t="s">
        <v>1031</v>
      </c>
      <c r="E41" s="74" t="s">
        <v>533</v>
      </c>
      <c r="F41" s="75"/>
      <c r="G41" s="75">
        <v>0</v>
      </c>
      <c r="H41" s="1"/>
      <c r="I41" s="1"/>
      <c r="J41" s="1"/>
    </row>
    <row r="42" spans="1:10" ht="28" x14ac:dyDescent="0.35">
      <c r="A42" s="1"/>
      <c r="B42" s="73" t="s">
        <v>554</v>
      </c>
      <c r="C42" s="73" t="s">
        <v>915</v>
      </c>
      <c r="D42" s="73" t="s">
        <v>43</v>
      </c>
      <c r="E42" s="74" t="s">
        <v>532</v>
      </c>
      <c r="F42" s="75">
        <v>122.85</v>
      </c>
      <c r="G42" s="75">
        <v>122.85</v>
      </c>
      <c r="H42" s="1"/>
      <c r="I42" s="1"/>
      <c r="J42" s="1"/>
    </row>
    <row r="43" spans="1:10" ht="28" x14ac:dyDescent="0.35">
      <c r="A43" s="1"/>
      <c r="B43" s="73" t="s">
        <v>569</v>
      </c>
      <c r="C43" s="73" t="s">
        <v>916</v>
      </c>
      <c r="D43" s="73" t="s">
        <v>43</v>
      </c>
      <c r="E43" s="74" t="s">
        <v>532</v>
      </c>
      <c r="F43" s="75">
        <v>479.95</v>
      </c>
      <c r="G43" s="75">
        <v>479.95</v>
      </c>
      <c r="H43" s="1"/>
      <c r="I43" s="1"/>
      <c r="J43" s="1"/>
    </row>
    <row r="44" spans="1:10" ht="28" x14ac:dyDescent="0.35">
      <c r="A44" s="1"/>
      <c r="B44" s="73" t="s">
        <v>555</v>
      </c>
      <c r="C44" s="73" t="s">
        <v>917</v>
      </c>
      <c r="D44" s="73" t="s">
        <v>43</v>
      </c>
      <c r="E44" s="74" t="s">
        <v>532</v>
      </c>
      <c r="F44" s="75">
        <v>487.8</v>
      </c>
      <c r="G44" s="75">
        <v>487.8</v>
      </c>
      <c r="H44" s="1"/>
      <c r="I44" s="1"/>
      <c r="J44" s="1"/>
    </row>
    <row r="45" spans="1:10" x14ac:dyDescent="0.35">
      <c r="A45" s="1"/>
      <c r="B45" s="73" t="s">
        <v>262</v>
      </c>
      <c r="C45" s="73" t="s">
        <v>918</v>
      </c>
      <c r="D45" s="73" t="s">
        <v>43</v>
      </c>
      <c r="E45" s="74" t="s">
        <v>532</v>
      </c>
      <c r="F45" s="75">
        <v>5142.3999999999996</v>
      </c>
      <c r="G45" s="75">
        <v>5142.3999999999996</v>
      </c>
      <c r="H45" s="1"/>
      <c r="I45" s="1"/>
      <c r="J45" s="1"/>
    </row>
    <row r="46" spans="1:10" x14ac:dyDescent="0.35">
      <c r="A46" s="1"/>
      <c r="B46" s="73" t="s">
        <v>262</v>
      </c>
      <c r="C46" s="73" t="s">
        <v>919</v>
      </c>
      <c r="D46" s="73" t="s">
        <v>43</v>
      </c>
      <c r="E46" s="74" t="s">
        <v>532</v>
      </c>
      <c r="F46" s="75">
        <v>156</v>
      </c>
      <c r="G46" s="75">
        <v>156</v>
      </c>
      <c r="H46" s="1"/>
      <c r="I46" s="1"/>
      <c r="J46" s="1"/>
    </row>
    <row r="47" spans="1:10" x14ac:dyDescent="0.35">
      <c r="A47" s="1"/>
      <c r="B47" s="73" t="s">
        <v>266</v>
      </c>
      <c r="C47" s="73" t="s">
        <v>1032</v>
      </c>
      <c r="D47" s="73" t="s">
        <v>43</v>
      </c>
      <c r="E47" s="74" t="s">
        <v>532</v>
      </c>
      <c r="F47" s="75"/>
      <c r="G47" s="75">
        <v>0</v>
      </c>
      <c r="H47" s="1"/>
      <c r="I47" s="1"/>
      <c r="J47" s="1"/>
    </row>
    <row r="48" spans="1:10" x14ac:dyDescent="0.35">
      <c r="A48" s="1"/>
      <c r="B48" s="73" t="s">
        <v>31</v>
      </c>
      <c r="C48" s="73" t="s">
        <v>920</v>
      </c>
      <c r="D48" s="73" t="s">
        <v>43</v>
      </c>
      <c r="E48" s="74" t="s">
        <v>532</v>
      </c>
      <c r="F48" s="75">
        <v>322.85000000000002</v>
      </c>
      <c r="G48" s="75">
        <v>322.85000000000002</v>
      </c>
      <c r="H48" s="1"/>
      <c r="I48" s="1"/>
      <c r="J48" s="1"/>
    </row>
    <row r="49" spans="1:10" x14ac:dyDescent="0.35">
      <c r="A49" s="1"/>
      <c r="B49" s="73" t="s">
        <v>556</v>
      </c>
      <c r="C49" s="73" t="s">
        <v>921</v>
      </c>
      <c r="D49" s="73" t="s">
        <v>43</v>
      </c>
      <c r="E49" s="74" t="s">
        <v>532</v>
      </c>
      <c r="F49" s="75">
        <v>423.65</v>
      </c>
      <c r="G49" s="75">
        <v>423.65</v>
      </c>
      <c r="H49" s="1"/>
      <c r="I49" s="1"/>
      <c r="J49" s="1"/>
    </row>
    <row r="50" spans="1:10" x14ac:dyDescent="0.35">
      <c r="A50" s="1"/>
      <c r="B50" s="73" t="s">
        <v>92</v>
      </c>
      <c r="C50" s="73" t="s">
        <v>1033</v>
      </c>
      <c r="D50" s="73" t="s">
        <v>1034</v>
      </c>
      <c r="E50" s="74" t="s">
        <v>533</v>
      </c>
      <c r="F50" s="75">
        <v>1114.9000000000001</v>
      </c>
      <c r="G50" s="75">
        <v>1114.9000000000001</v>
      </c>
      <c r="H50" s="1"/>
      <c r="I50" s="1"/>
      <c r="J50" s="1"/>
    </row>
    <row r="51" spans="1:10" x14ac:dyDescent="0.35">
      <c r="A51" s="1"/>
      <c r="B51" s="73" t="s">
        <v>92</v>
      </c>
      <c r="C51" s="73" t="s">
        <v>1035</v>
      </c>
      <c r="D51" s="73" t="s">
        <v>146</v>
      </c>
      <c r="E51" s="74" t="s">
        <v>533</v>
      </c>
      <c r="F51" s="75"/>
      <c r="G51" s="75">
        <v>0</v>
      </c>
      <c r="H51" s="1"/>
      <c r="I51" s="1"/>
      <c r="J51" s="1"/>
    </row>
    <row r="52" spans="1:10" x14ac:dyDescent="0.35">
      <c r="A52" s="1"/>
      <c r="B52" s="73" t="s">
        <v>92</v>
      </c>
      <c r="C52" s="73" t="s">
        <v>1036</v>
      </c>
      <c r="D52" s="73" t="s">
        <v>1037</v>
      </c>
      <c r="E52" s="74" t="s">
        <v>533</v>
      </c>
      <c r="F52" s="75"/>
      <c r="G52" s="75">
        <v>0</v>
      </c>
      <c r="H52" s="1"/>
      <c r="I52" s="1"/>
      <c r="J52" s="1"/>
    </row>
    <row r="53" spans="1:10" x14ac:dyDescent="0.35">
      <c r="A53" s="1"/>
      <c r="B53" s="73" t="s">
        <v>570</v>
      </c>
      <c r="C53" s="73" t="s">
        <v>1038</v>
      </c>
      <c r="D53" s="73" t="s">
        <v>43</v>
      </c>
      <c r="E53" s="74" t="s">
        <v>535</v>
      </c>
      <c r="F53" s="75">
        <v>1245.8499999999999</v>
      </c>
      <c r="G53" s="75">
        <v>1245.8499999999999</v>
      </c>
      <c r="H53" s="1"/>
      <c r="I53" s="1"/>
      <c r="J53" s="1"/>
    </row>
    <row r="54" spans="1:10" x14ac:dyDescent="0.35">
      <c r="A54" s="1"/>
      <c r="B54" s="73" t="s">
        <v>570</v>
      </c>
      <c r="C54" s="73" t="s">
        <v>1039</v>
      </c>
      <c r="D54" s="73" t="s">
        <v>43</v>
      </c>
      <c r="E54" s="74" t="s">
        <v>535</v>
      </c>
      <c r="F54" s="75">
        <v>437.85</v>
      </c>
      <c r="G54" s="75">
        <v>437.85</v>
      </c>
      <c r="H54" s="1"/>
      <c r="I54" s="1"/>
      <c r="J54" s="1"/>
    </row>
    <row r="55" spans="1:10" x14ac:dyDescent="0.35">
      <c r="A55" s="1"/>
      <c r="B55" s="73" t="s">
        <v>548</v>
      </c>
      <c r="C55" s="73" t="s">
        <v>1040</v>
      </c>
      <c r="D55" s="73" t="s">
        <v>43</v>
      </c>
      <c r="E55" s="74" t="s">
        <v>535</v>
      </c>
      <c r="F55" s="75">
        <v>2082.5</v>
      </c>
      <c r="G55" s="75">
        <v>2082.5</v>
      </c>
      <c r="H55" s="1"/>
      <c r="I55" s="1"/>
      <c r="J55" s="1"/>
    </row>
    <row r="56" spans="1:10" x14ac:dyDescent="0.35">
      <c r="A56" s="1"/>
      <c r="B56" s="73" t="s">
        <v>97</v>
      </c>
      <c r="C56" s="73" t="s">
        <v>98</v>
      </c>
      <c r="D56" s="73" t="s">
        <v>1041</v>
      </c>
      <c r="E56" s="74" t="s">
        <v>535</v>
      </c>
      <c r="F56" s="75">
        <v>1647.45</v>
      </c>
      <c r="G56" s="75">
        <v>1647.45</v>
      </c>
      <c r="H56" s="1"/>
      <c r="I56" s="1"/>
      <c r="J56" s="1"/>
    </row>
    <row r="57" spans="1:10" x14ac:dyDescent="0.35">
      <c r="A57" s="1"/>
      <c r="B57" s="73" t="s">
        <v>97</v>
      </c>
      <c r="C57" s="73" t="s">
        <v>98</v>
      </c>
      <c r="D57" s="73" t="s">
        <v>1042</v>
      </c>
      <c r="E57" s="74" t="s">
        <v>535</v>
      </c>
      <c r="F57" s="75">
        <v>1892.6</v>
      </c>
      <c r="G57" s="75">
        <v>1892.6</v>
      </c>
      <c r="H57" s="1"/>
      <c r="I57" s="1"/>
      <c r="J57" s="1"/>
    </row>
    <row r="58" spans="1:10" x14ac:dyDescent="0.35">
      <c r="A58" s="1"/>
      <c r="B58" s="73" t="s">
        <v>97</v>
      </c>
      <c r="C58" s="73" t="s">
        <v>1043</v>
      </c>
      <c r="D58" s="73" t="s">
        <v>1044</v>
      </c>
      <c r="E58" s="74" t="s">
        <v>535</v>
      </c>
      <c r="F58" s="75">
        <v>205.1</v>
      </c>
      <c r="G58" s="75">
        <v>205.1</v>
      </c>
      <c r="H58" s="1"/>
      <c r="I58" s="1"/>
      <c r="J58" s="1"/>
    </row>
    <row r="59" spans="1:10" x14ac:dyDescent="0.35">
      <c r="A59" s="1"/>
      <c r="B59" s="73" t="s">
        <v>97</v>
      </c>
      <c r="C59" s="73" t="s">
        <v>1043</v>
      </c>
      <c r="D59" s="73" t="s">
        <v>1045</v>
      </c>
      <c r="E59" s="74" t="s">
        <v>535</v>
      </c>
      <c r="F59" s="75">
        <v>141.94999999999999</v>
      </c>
      <c r="G59" s="75">
        <v>141.94999999999999</v>
      </c>
      <c r="H59" s="1"/>
      <c r="I59" s="1"/>
      <c r="J59" s="1"/>
    </row>
    <row r="60" spans="1:10" x14ac:dyDescent="0.35">
      <c r="A60" s="1"/>
      <c r="B60" s="73" t="s">
        <v>97</v>
      </c>
      <c r="C60" s="73" t="s">
        <v>101</v>
      </c>
      <c r="D60" s="73" t="s">
        <v>43</v>
      </c>
      <c r="E60" s="74" t="s">
        <v>532</v>
      </c>
      <c r="F60" s="75"/>
      <c r="G60" s="75">
        <v>0</v>
      </c>
      <c r="H60" s="1"/>
      <c r="I60" s="1"/>
      <c r="J60" s="1"/>
    </row>
    <row r="61" spans="1:10" x14ac:dyDescent="0.35">
      <c r="A61" s="1"/>
      <c r="B61" s="73" t="s">
        <v>97</v>
      </c>
      <c r="C61" s="73" t="s">
        <v>922</v>
      </c>
      <c r="D61" s="73" t="s">
        <v>43</v>
      </c>
      <c r="E61" s="74" t="s">
        <v>532</v>
      </c>
      <c r="F61" s="75">
        <v>1084.9000000000001</v>
      </c>
      <c r="G61" s="75">
        <v>1084.9000000000001</v>
      </c>
      <c r="H61" s="1"/>
      <c r="I61" s="1"/>
      <c r="J61" s="1"/>
    </row>
    <row r="62" spans="1:10" x14ac:dyDescent="0.35">
      <c r="A62" s="1"/>
      <c r="B62" s="73" t="s">
        <v>97</v>
      </c>
      <c r="C62" s="73" t="s">
        <v>1046</v>
      </c>
      <c r="D62" s="73" t="s">
        <v>43</v>
      </c>
      <c r="E62" s="74" t="s">
        <v>534</v>
      </c>
      <c r="F62" s="75">
        <v>117.45</v>
      </c>
      <c r="G62" s="75">
        <v>117.45</v>
      </c>
      <c r="H62" s="1"/>
      <c r="I62" s="1"/>
      <c r="J62" s="1"/>
    </row>
    <row r="63" spans="1:10" x14ac:dyDescent="0.35">
      <c r="A63" s="1"/>
      <c r="B63" s="73" t="s">
        <v>97</v>
      </c>
      <c r="C63" s="73" t="s">
        <v>106</v>
      </c>
      <c r="D63" s="73" t="s">
        <v>1047</v>
      </c>
      <c r="E63" s="74" t="s">
        <v>533</v>
      </c>
      <c r="F63" s="75">
        <v>269.95</v>
      </c>
      <c r="G63" s="75">
        <v>269.95</v>
      </c>
      <c r="H63" s="1"/>
      <c r="I63" s="1"/>
      <c r="J63" s="1"/>
    </row>
    <row r="64" spans="1:10" x14ac:dyDescent="0.35">
      <c r="A64" s="1"/>
      <c r="B64" s="73" t="s">
        <v>97</v>
      </c>
      <c r="C64" s="73" t="s">
        <v>106</v>
      </c>
      <c r="D64" s="73" t="s">
        <v>1048</v>
      </c>
      <c r="E64" s="74" t="s">
        <v>533</v>
      </c>
      <c r="F64" s="75">
        <v>912.6</v>
      </c>
      <c r="G64" s="75">
        <v>912.6</v>
      </c>
      <c r="H64" s="1"/>
      <c r="I64" s="1"/>
      <c r="J64" s="1"/>
    </row>
    <row r="65" spans="1:10" x14ac:dyDescent="0.35">
      <c r="A65" s="1"/>
      <c r="B65" s="73" t="s">
        <v>97</v>
      </c>
      <c r="C65" s="73" t="s">
        <v>106</v>
      </c>
      <c r="D65" s="73" t="s">
        <v>270</v>
      </c>
      <c r="E65" s="74" t="s">
        <v>533</v>
      </c>
      <c r="F65" s="75"/>
      <c r="G65" s="75">
        <v>0</v>
      </c>
      <c r="H65" s="1"/>
      <c r="I65" s="1"/>
      <c r="J65" s="1"/>
    </row>
    <row r="66" spans="1:10" x14ac:dyDescent="0.35">
      <c r="A66" s="1"/>
      <c r="B66" s="73" t="s">
        <v>97</v>
      </c>
      <c r="C66" s="73" t="s">
        <v>106</v>
      </c>
      <c r="D66" s="73" t="s">
        <v>1019</v>
      </c>
      <c r="E66" s="74" t="s">
        <v>533</v>
      </c>
      <c r="F66" s="75">
        <v>264.64999999999998</v>
      </c>
      <c r="G66" s="75">
        <v>264.64999999999998</v>
      </c>
      <c r="H66" s="1"/>
      <c r="I66" s="1"/>
      <c r="J66" s="1"/>
    </row>
    <row r="67" spans="1:10" x14ac:dyDescent="0.35">
      <c r="A67" s="1"/>
      <c r="B67" s="73" t="s">
        <v>97</v>
      </c>
      <c r="C67" s="73" t="s">
        <v>109</v>
      </c>
      <c r="D67" s="73" t="s">
        <v>1049</v>
      </c>
      <c r="E67" s="74" t="s">
        <v>533</v>
      </c>
      <c r="F67" s="75">
        <v>158.69999999999999</v>
      </c>
      <c r="G67" s="75">
        <v>158.69999999999999</v>
      </c>
      <c r="H67" s="1"/>
      <c r="I67" s="1"/>
      <c r="J67" s="1"/>
    </row>
    <row r="68" spans="1:10" x14ac:dyDescent="0.35">
      <c r="A68" s="1"/>
      <c r="B68" s="73" t="s">
        <v>97</v>
      </c>
      <c r="C68" s="73" t="s">
        <v>109</v>
      </c>
      <c r="D68" s="73" t="s">
        <v>1050</v>
      </c>
      <c r="E68" s="74" t="s">
        <v>533</v>
      </c>
      <c r="F68" s="75"/>
      <c r="G68" s="75">
        <v>0</v>
      </c>
      <c r="H68" s="1"/>
      <c r="I68" s="1"/>
      <c r="J68" s="1"/>
    </row>
    <row r="69" spans="1:10" x14ac:dyDescent="0.35">
      <c r="A69" s="1"/>
      <c r="B69" s="73" t="s">
        <v>97</v>
      </c>
      <c r="C69" s="73" t="s">
        <v>1051</v>
      </c>
      <c r="D69" s="73" t="s">
        <v>1049</v>
      </c>
      <c r="E69" s="74" t="s">
        <v>533</v>
      </c>
      <c r="F69" s="75"/>
      <c r="G69" s="75">
        <v>0</v>
      </c>
      <c r="H69" s="1"/>
      <c r="I69" s="1"/>
      <c r="J69" s="1"/>
    </row>
    <row r="70" spans="1:10" x14ac:dyDescent="0.35">
      <c r="A70" s="1"/>
      <c r="B70" s="73" t="s">
        <v>97</v>
      </c>
      <c r="C70" s="73" t="s">
        <v>1051</v>
      </c>
      <c r="D70" s="73" t="s">
        <v>1052</v>
      </c>
      <c r="E70" s="74" t="s">
        <v>533</v>
      </c>
      <c r="F70" s="75"/>
      <c r="G70" s="75">
        <v>0</v>
      </c>
      <c r="H70" s="1"/>
      <c r="I70" s="1"/>
      <c r="J70" s="1"/>
    </row>
    <row r="71" spans="1:10" x14ac:dyDescent="0.35">
      <c r="A71" s="1"/>
      <c r="B71" s="73" t="s">
        <v>97</v>
      </c>
      <c r="C71" s="73" t="s">
        <v>1051</v>
      </c>
      <c r="D71" s="73" t="s">
        <v>1053</v>
      </c>
      <c r="E71" s="74" t="s">
        <v>533</v>
      </c>
      <c r="F71" s="75"/>
      <c r="G71" s="75">
        <v>0</v>
      </c>
      <c r="H71" s="1"/>
      <c r="I71" s="1"/>
      <c r="J71" s="1"/>
    </row>
    <row r="72" spans="1:10" x14ac:dyDescent="0.35">
      <c r="A72" s="1"/>
      <c r="B72" s="73" t="s">
        <v>97</v>
      </c>
      <c r="C72" s="73" t="s">
        <v>1054</v>
      </c>
      <c r="D72" s="73" t="s">
        <v>474</v>
      </c>
      <c r="E72" s="74" t="s">
        <v>533</v>
      </c>
      <c r="F72" s="75"/>
      <c r="G72" s="75">
        <v>0</v>
      </c>
      <c r="H72" s="1"/>
      <c r="I72" s="1"/>
      <c r="J72" s="1"/>
    </row>
    <row r="73" spans="1:10" x14ac:dyDescent="0.35">
      <c r="A73" s="1"/>
      <c r="B73" s="73" t="s">
        <v>97</v>
      </c>
      <c r="C73" s="73" t="s">
        <v>1054</v>
      </c>
      <c r="D73" s="73" t="s">
        <v>1055</v>
      </c>
      <c r="E73" s="74" t="s">
        <v>533</v>
      </c>
      <c r="F73" s="75"/>
      <c r="G73" s="75">
        <v>0</v>
      </c>
      <c r="H73" s="1"/>
      <c r="I73" s="1"/>
      <c r="J73" s="1"/>
    </row>
    <row r="74" spans="1:10" x14ac:dyDescent="0.35">
      <c r="A74" s="1"/>
      <c r="B74" s="73" t="s">
        <v>97</v>
      </c>
      <c r="C74" s="73" t="s">
        <v>1054</v>
      </c>
      <c r="D74" s="73" t="s">
        <v>270</v>
      </c>
      <c r="E74" s="74" t="s">
        <v>533</v>
      </c>
      <c r="F74" s="75"/>
      <c r="G74" s="75">
        <v>0</v>
      </c>
      <c r="H74" s="1"/>
      <c r="I74" s="1"/>
      <c r="J74" s="1"/>
    </row>
    <row r="75" spans="1:10" x14ac:dyDescent="0.35">
      <c r="A75" s="1"/>
      <c r="B75" s="73" t="s">
        <v>111</v>
      </c>
      <c r="C75" s="73" t="s">
        <v>112</v>
      </c>
      <c r="D75" s="73" t="s">
        <v>1056</v>
      </c>
      <c r="E75" s="74" t="s">
        <v>533</v>
      </c>
      <c r="F75" s="75">
        <v>540.9</v>
      </c>
      <c r="G75" s="75">
        <v>540.9</v>
      </c>
      <c r="H75" s="1"/>
      <c r="I75" s="1"/>
      <c r="J75" s="1"/>
    </row>
    <row r="76" spans="1:10" x14ac:dyDescent="0.35">
      <c r="A76" s="1"/>
      <c r="B76" s="73" t="s">
        <v>111</v>
      </c>
      <c r="C76" s="73" t="s">
        <v>112</v>
      </c>
      <c r="D76" s="73" t="s">
        <v>1057</v>
      </c>
      <c r="E76" s="74" t="s">
        <v>533</v>
      </c>
      <c r="F76" s="75">
        <v>3349.35</v>
      </c>
      <c r="G76" s="75">
        <v>3349.35</v>
      </c>
      <c r="H76" s="1"/>
      <c r="I76" s="1"/>
      <c r="J76" s="1"/>
    </row>
    <row r="77" spans="1:10" x14ac:dyDescent="0.35">
      <c r="A77" s="1"/>
      <c r="B77" s="73" t="s">
        <v>111</v>
      </c>
      <c r="C77" s="73" t="s">
        <v>112</v>
      </c>
      <c r="D77" s="73" t="s">
        <v>1058</v>
      </c>
      <c r="E77" s="74" t="s">
        <v>533</v>
      </c>
      <c r="F77" s="75">
        <v>1911.5</v>
      </c>
      <c r="G77" s="75">
        <v>1911.5</v>
      </c>
      <c r="H77" s="1"/>
      <c r="I77" s="1"/>
      <c r="J77" s="1"/>
    </row>
    <row r="78" spans="1:10" x14ac:dyDescent="0.35">
      <c r="A78" s="1"/>
      <c r="B78" s="73" t="s">
        <v>571</v>
      </c>
      <c r="C78" s="73" t="s">
        <v>923</v>
      </c>
      <c r="D78" s="73" t="s">
        <v>43</v>
      </c>
      <c r="E78" s="74" t="s">
        <v>532</v>
      </c>
      <c r="F78" s="75">
        <v>501.9</v>
      </c>
      <c r="G78" s="75">
        <v>501.9</v>
      </c>
      <c r="H78" s="1"/>
      <c r="I78" s="1"/>
      <c r="J78" s="1"/>
    </row>
    <row r="79" spans="1:10" x14ac:dyDescent="0.35">
      <c r="A79" s="1"/>
      <c r="B79" s="73" t="s">
        <v>571</v>
      </c>
      <c r="C79" s="73" t="s">
        <v>924</v>
      </c>
      <c r="D79" s="73" t="s">
        <v>43</v>
      </c>
      <c r="E79" s="74" t="s">
        <v>532</v>
      </c>
      <c r="F79" s="75">
        <v>162.35</v>
      </c>
      <c r="G79" s="75">
        <v>162.35</v>
      </c>
      <c r="H79" s="1"/>
      <c r="I79" s="1"/>
      <c r="J79" s="1"/>
    </row>
    <row r="80" spans="1:10" x14ac:dyDescent="0.35">
      <c r="A80" s="1"/>
      <c r="B80" s="73" t="s">
        <v>572</v>
      </c>
      <c r="C80" s="73" t="s">
        <v>925</v>
      </c>
      <c r="D80" s="73" t="s">
        <v>43</v>
      </c>
      <c r="E80" s="74" t="s">
        <v>532</v>
      </c>
      <c r="F80" s="75">
        <v>489.6</v>
      </c>
      <c r="G80" s="75">
        <v>489.6</v>
      </c>
      <c r="H80" s="1"/>
      <c r="I80" s="1"/>
      <c r="J80" s="1"/>
    </row>
    <row r="81" spans="1:10" x14ac:dyDescent="0.35">
      <c r="A81" s="1"/>
      <c r="B81" s="73" t="s">
        <v>572</v>
      </c>
      <c r="C81" s="73" t="s">
        <v>926</v>
      </c>
      <c r="D81" s="73" t="s">
        <v>43</v>
      </c>
      <c r="E81" s="74" t="s">
        <v>532</v>
      </c>
      <c r="F81" s="75">
        <v>489.6</v>
      </c>
      <c r="G81" s="75">
        <v>489.6</v>
      </c>
      <c r="H81" s="1"/>
      <c r="I81" s="1"/>
      <c r="J81" s="1"/>
    </row>
    <row r="82" spans="1:10" x14ac:dyDescent="0.35">
      <c r="A82" s="1"/>
      <c r="B82" s="73" t="s">
        <v>572</v>
      </c>
      <c r="C82" s="73" t="s">
        <v>927</v>
      </c>
      <c r="D82" s="73" t="s">
        <v>43</v>
      </c>
      <c r="E82" s="74" t="s">
        <v>532</v>
      </c>
      <c r="F82" s="75">
        <v>484.8</v>
      </c>
      <c r="G82" s="75">
        <v>484.8</v>
      </c>
      <c r="H82" s="1"/>
      <c r="I82" s="1"/>
      <c r="J82" s="1"/>
    </row>
    <row r="83" spans="1:10" x14ac:dyDescent="0.35">
      <c r="A83" s="1"/>
      <c r="B83" s="73" t="s">
        <v>572</v>
      </c>
      <c r="C83" s="73" t="s">
        <v>928</v>
      </c>
      <c r="D83" s="73" t="s">
        <v>43</v>
      </c>
      <c r="E83" s="74" t="s">
        <v>532</v>
      </c>
      <c r="F83" s="75">
        <v>198</v>
      </c>
      <c r="G83" s="75">
        <v>198</v>
      </c>
      <c r="H83" s="1"/>
      <c r="I83" s="1"/>
      <c r="J83" s="1"/>
    </row>
    <row r="84" spans="1:10" x14ac:dyDescent="0.35">
      <c r="A84" s="1"/>
      <c r="B84" s="73" t="s">
        <v>578</v>
      </c>
      <c r="C84" s="73" t="s">
        <v>1059</v>
      </c>
      <c r="D84" s="73" t="s">
        <v>1060</v>
      </c>
      <c r="E84" s="74" t="s">
        <v>533</v>
      </c>
      <c r="F84" s="75">
        <v>713</v>
      </c>
      <c r="G84" s="75">
        <v>713</v>
      </c>
      <c r="H84" s="1"/>
      <c r="I84" s="1"/>
      <c r="J84" s="1"/>
    </row>
    <row r="85" spans="1:10" x14ac:dyDescent="0.35">
      <c r="A85" s="1"/>
      <c r="B85" s="73" t="s">
        <v>578</v>
      </c>
      <c r="C85" s="73" t="s">
        <v>1059</v>
      </c>
      <c r="D85" s="73" t="s">
        <v>1061</v>
      </c>
      <c r="E85" s="74" t="s">
        <v>533</v>
      </c>
      <c r="F85" s="75"/>
      <c r="G85" s="75">
        <v>0</v>
      </c>
      <c r="H85" s="1"/>
      <c r="I85" s="1"/>
      <c r="J85" s="1"/>
    </row>
    <row r="86" spans="1:10" x14ac:dyDescent="0.35">
      <c r="A86" s="1"/>
      <c r="B86" s="73" t="s">
        <v>549</v>
      </c>
      <c r="C86" s="73" t="s">
        <v>1062</v>
      </c>
      <c r="D86" s="73" t="s">
        <v>1062</v>
      </c>
      <c r="E86" s="74" t="s">
        <v>534</v>
      </c>
      <c r="F86" s="75">
        <v>295.60000000000002</v>
      </c>
      <c r="G86" s="75">
        <v>295.60000000000002</v>
      </c>
      <c r="H86" s="1"/>
      <c r="I86" s="1"/>
      <c r="J86" s="1"/>
    </row>
    <row r="87" spans="1:10" x14ac:dyDescent="0.35">
      <c r="A87" s="1"/>
      <c r="B87" s="73" t="s">
        <v>573</v>
      </c>
      <c r="C87" s="73" t="s">
        <v>1063</v>
      </c>
      <c r="D87" s="73" t="s">
        <v>43</v>
      </c>
      <c r="E87" s="74" t="s">
        <v>535</v>
      </c>
      <c r="F87" s="75">
        <v>69.95</v>
      </c>
      <c r="G87" s="75">
        <v>69.95</v>
      </c>
      <c r="H87" s="1"/>
      <c r="I87" s="1"/>
      <c r="J87" s="1"/>
    </row>
    <row r="88" spans="1:10" x14ac:dyDescent="0.35">
      <c r="A88" s="1"/>
      <c r="B88" s="73" t="s">
        <v>550</v>
      </c>
      <c r="C88" s="73" t="s">
        <v>1064</v>
      </c>
      <c r="D88" s="73" t="s">
        <v>43</v>
      </c>
      <c r="E88" s="74" t="s">
        <v>535</v>
      </c>
      <c r="F88" s="75">
        <v>92.8</v>
      </c>
      <c r="G88" s="75">
        <v>92.8</v>
      </c>
      <c r="H88" s="1"/>
      <c r="I88" s="1"/>
      <c r="J88" s="1"/>
    </row>
    <row r="89" spans="1:10" x14ac:dyDescent="0.35">
      <c r="A89" s="1"/>
      <c r="B89" s="73" t="s">
        <v>557</v>
      </c>
      <c r="C89" s="73" t="s">
        <v>929</v>
      </c>
      <c r="D89" s="73" t="s">
        <v>353</v>
      </c>
      <c r="E89" s="74" t="s">
        <v>532</v>
      </c>
      <c r="F89" s="75">
        <v>89.4</v>
      </c>
      <c r="G89" s="75">
        <v>89.4</v>
      </c>
      <c r="H89" s="1"/>
      <c r="I89" s="1"/>
      <c r="J89" s="1"/>
    </row>
    <row r="90" spans="1:10" x14ac:dyDescent="0.35">
      <c r="A90" s="1"/>
      <c r="B90" s="73" t="s">
        <v>543</v>
      </c>
      <c r="C90" s="73" t="s">
        <v>930</v>
      </c>
      <c r="D90" s="73" t="s">
        <v>43</v>
      </c>
      <c r="E90" s="74" t="s">
        <v>532</v>
      </c>
      <c r="F90" s="75">
        <v>447.7</v>
      </c>
      <c r="G90" s="75">
        <v>447.7</v>
      </c>
      <c r="H90" s="1"/>
      <c r="I90" s="1"/>
      <c r="J90" s="1"/>
    </row>
    <row r="91" spans="1:10" x14ac:dyDescent="0.35">
      <c r="A91" s="1"/>
      <c r="B91" s="73" t="s">
        <v>558</v>
      </c>
      <c r="C91" s="73" t="s">
        <v>931</v>
      </c>
      <c r="D91" s="73" t="s">
        <v>43</v>
      </c>
      <c r="E91" s="74" t="s">
        <v>532</v>
      </c>
      <c r="F91" s="75">
        <v>444.6</v>
      </c>
      <c r="G91" s="75">
        <v>444.6</v>
      </c>
      <c r="H91" s="1"/>
      <c r="I91" s="1"/>
      <c r="J91" s="1"/>
    </row>
    <row r="92" spans="1:10" x14ac:dyDescent="0.35">
      <c r="A92" s="1"/>
      <c r="B92" s="73" t="s">
        <v>537</v>
      </c>
      <c r="C92" s="73" t="s">
        <v>1065</v>
      </c>
      <c r="D92" s="73" t="s">
        <v>1066</v>
      </c>
      <c r="E92" s="74" t="s">
        <v>532</v>
      </c>
      <c r="F92" s="75"/>
      <c r="G92" s="75">
        <v>0</v>
      </c>
      <c r="H92" s="1"/>
      <c r="I92" s="1"/>
      <c r="J92" s="1"/>
    </row>
    <row r="93" spans="1:10" x14ac:dyDescent="0.35">
      <c r="A93" s="1"/>
      <c r="B93" s="73" t="s">
        <v>305</v>
      </c>
      <c r="C93" s="73" t="s">
        <v>1067</v>
      </c>
      <c r="D93" s="73" t="s">
        <v>43</v>
      </c>
      <c r="E93" s="74" t="s">
        <v>533</v>
      </c>
      <c r="F93" s="75"/>
      <c r="G93" s="75">
        <v>0</v>
      </c>
      <c r="H93" s="1"/>
      <c r="I93" s="1"/>
      <c r="J93" s="1"/>
    </row>
    <row r="94" spans="1:10" x14ac:dyDescent="0.35">
      <c r="A94" s="1"/>
      <c r="B94" s="73" t="s">
        <v>305</v>
      </c>
      <c r="C94" s="73" t="s">
        <v>1068</v>
      </c>
      <c r="D94" s="73" t="s">
        <v>43</v>
      </c>
      <c r="E94" s="74" t="s">
        <v>533</v>
      </c>
      <c r="F94" s="75">
        <v>1.6</v>
      </c>
      <c r="G94" s="75">
        <v>1.6</v>
      </c>
      <c r="H94" s="1"/>
      <c r="I94" s="1"/>
      <c r="J94" s="1"/>
    </row>
    <row r="95" spans="1:10" x14ac:dyDescent="0.35">
      <c r="A95" s="1"/>
      <c r="B95" s="73" t="s">
        <v>545</v>
      </c>
      <c r="C95" s="73" t="s">
        <v>932</v>
      </c>
      <c r="D95" s="73" t="s">
        <v>43</v>
      </c>
      <c r="E95" s="74" t="s">
        <v>532</v>
      </c>
      <c r="F95" s="75">
        <v>2173.4</v>
      </c>
      <c r="G95" s="75">
        <v>2173.4</v>
      </c>
      <c r="H95" s="1"/>
      <c r="I95" s="1"/>
      <c r="J95" s="1"/>
    </row>
    <row r="96" spans="1:10" x14ac:dyDescent="0.35">
      <c r="A96" s="1"/>
      <c r="B96" s="73" t="s">
        <v>40</v>
      </c>
      <c r="C96" s="73" t="s">
        <v>933</v>
      </c>
      <c r="D96" s="73" t="s">
        <v>43</v>
      </c>
      <c r="E96" s="74" t="s">
        <v>532</v>
      </c>
      <c r="F96" s="75">
        <v>78.75</v>
      </c>
      <c r="G96" s="75">
        <v>78.75</v>
      </c>
      <c r="H96" s="1"/>
      <c r="I96" s="1"/>
      <c r="J96" s="1"/>
    </row>
    <row r="97" spans="1:10" x14ac:dyDescent="0.35">
      <c r="A97" s="1"/>
      <c r="B97" s="73" t="s">
        <v>52</v>
      </c>
      <c r="C97" s="73" t="s">
        <v>1069</v>
      </c>
      <c r="D97" s="73" t="s">
        <v>43</v>
      </c>
      <c r="E97" s="74" t="s">
        <v>534</v>
      </c>
      <c r="F97" s="75">
        <v>954.125</v>
      </c>
      <c r="G97" s="75">
        <v>954.125</v>
      </c>
      <c r="H97" s="1"/>
      <c r="I97" s="1"/>
      <c r="J97" s="1"/>
    </row>
    <row r="98" spans="1:10" x14ac:dyDescent="0.35">
      <c r="A98" s="1"/>
      <c r="B98" s="73" t="s">
        <v>114</v>
      </c>
      <c r="C98" s="73" t="s">
        <v>934</v>
      </c>
      <c r="D98" s="73" t="s">
        <v>43</v>
      </c>
      <c r="E98" s="74" t="s">
        <v>532</v>
      </c>
      <c r="F98" s="75">
        <v>13431.75</v>
      </c>
      <c r="G98" s="75">
        <v>13431.75</v>
      </c>
      <c r="H98" s="1"/>
      <c r="I98" s="1"/>
      <c r="J98" s="1"/>
    </row>
    <row r="99" spans="1:10" x14ac:dyDescent="0.35">
      <c r="A99" s="1"/>
      <c r="B99" s="73" t="s">
        <v>114</v>
      </c>
      <c r="C99" s="73" t="s">
        <v>117</v>
      </c>
      <c r="D99" s="73" t="s">
        <v>1047</v>
      </c>
      <c r="E99" s="74" t="s">
        <v>533</v>
      </c>
      <c r="F99" s="75">
        <v>3153.8</v>
      </c>
      <c r="G99" s="75">
        <v>3153.8</v>
      </c>
      <c r="H99" s="1"/>
      <c r="I99" s="1"/>
      <c r="J99" s="1"/>
    </row>
    <row r="100" spans="1:10" x14ac:dyDescent="0.35">
      <c r="A100" s="1"/>
      <c r="B100" s="73" t="s">
        <v>114</v>
      </c>
      <c r="C100" s="73" t="s">
        <v>117</v>
      </c>
      <c r="D100" s="73" t="s">
        <v>1048</v>
      </c>
      <c r="E100" s="74" t="s">
        <v>533</v>
      </c>
      <c r="F100" s="75">
        <v>3153.4</v>
      </c>
      <c r="G100" s="75">
        <v>3153.4</v>
      </c>
      <c r="H100" s="1"/>
      <c r="I100" s="1"/>
      <c r="J100" s="1"/>
    </row>
    <row r="101" spans="1:10" x14ac:dyDescent="0.35">
      <c r="A101" s="1"/>
      <c r="B101" s="73" t="s">
        <v>114</v>
      </c>
      <c r="C101" s="73" t="s">
        <v>117</v>
      </c>
      <c r="D101" s="73" t="s">
        <v>270</v>
      </c>
      <c r="E101" s="74" t="s">
        <v>533</v>
      </c>
      <c r="F101" s="75">
        <v>3155.65</v>
      </c>
      <c r="G101" s="75">
        <v>3155.65</v>
      </c>
      <c r="H101" s="1"/>
      <c r="I101" s="1"/>
      <c r="J101" s="1"/>
    </row>
    <row r="102" spans="1:10" x14ac:dyDescent="0.35">
      <c r="A102" s="1"/>
      <c r="B102" s="73" t="s">
        <v>114</v>
      </c>
      <c r="C102" s="73" t="s">
        <v>117</v>
      </c>
      <c r="D102" s="73" t="s">
        <v>1019</v>
      </c>
      <c r="E102" s="74" t="s">
        <v>533</v>
      </c>
      <c r="F102" s="75">
        <v>5501.65</v>
      </c>
      <c r="G102" s="75">
        <v>5501.65</v>
      </c>
      <c r="H102" s="1"/>
      <c r="I102" s="1"/>
      <c r="J102" s="1"/>
    </row>
    <row r="103" spans="1:10" x14ac:dyDescent="0.35">
      <c r="A103" s="1"/>
      <c r="B103" s="73" t="s">
        <v>114</v>
      </c>
      <c r="C103" s="73" t="s">
        <v>123</v>
      </c>
      <c r="D103" s="73" t="s">
        <v>474</v>
      </c>
      <c r="E103" s="74" t="s">
        <v>533</v>
      </c>
      <c r="F103" s="75">
        <v>4663.3500000000004</v>
      </c>
      <c r="G103" s="75">
        <v>4663.3500000000004</v>
      </c>
      <c r="H103" s="1"/>
      <c r="I103" s="1"/>
      <c r="J103" s="1"/>
    </row>
    <row r="104" spans="1:10" x14ac:dyDescent="0.35">
      <c r="A104" s="1"/>
      <c r="B104" s="73" t="s">
        <v>114</v>
      </c>
      <c r="C104" s="73" t="s">
        <v>123</v>
      </c>
      <c r="D104" s="73" t="s">
        <v>1019</v>
      </c>
      <c r="E104" s="74" t="s">
        <v>533</v>
      </c>
      <c r="F104" s="75">
        <v>2489.1</v>
      </c>
      <c r="G104" s="75">
        <v>2489.1</v>
      </c>
      <c r="H104" s="1"/>
      <c r="I104" s="1"/>
      <c r="J104" s="1"/>
    </row>
    <row r="105" spans="1:10" x14ac:dyDescent="0.35">
      <c r="A105" s="1"/>
      <c r="B105" s="73" t="s">
        <v>114</v>
      </c>
      <c r="C105" s="73" t="s">
        <v>935</v>
      </c>
      <c r="D105" s="73" t="s">
        <v>43</v>
      </c>
      <c r="E105" s="74" t="s">
        <v>532</v>
      </c>
      <c r="F105" s="75">
        <v>250.15</v>
      </c>
      <c r="G105" s="75">
        <v>250.15</v>
      </c>
      <c r="H105" s="1"/>
      <c r="I105" s="1"/>
      <c r="J105" s="1"/>
    </row>
    <row r="106" spans="1:10" x14ac:dyDescent="0.35">
      <c r="A106" s="1"/>
      <c r="B106" s="73" t="s">
        <v>551</v>
      </c>
      <c r="C106" s="73" t="s">
        <v>1070</v>
      </c>
      <c r="D106" s="73" t="s">
        <v>43</v>
      </c>
      <c r="E106" s="74" t="s">
        <v>534</v>
      </c>
      <c r="F106" s="75">
        <v>0.9</v>
      </c>
      <c r="G106" s="75">
        <v>0.9</v>
      </c>
      <c r="H106" s="1"/>
      <c r="I106" s="1"/>
      <c r="J106" s="1"/>
    </row>
    <row r="107" spans="1:10" x14ac:dyDescent="0.35">
      <c r="A107" s="1"/>
      <c r="B107" s="73" t="s">
        <v>541</v>
      </c>
      <c r="C107" s="73" t="s">
        <v>936</v>
      </c>
      <c r="D107" s="73" t="s">
        <v>43</v>
      </c>
      <c r="E107" s="74" t="s">
        <v>532</v>
      </c>
      <c r="F107" s="75">
        <v>1802.15</v>
      </c>
      <c r="G107" s="75">
        <v>1802.15</v>
      </c>
      <c r="H107" s="1"/>
      <c r="I107" s="1"/>
      <c r="J107" s="1"/>
    </row>
    <row r="108" spans="1:10" x14ac:dyDescent="0.35">
      <c r="A108" s="1"/>
      <c r="B108" s="73" t="s">
        <v>553</v>
      </c>
      <c r="C108" s="73" t="s">
        <v>937</v>
      </c>
      <c r="D108" s="73" t="s">
        <v>43</v>
      </c>
      <c r="E108" s="74" t="s">
        <v>532</v>
      </c>
      <c r="F108" s="75">
        <v>77.05</v>
      </c>
      <c r="G108" s="75">
        <v>77.05</v>
      </c>
      <c r="H108" s="1"/>
      <c r="I108" s="1"/>
      <c r="J108" s="1"/>
    </row>
    <row r="109" spans="1:10" x14ac:dyDescent="0.35">
      <c r="A109" s="1"/>
      <c r="B109" s="73" t="s">
        <v>574</v>
      </c>
      <c r="C109" s="73" t="s">
        <v>1071</v>
      </c>
      <c r="D109" s="73" t="s">
        <v>43</v>
      </c>
      <c r="E109" s="74" t="s">
        <v>534</v>
      </c>
      <c r="F109" s="75">
        <v>88.2</v>
      </c>
      <c r="G109" s="75">
        <v>88.2</v>
      </c>
      <c r="H109" s="1"/>
      <c r="I109" s="1"/>
      <c r="J109" s="1"/>
    </row>
    <row r="110" spans="1:10" x14ac:dyDescent="0.35">
      <c r="A110" s="1"/>
      <c r="B110" s="73" t="s">
        <v>329</v>
      </c>
      <c r="C110" s="73" t="s">
        <v>1072</v>
      </c>
      <c r="D110" s="73" t="s">
        <v>43</v>
      </c>
      <c r="E110" s="74" t="s">
        <v>533</v>
      </c>
      <c r="F110" s="75"/>
      <c r="G110" s="75">
        <v>0</v>
      </c>
      <c r="H110" s="1"/>
      <c r="I110" s="1"/>
      <c r="J110" s="1"/>
    </row>
    <row r="111" spans="1:10" x14ac:dyDescent="0.35">
      <c r="A111" s="1"/>
      <c r="B111" s="73" t="s">
        <v>559</v>
      </c>
      <c r="C111" s="73" t="s">
        <v>1073</v>
      </c>
      <c r="D111" s="73" t="s">
        <v>43</v>
      </c>
      <c r="E111" s="74" t="s">
        <v>534</v>
      </c>
      <c r="F111" s="75">
        <v>37.6</v>
      </c>
      <c r="G111" s="75">
        <v>37.6</v>
      </c>
      <c r="H111" s="1"/>
      <c r="I111" s="1"/>
      <c r="J111" s="1"/>
    </row>
    <row r="112" spans="1:10" x14ac:dyDescent="0.35">
      <c r="A112" s="1"/>
      <c r="B112" s="73" t="s">
        <v>126</v>
      </c>
      <c r="C112" s="73" t="s">
        <v>938</v>
      </c>
      <c r="D112" s="73" t="s">
        <v>43</v>
      </c>
      <c r="E112" s="74" t="s">
        <v>532</v>
      </c>
      <c r="F112" s="75">
        <v>131.44999999999999</v>
      </c>
      <c r="G112" s="75">
        <v>131.44999999999999</v>
      </c>
      <c r="H112" s="1"/>
      <c r="I112" s="1"/>
      <c r="J112" s="1"/>
    </row>
    <row r="113" spans="1:10" x14ac:dyDescent="0.35">
      <c r="A113" s="1"/>
      <c r="B113" s="73" t="s">
        <v>126</v>
      </c>
      <c r="C113" s="73" t="s">
        <v>939</v>
      </c>
      <c r="D113" s="73" t="s">
        <v>43</v>
      </c>
      <c r="E113" s="74" t="s">
        <v>532</v>
      </c>
      <c r="F113" s="75">
        <v>5348.95</v>
      </c>
      <c r="G113" s="75">
        <v>5348.95</v>
      </c>
      <c r="H113" s="1"/>
      <c r="I113" s="1"/>
      <c r="J113" s="1"/>
    </row>
    <row r="114" spans="1:10" x14ac:dyDescent="0.35">
      <c r="A114" s="1"/>
      <c r="B114" s="73" t="s">
        <v>126</v>
      </c>
      <c r="C114" s="73" t="s">
        <v>131</v>
      </c>
      <c r="D114" s="73" t="s">
        <v>43</v>
      </c>
      <c r="E114" s="74" t="s">
        <v>532</v>
      </c>
      <c r="F114" s="75">
        <v>2164.6</v>
      </c>
      <c r="G114" s="75">
        <v>2164.6</v>
      </c>
      <c r="H114" s="1"/>
      <c r="I114" s="1"/>
      <c r="J114" s="1"/>
    </row>
    <row r="115" spans="1:10" x14ac:dyDescent="0.35">
      <c r="A115" s="1"/>
      <c r="B115" s="73" t="s">
        <v>126</v>
      </c>
      <c r="C115" s="73" t="s">
        <v>940</v>
      </c>
      <c r="D115" s="73" t="s">
        <v>43</v>
      </c>
      <c r="E115" s="74" t="s">
        <v>532</v>
      </c>
      <c r="F115" s="75">
        <v>238</v>
      </c>
      <c r="G115" s="75">
        <v>238</v>
      </c>
      <c r="H115" s="1"/>
      <c r="I115" s="1"/>
      <c r="J115" s="1"/>
    </row>
    <row r="116" spans="1:10" x14ac:dyDescent="0.35">
      <c r="A116" s="1"/>
      <c r="B116" s="73" t="s">
        <v>59</v>
      </c>
      <c r="C116" s="73" t="s">
        <v>1074</v>
      </c>
      <c r="D116" s="73" t="s">
        <v>43</v>
      </c>
      <c r="E116" s="74" t="s">
        <v>535</v>
      </c>
      <c r="F116" s="75">
        <v>591.9</v>
      </c>
      <c r="G116" s="75">
        <v>591.9</v>
      </c>
      <c r="H116" s="1"/>
      <c r="I116" s="1"/>
      <c r="J116" s="1"/>
    </row>
    <row r="117" spans="1:10" x14ac:dyDescent="0.35">
      <c r="A117" s="1"/>
      <c r="B117" s="73" t="s">
        <v>59</v>
      </c>
      <c r="C117" s="73" t="s">
        <v>1075</v>
      </c>
      <c r="D117" s="73" t="s">
        <v>43</v>
      </c>
      <c r="E117" s="74" t="s">
        <v>535</v>
      </c>
      <c r="F117" s="75">
        <v>1876.8</v>
      </c>
      <c r="G117" s="75">
        <v>1876.8</v>
      </c>
      <c r="H117" s="1"/>
      <c r="I117" s="1"/>
      <c r="J117" s="1"/>
    </row>
    <row r="118" spans="1:10" x14ac:dyDescent="0.35">
      <c r="A118" s="1"/>
      <c r="B118" s="73" t="s">
        <v>59</v>
      </c>
      <c r="C118" s="73" t="s">
        <v>941</v>
      </c>
      <c r="D118" s="73" t="s">
        <v>43</v>
      </c>
      <c r="E118" s="74" t="s">
        <v>532</v>
      </c>
      <c r="F118" s="75">
        <v>1907.95</v>
      </c>
      <c r="G118" s="75">
        <v>1907.95</v>
      </c>
      <c r="H118" s="1"/>
      <c r="I118" s="1"/>
      <c r="J118" s="1"/>
    </row>
    <row r="119" spans="1:10" x14ac:dyDescent="0.35">
      <c r="A119" s="1"/>
      <c r="B119" s="73" t="s">
        <v>59</v>
      </c>
      <c r="C119" s="73" t="s">
        <v>943</v>
      </c>
      <c r="D119" s="73" t="s">
        <v>353</v>
      </c>
      <c r="E119" s="74" t="s">
        <v>532</v>
      </c>
      <c r="F119" s="75">
        <v>9.1999999999999993</v>
      </c>
      <c r="G119" s="75">
        <v>9.1999999999999993</v>
      </c>
      <c r="H119" s="1"/>
      <c r="I119" s="1"/>
      <c r="J119" s="1"/>
    </row>
    <row r="120" spans="1:10" x14ac:dyDescent="0.35">
      <c r="A120" s="1"/>
      <c r="B120" s="73" t="s">
        <v>59</v>
      </c>
      <c r="C120" s="73" t="s">
        <v>946</v>
      </c>
      <c r="D120" s="73" t="s">
        <v>43</v>
      </c>
      <c r="E120" s="74" t="s">
        <v>532</v>
      </c>
      <c r="F120" s="75">
        <v>436.9</v>
      </c>
      <c r="G120" s="75">
        <v>436.9</v>
      </c>
      <c r="H120" s="1"/>
      <c r="I120" s="1"/>
      <c r="J120" s="1"/>
    </row>
    <row r="121" spans="1:10" x14ac:dyDescent="0.35">
      <c r="A121" s="1"/>
      <c r="B121" s="73" t="s">
        <v>59</v>
      </c>
      <c r="C121" s="73" t="s">
        <v>947</v>
      </c>
      <c r="D121" s="73" t="s">
        <v>43</v>
      </c>
      <c r="E121" s="74" t="s">
        <v>532</v>
      </c>
      <c r="F121" s="75">
        <v>5595.55</v>
      </c>
      <c r="G121" s="75">
        <v>5595.55</v>
      </c>
      <c r="H121" s="1"/>
      <c r="I121" s="1"/>
      <c r="J121" s="1"/>
    </row>
    <row r="122" spans="1:10" x14ac:dyDescent="0.35">
      <c r="A122" s="1"/>
      <c r="B122" s="73" t="s">
        <v>59</v>
      </c>
      <c r="C122" s="73" t="s">
        <v>948</v>
      </c>
      <c r="D122" s="73" t="s">
        <v>43</v>
      </c>
      <c r="E122" s="74" t="s">
        <v>532</v>
      </c>
      <c r="F122" s="75">
        <v>3135.65</v>
      </c>
      <c r="G122" s="75">
        <v>3135.65</v>
      </c>
      <c r="H122" s="1"/>
      <c r="I122" s="1"/>
      <c r="J122" s="1"/>
    </row>
    <row r="123" spans="1:10" x14ac:dyDescent="0.35">
      <c r="A123" s="1"/>
      <c r="B123" s="73" t="s">
        <v>59</v>
      </c>
      <c r="C123" s="73" t="s">
        <v>949</v>
      </c>
      <c r="D123" s="73" t="s">
        <v>43</v>
      </c>
      <c r="E123" s="74" t="s">
        <v>532</v>
      </c>
      <c r="F123" s="75">
        <v>1523.15</v>
      </c>
      <c r="G123" s="75">
        <v>1523.15</v>
      </c>
      <c r="H123" s="1"/>
      <c r="I123" s="1"/>
      <c r="J123" s="1"/>
    </row>
    <row r="124" spans="1:10" x14ac:dyDescent="0.35">
      <c r="A124" s="1"/>
      <c r="B124" s="73" t="s">
        <v>59</v>
      </c>
      <c r="C124" s="73" t="s">
        <v>1076</v>
      </c>
      <c r="D124" s="73" t="s">
        <v>1077</v>
      </c>
      <c r="E124" s="74" t="s">
        <v>534</v>
      </c>
      <c r="F124" s="75">
        <v>257.85000000000002</v>
      </c>
      <c r="G124" s="75">
        <v>257.85000000000002</v>
      </c>
      <c r="H124" s="1"/>
      <c r="I124" s="1"/>
      <c r="J124" s="1"/>
    </row>
    <row r="125" spans="1:10" x14ac:dyDescent="0.35">
      <c r="A125" s="1"/>
      <c r="B125" s="73" t="s">
        <v>59</v>
      </c>
      <c r="C125" s="73" t="s">
        <v>1078</v>
      </c>
      <c r="D125" s="73" t="s">
        <v>43</v>
      </c>
      <c r="E125" s="74" t="s">
        <v>534</v>
      </c>
      <c r="F125" s="75">
        <v>326.95</v>
      </c>
      <c r="G125" s="75">
        <v>326.95</v>
      </c>
      <c r="H125" s="1"/>
      <c r="I125" s="1"/>
      <c r="J125" s="1"/>
    </row>
    <row r="126" spans="1:10" x14ac:dyDescent="0.35">
      <c r="A126" s="1"/>
      <c r="B126" s="73" t="s">
        <v>59</v>
      </c>
      <c r="C126" s="73" t="s">
        <v>1079</v>
      </c>
      <c r="D126" s="73" t="s">
        <v>135</v>
      </c>
      <c r="E126" s="74" t="s">
        <v>533</v>
      </c>
      <c r="F126" s="75"/>
      <c r="G126" s="75">
        <v>0</v>
      </c>
      <c r="H126" s="1"/>
      <c r="I126" s="1"/>
      <c r="J126" s="1"/>
    </row>
    <row r="127" spans="1:10" x14ac:dyDescent="0.35">
      <c r="A127" s="1"/>
      <c r="B127" s="73" t="s">
        <v>59</v>
      </c>
      <c r="C127" s="73" t="s">
        <v>1079</v>
      </c>
      <c r="D127" s="73" t="s">
        <v>1080</v>
      </c>
      <c r="E127" s="74" t="s">
        <v>533</v>
      </c>
      <c r="F127" s="75"/>
      <c r="G127" s="75">
        <v>0</v>
      </c>
      <c r="H127" s="1"/>
      <c r="I127" s="1"/>
      <c r="J127" s="1"/>
    </row>
    <row r="128" spans="1:10" x14ac:dyDescent="0.35">
      <c r="A128" s="1"/>
      <c r="B128" s="73" t="s">
        <v>59</v>
      </c>
      <c r="C128" s="73" t="s">
        <v>1079</v>
      </c>
      <c r="D128" s="73" t="s">
        <v>362</v>
      </c>
      <c r="E128" s="74" t="s">
        <v>533</v>
      </c>
      <c r="F128" s="75"/>
      <c r="G128" s="75">
        <v>0</v>
      </c>
      <c r="H128" s="1"/>
      <c r="I128" s="1"/>
      <c r="J128" s="1"/>
    </row>
    <row r="129" spans="1:10" x14ac:dyDescent="0.35">
      <c r="A129" s="1"/>
      <c r="B129" s="73" t="s">
        <v>59</v>
      </c>
      <c r="C129" s="73" t="s">
        <v>1081</v>
      </c>
      <c r="D129" s="73" t="s">
        <v>1082</v>
      </c>
      <c r="E129" s="74" t="s">
        <v>533</v>
      </c>
      <c r="F129" s="75"/>
      <c r="G129" s="75">
        <v>0</v>
      </c>
      <c r="H129" s="1"/>
      <c r="I129" s="1"/>
      <c r="J129" s="1"/>
    </row>
    <row r="130" spans="1:10" x14ac:dyDescent="0.35">
      <c r="A130" s="1"/>
      <c r="B130" s="73" t="s">
        <v>59</v>
      </c>
      <c r="C130" s="73" t="s">
        <v>140</v>
      </c>
      <c r="D130" s="73" t="s">
        <v>270</v>
      </c>
      <c r="E130" s="74" t="s">
        <v>533</v>
      </c>
      <c r="F130" s="75"/>
      <c r="G130" s="75">
        <v>0</v>
      </c>
      <c r="H130" s="1"/>
      <c r="I130" s="1"/>
      <c r="J130" s="1"/>
    </row>
    <row r="131" spans="1:10" x14ac:dyDescent="0.35">
      <c r="A131" s="1"/>
      <c r="B131" s="73" t="s">
        <v>59</v>
      </c>
      <c r="C131" s="73" t="s">
        <v>140</v>
      </c>
      <c r="D131" s="73" t="s">
        <v>146</v>
      </c>
      <c r="E131" s="74" t="s">
        <v>533</v>
      </c>
      <c r="F131" s="75">
        <v>3414</v>
      </c>
      <c r="G131" s="75">
        <v>3414</v>
      </c>
      <c r="H131" s="1"/>
      <c r="I131" s="1"/>
      <c r="J131" s="1"/>
    </row>
    <row r="132" spans="1:10" x14ac:dyDescent="0.35">
      <c r="A132" s="1"/>
      <c r="B132" s="73" t="s">
        <v>59</v>
      </c>
      <c r="C132" s="73" t="s">
        <v>140</v>
      </c>
      <c r="D132" s="73" t="s">
        <v>1083</v>
      </c>
      <c r="E132" s="74" t="s">
        <v>533</v>
      </c>
      <c r="F132" s="75">
        <v>1634.05</v>
      </c>
      <c r="G132" s="75">
        <v>1634.05</v>
      </c>
      <c r="H132" s="1"/>
      <c r="I132" s="1"/>
      <c r="J132" s="1"/>
    </row>
    <row r="133" spans="1:10" x14ac:dyDescent="0.35">
      <c r="A133" s="1"/>
      <c r="B133" s="73" t="s">
        <v>1084</v>
      </c>
      <c r="C133" s="73" t="s">
        <v>1085</v>
      </c>
      <c r="D133" s="73" t="s">
        <v>43</v>
      </c>
      <c r="E133" s="74" t="s">
        <v>534</v>
      </c>
      <c r="F133" s="75">
        <v>41.85</v>
      </c>
      <c r="G133" s="75">
        <v>41.85</v>
      </c>
      <c r="H133" s="1"/>
      <c r="I133" s="1"/>
      <c r="J133" s="1"/>
    </row>
    <row r="134" spans="1:10" x14ac:dyDescent="0.35">
      <c r="A134" s="1"/>
      <c r="B134" s="73" t="s">
        <v>561</v>
      </c>
      <c r="C134" s="73" t="s">
        <v>1086</v>
      </c>
      <c r="D134" s="73" t="s">
        <v>43</v>
      </c>
      <c r="E134" s="74" t="s">
        <v>535</v>
      </c>
      <c r="F134" s="75">
        <v>580.75</v>
      </c>
      <c r="G134" s="75">
        <v>580.75</v>
      </c>
      <c r="H134" s="1"/>
      <c r="I134" s="1"/>
      <c r="J134" s="1"/>
    </row>
    <row r="135" spans="1:10" x14ac:dyDescent="0.35">
      <c r="A135" s="1"/>
      <c r="B135" s="73" t="s">
        <v>562</v>
      </c>
      <c r="C135" s="73" t="s">
        <v>1087</v>
      </c>
      <c r="D135" s="73" t="s">
        <v>43</v>
      </c>
      <c r="E135" s="74" t="s">
        <v>535</v>
      </c>
      <c r="F135" s="75">
        <v>1677.25</v>
      </c>
      <c r="G135" s="75">
        <v>1677.25</v>
      </c>
      <c r="H135" s="1"/>
      <c r="I135" s="1"/>
      <c r="J135" s="1"/>
    </row>
    <row r="136" spans="1:10" ht="28" x14ac:dyDescent="0.35">
      <c r="A136" s="1"/>
      <c r="B136" s="73" t="s">
        <v>552</v>
      </c>
      <c r="C136" s="73" t="s">
        <v>950</v>
      </c>
      <c r="D136" s="73" t="s">
        <v>43</v>
      </c>
      <c r="E136" s="74" t="s">
        <v>532</v>
      </c>
      <c r="F136" s="75">
        <v>305.3</v>
      </c>
      <c r="G136" s="75">
        <v>305.3</v>
      </c>
      <c r="H136" s="1"/>
      <c r="I136" s="1"/>
      <c r="J136" s="1"/>
    </row>
    <row r="137" spans="1:10" x14ac:dyDescent="0.35">
      <c r="A137" s="1"/>
      <c r="B137" s="73" t="s">
        <v>372</v>
      </c>
      <c r="C137" s="73" t="s">
        <v>981</v>
      </c>
      <c r="D137" s="73" t="s">
        <v>43</v>
      </c>
      <c r="E137" s="74" t="s">
        <v>533</v>
      </c>
      <c r="F137" s="75"/>
      <c r="G137" s="75">
        <v>0</v>
      </c>
      <c r="H137" s="1"/>
      <c r="I137" s="1"/>
      <c r="J137" s="1"/>
    </row>
    <row r="138" spans="1:10" x14ac:dyDescent="0.35">
      <c r="A138" s="1"/>
      <c r="B138" s="73" t="s">
        <v>372</v>
      </c>
      <c r="C138" s="73" t="s">
        <v>1088</v>
      </c>
      <c r="D138" s="73" t="s">
        <v>43</v>
      </c>
      <c r="E138" s="74" t="s">
        <v>533</v>
      </c>
      <c r="F138" s="75"/>
      <c r="G138" s="75">
        <v>0</v>
      </c>
      <c r="H138" s="1"/>
      <c r="I138" s="1"/>
      <c r="J138" s="1"/>
    </row>
    <row r="139" spans="1:10" x14ac:dyDescent="0.35">
      <c r="A139" s="1"/>
      <c r="B139" s="73" t="s">
        <v>372</v>
      </c>
      <c r="C139" s="73" t="s">
        <v>1089</v>
      </c>
      <c r="D139" s="73" t="s">
        <v>43</v>
      </c>
      <c r="E139" s="74" t="s">
        <v>533</v>
      </c>
      <c r="F139" s="75"/>
      <c r="G139" s="75">
        <v>0</v>
      </c>
      <c r="H139" s="1"/>
      <c r="I139" s="1"/>
      <c r="J139" s="1"/>
    </row>
    <row r="140" spans="1:10" x14ac:dyDescent="0.35">
      <c r="A140" s="1"/>
      <c r="B140" s="73" t="s">
        <v>372</v>
      </c>
      <c r="C140" s="73" t="s">
        <v>1090</v>
      </c>
      <c r="D140" s="73" t="s">
        <v>43</v>
      </c>
      <c r="E140" s="74" t="s">
        <v>533</v>
      </c>
      <c r="F140" s="75"/>
      <c r="G140" s="75">
        <v>0</v>
      </c>
      <c r="H140" s="1"/>
      <c r="I140" s="1"/>
      <c r="J140" s="1"/>
    </row>
    <row r="141" spans="1:10" ht="28" x14ac:dyDescent="0.35">
      <c r="A141" s="1"/>
      <c r="B141" s="73" t="s">
        <v>540</v>
      </c>
      <c r="C141" s="73" t="s">
        <v>1091</v>
      </c>
      <c r="D141" s="73" t="s">
        <v>1092</v>
      </c>
      <c r="E141" s="74" t="s">
        <v>533</v>
      </c>
      <c r="F141" s="75"/>
      <c r="G141" s="75">
        <v>0</v>
      </c>
      <c r="H141" s="1"/>
      <c r="I141" s="1"/>
      <c r="J141" s="1"/>
    </row>
    <row r="142" spans="1:10" ht="28" x14ac:dyDescent="0.35">
      <c r="A142" s="1"/>
      <c r="B142" s="73" t="s">
        <v>540</v>
      </c>
      <c r="C142" s="73" t="s">
        <v>1091</v>
      </c>
      <c r="D142" s="73" t="s">
        <v>1093</v>
      </c>
      <c r="E142" s="74" t="s">
        <v>533</v>
      </c>
      <c r="F142" s="75"/>
      <c r="G142" s="75">
        <v>0</v>
      </c>
      <c r="H142" s="1"/>
      <c r="I142" s="1"/>
      <c r="J142" s="1"/>
    </row>
    <row r="143" spans="1:10" x14ac:dyDescent="0.35">
      <c r="A143" s="1"/>
      <c r="B143" s="73" t="s">
        <v>575</v>
      </c>
      <c r="C143" s="73" t="s">
        <v>1094</v>
      </c>
      <c r="D143" s="73" t="s">
        <v>43</v>
      </c>
      <c r="E143" s="74" t="s">
        <v>534</v>
      </c>
      <c r="F143" s="75">
        <v>80.400000000000006</v>
      </c>
      <c r="G143" s="75">
        <v>80.400000000000006</v>
      </c>
      <c r="H143" s="1"/>
      <c r="I143" s="1"/>
      <c r="J143" s="1"/>
    </row>
    <row r="144" spans="1:10" x14ac:dyDescent="0.35">
      <c r="A144" s="1"/>
      <c r="B144" s="73" t="s">
        <v>150</v>
      </c>
      <c r="C144" s="73" t="s">
        <v>151</v>
      </c>
      <c r="D144" s="73" t="s">
        <v>474</v>
      </c>
      <c r="E144" s="74" t="s">
        <v>533</v>
      </c>
      <c r="F144" s="75"/>
      <c r="G144" s="75">
        <v>0</v>
      </c>
      <c r="H144" s="1"/>
      <c r="I144" s="1"/>
      <c r="J144" s="1"/>
    </row>
    <row r="145" spans="1:10" x14ac:dyDescent="0.35">
      <c r="A145" s="1"/>
      <c r="B145" s="73" t="s">
        <v>150</v>
      </c>
      <c r="C145" s="73" t="s">
        <v>151</v>
      </c>
      <c r="D145" s="73" t="s">
        <v>1055</v>
      </c>
      <c r="E145" s="74" t="s">
        <v>533</v>
      </c>
      <c r="F145" s="75"/>
      <c r="G145" s="75">
        <v>0</v>
      </c>
      <c r="H145" s="1"/>
      <c r="I145" s="1"/>
      <c r="J145" s="1"/>
    </row>
    <row r="146" spans="1:10" x14ac:dyDescent="0.35">
      <c r="A146" s="1"/>
      <c r="B146" s="73" t="s">
        <v>150</v>
      </c>
      <c r="C146" s="73" t="s">
        <v>151</v>
      </c>
      <c r="D146" s="73" t="s">
        <v>270</v>
      </c>
      <c r="E146" s="74" t="s">
        <v>533</v>
      </c>
      <c r="F146" s="75"/>
      <c r="G146" s="75">
        <v>0</v>
      </c>
      <c r="H146" s="1"/>
      <c r="I146" s="1"/>
      <c r="J146" s="1"/>
    </row>
    <row r="147" spans="1:10" x14ac:dyDescent="0.35">
      <c r="A147" s="1"/>
      <c r="B147" s="73" t="s">
        <v>150</v>
      </c>
      <c r="C147" s="73" t="s">
        <v>151</v>
      </c>
      <c r="D147" s="73" t="s">
        <v>146</v>
      </c>
      <c r="E147" s="74" t="s">
        <v>533</v>
      </c>
      <c r="F147" s="75"/>
      <c r="G147" s="75">
        <v>0</v>
      </c>
      <c r="H147" s="1"/>
      <c r="I147" s="1"/>
      <c r="J147" s="1"/>
    </row>
    <row r="148" spans="1:10" x14ac:dyDescent="0.35">
      <c r="A148" s="1"/>
      <c r="B148" s="73" t="s">
        <v>539</v>
      </c>
      <c r="C148" s="73" t="s">
        <v>951</v>
      </c>
      <c r="D148" s="73" t="s">
        <v>43</v>
      </c>
      <c r="E148" s="74" t="s">
        <v>532</v>
      </c>
      <c r="F148" s="75">
        <v>2661.15</v>
      </c>
      <c r="G148" s="75">
        <v>2661.15</v>
      </c>
      <c r="H148" s="1"/>
      <c r="I148" s="1"/>
      <c r="J148" s="1"/>
    </row>
    <row r="149" spans="1:10" x14ac:dyDescent="0.35">
      <c r="A149" s="1"/>
      <c r="B149" s="73" t="s">
        <v>539</v>
      </c>
      <c r="C149" s="73" t="s">
        <v>952</v>
      </c>
      <c r="D149" s="73" t="s">
        <v>43</v>
      </c>
      <c r="E149" s="74" t="s">
        <v>532</v>
      </c>
      <c r="F149" s="75">
        <v>28.8</v>
      </c>
      <c r="G149" s="75">
        <v>28.8</v>
      </c>
      <c r="H149" s="1"/>
      <c r="I149" s="1"/>
      <c r="J149" s="1"/>
    </row>
    <row r="150" spans="1:10" x14ac:dyDescent="0.35">
      <c r="A150" s="1"/>
      <c r="B150" s="73" t="s">
        <v>455</v>
      </c>
      <c r="C150" s="73" t="s">
        <v>1096</v>
      </c>
      <c r="D150" s="73" t="s">
        <v>1097</v>
      </c>
      <c r="E150" s="74" t="s">
        <v>533</v>
      </c>
      <c r="F150" s="75"/>
      <c r="G150" s="75">
        <v>0</v>
      </c>
      <c r="H150" s="1"/>
      <c r="I150" s="1"/>
      <c r="J150" s="1"/>
    </row>
    <row r="151" spans="1:10" x14ac:dyDescent="0.35">
      <c r="A151" s="1"/>
      <c r="B151" s="73" t="s">
        <v>455</v>
      </c>
      <c r="C151" s="73" t="s">
        <v>1096</v>
      </c>
      <c r="D151" s="73" t="s">
        <v>1095</v>
      </c>
      <c r="E151" s="74" t="s">
        <v>533</v>
      </c>
      <c r="F151" s="75"/>
      <c r="G151" s="75">
        <v>0</v>
      </c>
      <c r="H151" s="1"/>
      <c r="I151" s="1"/>
      <c r="J151" s="1"/>
    </row>
    <row r="152" spans="1:10" x14ac:dyDescent="0.35">
      <c r="A152" s="1"/>
      <c r="B152" s="73" t="s">
        <v>455</v>
      </c>
      <c r="C152" s="73" t="s">
        <v>1096</v>
      </c>
      <c r="D152" s="73" t="s">
        <v>1098</v>
      </c>
      <c r="E152" s="74" t="s">
        <v>533</v>
      </c>
      <c r="F152" s="75"/>
      <c r="G152" s="75">
        <v>0</v>
      </c>
      <c r="H152" s="1"/>
      <c r="I152" s="1"/>
      <c r="J152" s="1"/>
    </row>
    <row r="153" spans="1:10" x14ac:dyDescent="0.35">
      <c r="A153" s="1"/>
      <c r="B153" s="73" t="s">
        <v>455</v>
      </c>
      <c r="C153" s="73" t="s">
        <v>1096</v>
      </c>
      <c r="D153" s="73" t="s">
        <v>456</v>
      </c>
      <c r="E153" s="74" t="s">
        <v>533</v>
      </c>
      <c r="F153" s="75"/>
      <c r="G153" s="75">
        <v>0</v>
      </c>
      <c r="H153" s="1"/>
      <c r="I153" s="1"/>
      <c r="J153" s="1"/>
    </row>
    <row r="154" spans="1:10" x14ac:dyDescent="0.35">
      <c r="A154" s="1"/>
      <c r="B154" s="73" t="s">
        <v>953</v>
      </c>
      <c r="C154" s="73" t="s">
        <v>954</v>
      </c>
      <c r="D154" s="73" t="s">
        <v>43</v>
      </c>
      <c r="E154" s="74" t="s">
        <v>532</v>
      </c>
      <c r="F154" s="75">
        <v>480.3</v>
      </c>
      <c r="G154" s="75">
        <v>480.3</v>
      </c>
      <c r="H154" s="1"/>
      <c r="I154" s="1"/>
      <c r="J154" s="1"/>
    </row>
    <row r="155" spans="1:10" x14ac:dyDescent="0.35">
      <c r="A155" s="1"/>
      <c r="B155" s="73" t="s">
        <v>953</v>
      </c>
      <c r="C155" s="73" t="s">
        <v>955</v>
      </c>
      <c r="D155" s="73" t="s">
        <v>43</v>
      </c>
      <c r="E155" s="74" t="s">
        <v>532</v>
      </c>
      <c r="F155" s="75">
        <v>229.45</v>
      </c>
      <c r="G155" s="75">
        <v>229.45</v>
      </c>
      <c r="H155" s="1"/>
      <c r="I155" s="1"/>
      <c r="J155" s="1"/>
    </row>
    <row r="156" spans="1:10" x14ac:dyDescent="0.35">
      <c r="A156" s="1"/>
      <c r="B156" s="73" t="s">
        <v>65</v>
      </c>
      <c r="C156" s="73" t="s">
        <v>956</v>
      </c>
      <c r="D156" s="73" t="s">
        <v>43</v>
      </c>
      <c r="E156" s="74" t="s">
        <v>532</v>
      </c>
      <c r="F156" s="75">
        <v>91.2</v>
      </c>
      <c r="G156" s="75">
        <v>91.2</v>
      </c>
      <c r="H156" s="1"/>
      <c r="I156" s="1"/>
      <c r="J156" s="1"/>
    </row>
    <row r="157" spans="1:10" x14ac:dyDescent="0.35">
      <c r="A157" s="1"/>
      <c r="B157" s="73" t="s">
        <v>65</v>
      </c>
      <c r="C157" s="73" t="s">
        <v>153</v>
      </c>
      <c r="D157" s="73" t="s">
        <v>43</v>
      </c>
      <c r="E157" s="74" t="s">
        <v>532</v>
      </c>
      <c r="F157" s="75">
        <v>229.05</v>
      </c>
      <c r="G157" s="75">
        <v>229.05</v>
      </c>
      <c r="H157" s="1"/>
      <c r="I157" s="1"/>
      <c r="J157" s="1"/>
    </row>
    <row r="158" spans="1:10" x14ac:dyDescent="0.35">
      <c r="A158" s="1"/>
      <c r="B158" s="73" t="s">
        <v>65</v>
      </c>
      <c r="C158" s="73" t="s">
        <v>155</v>
      </c>
      <c r="D158" s="73" t="s">
        <v>43</v>
      </c>
      <c r="E158" s="74" t="s">
        <v>532</v>
      </c>
      <c r="F158" s="75">
        <v>4176.6000000000004</v>
      </c>
      <c r="G158" s="75">
        <v>4176.6000000000004</v>
      </c>
      <c r="H158" s="1"/>
      <c r="I158" s="1"/>
      <c r="J158" s="1"/>
    </row>
    <row r="159" spans="1:10" x14ac:dyDescent="0.35">
      <c r="A159" s="1"/>
      <c r="B159" s="73" t="s">
        <v>65</v>
      </c>
      <c r="C159" s="73" t="s">
        <v>957</v>
      </c>
      <c r="D159" s="73" t="s">
        <v>43</v>
      </c>
      <c r="E159" s="74" t="s">
        <v>532</v>
      </c>
      <c r="F159" s="75">
        <v>910.05</v>
      </c>
      <c r="G159" s="75">
        <v>910.05</v>
      </c>
      <c r="H159" s="1"/>
      <c r="I159" s="1"/>
      <c r="J159" s="1"/>
    </row>
    <row r="160" spans="1:10" x14ac:dyDescent="0.35">
      <c r="A160" s="1"/>
      <c r="B160" s="73" t="s">
        <v>65</v>
      </c>
      <c r="C160" s="73" t="s">
        <v>958</v>
      </c>
      <c r="D160" s="73" t="s">
        <v>43</v>
      </c>
      <c r="E160" s="74" t="s">
        <v>532</v>
      </c>
      <c r="F160" s="75">
        <v>1047.45</v>
      </c>
      <c r="G160" s="75">
        <v>1047.45</v>
      </c>
      <c r="H160" s="1"/>
      <c r="I160" s="1"/>
      <c r="J160" s="1"/>
    </row>
    <row r="161" spans="1:10" x14ac:dyDescent="0.35">
      <c r="A161" s="1"/>
      <c r="B161" s="73" t="s">
        <v>65</v>
      </c>
      <c r="C161" s="73" t="s">
        <v>959</v>
      </c>
      <c r="D161" s="73" t="s">
        <v>43</v>
      </c>
      <c r="E161" s="74" t="s">
        <v>532</v>
      </c>
      <c r="F161" s="75">
        <v>81.5</v>
      </c>
      <c r="G161" s="75">
        <v>81.5</v>
      </c>
      <c r="H161" s="1"/>
      <c r="I161" s="1"/>
      <c r="J161" s="1"/>
    </row>
    <row r="162" spans="1:10" x14ac:dyDescent="0.35">
      <c r="A162" s="1"/>
      <c r="B162" s="73" t="s">
        <v>65</v>
      </c>
      <c r="C162" s="73" t="s">
        <v>960</v>
      </c>
      <c r="D162" s="73" t="s">
        <v>43</v>
      </c>
      <c r="E162" s="74" t="s">
        <v>532</v>
      </c>
      <c r="F162" s="75">
        <v>179.45</v>
      </c>
      <c r="G162" s="75">
        <v>179.45</v>
      </c>
      <c r="H162" s="1"/>
      <c r="I162" s="1"/>
      <c r="J162" s="1"/>
    </row>
    <row r="163" spans="1:10" x14ac:dyDescent="0.35">
      <c r="A163" s="1"/>
      <c r="B163" s="73" t="s">
        <v>65</v>
      </c>
      <c r="C163" s="73" t="s">
        <v>961</v>
      </c>
      <c r="D163" s="73" t="s">
        <v>43</v>
      </c>
      <c r="E163" s="74" t="s">
        <v>532</v>
      </c>
      <c r="F163" s="75">
        <v>2610.6</v>
      </c>
      <c r="G163" s="75">
        <v>2610.6</v>
      </c>
      <c r="H163" s="1"/>
      <c r="I163" s="1"/>
      <c r="J163" s="1"/>
    </row>
    <row r="164" spans="1:10" x14ac:dyDescent="0.35">
      <c r="A164" s="1"/>
      <c r="B164" s="73" t="s">
        <v>1099</v>
      </c>
      <c r="C164" s="73" t="s">
        <v>1100</v>
      </c>
      <c r="D164" s="73" t="s">
        <v>43</v>
      </c>
      <c r="E164" s="74" t="s">
        <v>534</v>
      </c>
      <c r="F164" s="75">
        <v>49</v>
      </c>
      <c r="G164" s="75">
        <v>49</v>
      </c>
      <c r="H164" s="1"/>
      <c r="I164" s="1"/>
      <c r="J164" s="1"/>
    </row>
    <row r="165" spans="1:10" x14ac:dyDescent="0.35">
      <c r="A165" s="1"/>
      <c r="B165" s="73" t="s">
        <v>158</v>
      </c>
      <c r="C165" s="73" t="s">
        <v>1101</v>
      </c>
      <c r="D165" s="73" t="s">
        <v>474</v>
      </c>
      <c r="E165" s="74" t="s">
        <v>533</v>
      </c>
      <c r="F165" s="75"/>
      <c r="G165" s="75">
        <v>0</v>
      </c>
      <c r="H165" s="1"/>
      <c r="I165" s="1"/>
      <c r="J165" s="1"/>
    </row>
    <row r="166" spans="1:10" x14ac:dyDescent="0.35">
      <c r="A166" s="1"/>
      <c r="B166" s="73" t="s">
        <v>158</v>
      </c>
      <c r="C166" s="73" t="s">
        <v>1101</v>
      </c>
      <c r="D166" s="73" t="s">
        <v>1019</v>
      </c>
      <c r="E166" s="74" t="s">
        <v>533</v>
      </c>
      <c r="F166" s="75"/>
      <c r="G166" s="75">
        <v>0</v>
      </c>
      <c r="H166" s="1"/>
      <c r="I166" s="1"/>
      <c r="J166" s="1"/>
    </row>
    <row r="167" spans="1:10" x14ac:dyDescent="0.35">
      <c r="A167" s="1"/>
      <c r="B167" s="73" t="s">
        <v>162</v>
      </c>
      <c r="C167" s="73" t="s">
        <v>1102</v>
      </c>
      <c r="D167" s="73" t="s">
        <v>474</v>
      </c>
      <c r="E167" s="74" t="s">
        <v>533</v>
      </c>
      <c r="F167" s="75"/>
      <c r="G167" s="75">
        <v>0</v>
      </c>
      <c r="H167" s="1"/>
      <c r="I167" s="1"/>
      <c r="J167" s="1"/>
    </row>
    <row r="168" spans="1:10" x14ac:dyDescent="0.35">
      <c r="A168" s="1"/>
      <c r="B168" s="73" t="s">
        <v>162</v>
      </c>
      <c r="C168" s="73" t="s">
        <v>1102</v>
      </c>
      <c r="D168" s="73" t="s">
        <v>1055</v>
      </c>
      <c r="E168" s="74" t="s">
        <v>533</v>
      </c>
      <c r="F168" s="75"/>
      <c r="G168" s="75">
        <v>0</v>
      </c>
      <c r="H168" s="1"/>
      <c r="I168" s="1"/>
      <c r="J168" s="1"/>
    </row>
    <row r="169" spans="1:10" x14ac:dyDescent="0.35">
      <c r="A169" s="1"/>
      <c r="B169" s="212" t="s">
        <v>1103</v>
      </c>
      <c r="C169" s="212"/>
      <c r="D169" s="212"/>
      <c r="E169" s="212"/>
      <c r="F169" s="76">
        <v>153553.92499999999</v>
      </c>
      <c r="G169" s="76">
        <v>153553.92499999999</v>
      </c>
      <c r="H169" s="1"/>
      <c r="I169" s="1"/>
      <c r="J169" s="1"/>
    </row>
    <row r="170" spans="1:10" x14ac:dyDescent="0.35">
      <c r="A170" s="1"/>
      <c r="B170" s="1"/>
      <c r="C170" s="1"/>
      <c r="D170" s="1"/>
      <c r="E170" s="1"/>
      <c r="F170" s="1"/>
      <c r="G170" s="1"/>
      <c r="H170" s="1"/>
      <c r="I170" s="1"/>
      <c r="J170" s="1"/>
    </row>
    <row r="171" spans="1:10" x14ac:dyDescent="0.35">
      <c r="A171" s="1"/>
      <c r="B171" s="1"/>
      <c r="C171" s="1"/>
      <c r="D171" s="1"/>
      <c r="E171" s="1"/>
      <c r="F171" s="1"/>
      <c r="G171" s="1"/>
      <c r="H171" s="1"/>
      <c r="I171" s="1"/>
      <c r="J171" s="1"/>
    </row>
    <row r="172" spans="1:10" ht="18" x14ac:dyDescent="0.4">
      <c r="A172" s="1"/>
      <c r="B172" s="2" t="s">
        <v>1104</v>
      </c>
      <c r="C172" s="1"/>
      <c r="D172" s="1"/>
      <c r="E172" s="1"/>
      <c r="F172" s="1"/>
      <c r="G172" s="1"/>
      <c r="H172" s="1"/>
      <c r="I172" s="1"/>
      <c r="J172" s="1"/>
    </row>
    <row r="173" spans="1:10" ht="23" customHeight="1" x14ac:dyDescent="0.35">
      <c r="A173" s="1"/>
      <c r="B173" s="198" t="s">
        <v>3</v>
      </c>
      <c r="C173" s="198" t="s">
        <v>43</v>
      </c>
      <c r="D173" s="198" t="s">
        <v>1015</v>
      </c>
      <c r="E173" s="198" t="s">
        <v>1016</v>
      </c>
      <c r="F173" s="198" t="s">
        <v>1017</v>
      </c>
      <c r="G173" s="198"/>
      <c r="H173" s="1"/>
      <c r="I173" s="1"/>
      <c r="J173" s="1"/>
    </row>
    <row r="174" spans="1:10" ht="23" customHeight="1" x14ac:dyDescent="0.35">
      <c r="A174" s="1"/>
      <c r="B174" s="198"/>
      <c r="C174" s="198"/>
      <c r="D174" s="198"/>
      <c r="E174" s="198"/>
      <c r="F174" s="3">
        <v>1</v>
      </c>
      <c r="G174" s="3" t="s">
        <v>892</v>
      </c>
      <c r="H174" s="1"/>
      <c r="I174" s="1"/>
      <c r="J174" s="1"/>
    </row>
    <row r="175" spans="1:10" x14ac:dyDescent="0.35">
      <c r="A175" s="1"/>
      <c r="B175" s="73" t="s">
        <v>1105</v>
      </c>
      <c r="C175" s="73" t="s">
        <v>1106</v>
      </c>
      <c r="D175" s="73" t="s">
        <v>353</v>
      </c>
      <c r="E175" s="74" t="s">
        <v>532</v>
      </c>
      <c r="F175" s="75"/>
      <c r="G175" s="75">
        <v>0</v>
      </c>
      <c r="H175" s="1"/>
      <c r="I175" s="1"/>
      <c r="J175" s="1"/>
    </row>
    <row r="176" spans="1:10" x14ac:dyDescent="0.35">
      <c r="A176" s="1"/>
      <c r="B176" s="73" t="s">
        <v>581</v>
      </c>
      <c r="C176" s="73" t="s">
        <v>1107</v>
      </c>
      <c r="D176" s="73" t="s">
        <v>353</v>
      </c>
      <c r="E176" s="74" t="s">
        <v>532</v>
      </c>
      <c r="F176" s="75">
        <v>190.2955</v>
      </c>
      <c r="G176" s="75">
        <v>190.2955</v>
      </c>
      <c r="H176" s="1"/>
      <c r="I176" s="1"/>
      <c r="J176" s="1"/>
    </row>
    <row r="177" spans="1:10" x14ac:dyDescent="0.35">
      <c r="A177" s="1"/>
      <c r="B177" s="73" t="s">
        <v>583</v>
      </c>
      <c r="C177" s="73" t="s">
        <v>1108</v>
      </c>
      <c r="D177" s="73" t="s">
        <v>43</v>
      </c>
      <c r="E177" s="74" t="s">
        <v>532</v>
      </c>
      <c r="F177" s="75">
        <v>316.8</v>
      </c>
      <c r="G177" s="75">
        <v>316.8</v>
      </c>
      <c r="H177" s="1"/>
      <c r="I177" s="1"/>
      <c r="J177" s="1"/>
    </row>
    <row r="178" spans="1:10" x14ac:dyDescent="0.35">
      <c r="A178" s="1"/>
      <c r="B178" s="73" t="s">
        <v>584</v>
      </c>
      <c r="C178" s="73" t="s">
        <v>1109</v>
      </c>
      <c r="D178" s="73" t="s">
        <v>43</v>
      </c>
      <c r="E178" s="74" t="s">
        <v>533</v>
      </c>
      <c r="F178" s="75"/>
      <c r="G178" s="75">
        <v>0</v>
      </c>
      <c r="H178" s="1"/>
      <c r="I178" s="1"/>
      <c r="J178" s="1"/>
    </row>
    <row r="179" spans="1:10" x14ac:dyDescent="0.35">
      <c r="A179" s="1"/>
      <c r="B179" s="73" t="s">
        <v>1110</v>
      </c>
      <c r="C179" s="73" t="s">
        <v>1111</v>
      </c>
      <c r="D179" s="73" t="s">
        <v>1111</v>
      </c>
      <c r="E179" s="74" t="s">
        <v>533</v>
      </c>
      <c r="F179" s="75">
        <v>256.52222499999999</v>
      </c>
      <c r="G179" s="75">
        <v>256.52222499999999</v>
      </c>
      <c r="H179" s="1"/>
      <c r="I179" s="1"/>
      <c r="J179" s="1"/>
    </row>
    <row r="180" spans="1:10" x14ac:dyDescent="0.35">
      <c r="A180" s="1"/>
      <c r="B180" s="73" t="s">
        <v>953</v>
      </c>
      <c r="C180" s="73" t="s">
        <v>1112</v>
      </c>
      <c r="D180" s="73" t="s">
        <v>43</v>
      </c>
      <c r="E180" s="74" t="s">
        <v>532</v>
      </c>
      <c r="F180" s="75">
        <v>262.7</v>
      </c>
      <c r="G180" s="75">
        <v>262.7</v>
      </c>
      <c r="H180" s="1"/>
      <c r="I180" s="1"/>
      <c r="J180" s="1"/>
    </row>
    <row r="181" spans="1:10" x14ac:dyDescent="0.35">
      <c r="A181" s="1"/>
      <c r="B181" s="73" t="s">
        <v>953</v>
      </c>
      <c r="C181" s="73" t="s">
        <v>1113</v>
      </c>
      <c r="D181" s="73" t="s">
        <v>43</v>
      </c>
      <c r="E181" s="74" t="s">
        <v>532</v>
      </c>
      <c r="F181" s="75">
        <v>388.55</v>
      </c>
      <c r="G181" s="75">
        <v>388.55</v>
      </c>
      <c r="H181" s="1"/>
      <c r="I181" s="1"/>
      <c r="J181" s="1"/>
    </row>
    <row r="182" spans="1:10" x14ac:dyDescent="0.35">
      <c r="A182" s="1"/>
      <c r="B182" s="73" t="s">
        <v>580</v>
      </c>
      <c r="C182" s="73" t="s">
        <v>1114</v>
      </c>
      <c r="D182" s="73" t="s">
        <v>353</v>
      </c>
      <c r="E182" s="74" t="s">
        <v>532</v>
      </c>
      <c r="F182" s="75">
        <v>559.91549499999996</v>
      </c>
      <c r="G182" s="75">
        <v>559.91549499999996</v>
      </c>
      <c r="H182" s="1"/>
      <c r="I182" s="1"/>
      <c r="J182" s="1"/>
    </row>
    <row r="183" spans="1:10" x14ac:dyDescent="0.35">
      <c r="A183" s="1"/>
      <c r="B183" s="212" t="s">
        <v>1115</v>
      </c>
      <c r="C183" s="212"/>
      <c r="D183" s="212"/>
      <c r="E183" s="212"/>
      <c r="F183" s="76">
        <v>1974.78322</v>
      </c>
      <c r="G183" s="76">
        <v>1974.78322</v>
      </c>
      <c r="H183" s="1"/>
      <c r="I183" s="1"/>
      <c r="J183" s="1"/>
    </row>
    <row r="184" spans="1:10" x14ac:dyDescent="0.35">
      <c r="A184" s="1"/>
      <c r="B184" s="1"/>
      <c r="C184" s="1"/>
      <c r="D184" s="1"/>
      <c r="E184" s="1"/>
      <c r="F184" s="1"/>
      <c r="G184" s="1"/>
      <c r="H184" s="1"/>
      <c r="I184" s="1"/>
      <c r="J184" s="1"/>
    </row>
    <row r="185" spans="1:10" x14ac:dyDescent="0.35">
      <c r="A185" s="1"/>
      <c r="B185" s="1"/>
      <c r="C185" s="1"/>
      <c r="D185" s="1"/>
      <c r="E185" s="1"/>
      <c r="F185" s="1"/>
      <c r="G185" s="1"/>
      <c r="H185" s="1"/>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1"/>
      <c r="J187" s="1"/>
    </row>
    <row r="188" spans="1:10" x14ac:dyDescent="0.35">
      <c r="A188" s="1"/>
      <c r="B188" s="1"/>
      <c r="C188" s="1"/>
      <c r="D188" s="1"/>
      <c r="E188" s="1"/>
      <c r="F188" s="1"/>
      <c r="G188" s="1"/>
      <c r="H188" s="1"/>
      <c r="I188" s="77" t="s">
        <v>114</v>
      </c>
      <c r="J188" s="77">
        <v>35798.85</v>
      </c>
    </row>
    <row r="189" spans="1:10" x14ac:dyDescent="0.35">
      <c r="A189" s="1"/>
      <c r="B189" s="1"/>
      <c r="C189" s="1"/>
      <c r="D189" s="1"/>
      <c r="E189" s="1"/>
      <c r="F189" s="1"/>
      <c r="G189" s="1"/>
      <c r="H189" s="1"/>
      <c r="I189" s="77" t="s">
        <v>255</v>
      </c>
      <c r="J189" s="77">
        <v>20727.3</v>
      </c>
    </row>
    <row r="190" spans="1:10" x14ac:dyDescent="0.35">
      <c r="A190" s="1"/>
      <c r="B190" s="1"/>
      <c r="C190" s="1"/>
      <c r="D190" s="1"/>
      <c r="E190" s="1"/>
      <c r="F190" s="1"/>
      <c r="G190" s="1"/>
      <c r="H190" s="1"/>
      <c r="I190" s="77" t="s">
        <v>59</v>
      </c>
      <c r="J190" s="77">
        <v>20709.95</v>
      </c>
    </row>
    <row r="191" spans="1:10" x14ac:dyDescent="0.35">
      <c r="A191" s="1"/>
      <c r="B191" s="1"/>
      <c r="C191" s="1"/>
      <c r="D191" s="1"/>
      <c r="E191" s="1"/>
      <c r="F191" s="1"/>
      <c r="G191" s="1"/>
      <c r="H191" s="1"/>
      <c r="I191" s="77" t="s">
        <v>65</v>
      </c>
      <c r="J191" s="77">
        <v>9325.9</v>
      </c>
    </row>
    <row r="192" spans="1:10" x14ac:dyDescent="0.35">
      <c r="A192" s="1"/>
      <c r="B192" s="1"/>
      <c r="C192" s="1"/>
      <c r="D192" s="1"/>
      <c r="E192" s="1"/>
      <c r="F192" s="1"/>
      <c r="G192" s="1"/>
      <c r="H192" s="1"/>
      <c r="I192" s="77" t="s">
        <v>126</v>
      </c>
      <c r="J192" s="77">
        <v>7883</v>
      </c>
    </row>
    <row r="193" spans="1:10" x14ac:dyDescent="0.35">
      <c r="A193" s="1"/>
      <c r="B193" s="1"/>
      <c r="C193" s="1"/>
      <c r="D193" s="1"/>
      <c r="E193" s="1"/>
      <c r="F193" s="1"/>
      <c r="G193" s="1"/>
      <c r="H193" s="1"/>
      <c r="I193" s="77" t="s">
        <v>97</v>
      </c>
      <c r="J193" s="77">
        <v>6695.35</v>
      </c>
    </row>
    <row r="194" spans="1:10" x14ac:dyDescent="0.35">
      <c r="A194" s="1"/>
      <c r="B194" s="1"/>
      <c r="C194" s="1"/>
      <c r="D194" s="1"/>
      <c r="E194" s="1"/>
      <c r="F194" s="1"/>
      <c r="G194" s="1"/>
      <c r="H194" s="1"/>
      <c r="I194" s="77" t="s">
        <v>111</v>
      </c>
      <c r="J194" s="77">
        <v>5801.75</v>
      </c>
    </row>
    <row r="195" spans="1:10" x14ac:dyDescent="0.35">
      <c r="A195" s="1"/>
      <c r="B195" s="1"/>
      <c r="C195" s="1"/>
      <c r="D195" s="1"/>
      <c r="E195" s="1"/>
      <c r="F195" s="1"/>
      <c r="G195" s="1"/>
      <c r="H195" s="1"/>
      <c r="I195" s="77" t="s">
        <v>262</v>
      </c>
      <c r="J195" s="77">
        <v>5298.4</v>
      </c>
    </row>
    <row r="196" spans="1:10" x14ac:dyDescent="0.35">
      <c r="A196" s="1"/>
      <c r="B196" s="1"/>
      <c r="C196" s="1"/>
      <c r="D196" s="1"/>
      <c r="E196" s="1"/>
      <c r="F196" s="1"/>
      <c r="G196" s="1"/>
      <c r="H196" s="1"/>
      <c r="I196" s="77" t="s">
        <v>79</v>
      </c>
      <c r="J196" s="77">
        <v>5086.8500000000004</v>
      </c>
    </row>
    <row r="197" spans="1:10" x14ac:dyDescent="0.35">
      <c r="A197" s="1"/>
      <c r="B197" s="1"/>
      <c r="C197" s="1"/>
      <c r="D197" s="1"/>
      <c r="E197" s="1"/>
      <c r="F197" s="1"/>
      <c r="G197" s="1"/>
      <c r="H197" s="1"/>
      <c r="I197" s="77" t="s">
        <v>542</v>
      </c>
      <c r="J197" s="77">
        <v>4565.7</v>
      </c>
    </row>
    <row r="198" spans="1:10" x14ac:dyDescent="0.35">
      <c r="A198" s="1"/>
      <c r="B198" s="1"/>
      <c r="C198" s="1"/>
      <c r="D198" s="1"/>
      <c r="E198" s="1"/>
      <c r="F198" s="1"/>
      <c r="G198" s="1"/>
      <c r="H198" s="1"/>
      <c r="I198" s="77" t="s">
        <v>538</v>
      </c>
      <c r="J198" s="77">
        <v>3480.3</v>
      </c>
    </row>
    <row r="199" spans="1:10" x14ac:dyDescent="0.35">
      <c r="A199" s="1"/>
      <c r="B199" s="1"/>
      <c r="C199" s="1"/>
      <c r="D199" s="1"/>
      <c r="E199" s="1"/>
      <c r="F199" s="1"/>
      <c r="G199" s="1"/>
      <c r="H199" s="1"/>
      <c r="I199" s="77" t="s">
        <v>539</v>
      </c>
      <c r="J199" s="77">
        <v>2689.95</v>
      </c>
    </row>
    <row r="200" spans="1:10" x14ac:dyDescent="0.35">
      <c r="A200" s="1"/>
      <c r="B200" s="1"/>
      <c r="C200" s="1"/>
      <c r="D200" s="1"/>
      <c r="E200" s="1"/>
      <c r="F200" s="1"/>
      <c r="G200" s="1"/>
      <c r="H200" s="1"/>
      <c r="I200" s="77" t="s">
        <v>83</v>
      </c>
      <c r="J200" s="77">
        <v>2327.3000000000002</v>
      </c>
    </row>
    <row r="201" spans="1:10" x14ac:dyDescent="0.35">
      <c r="A201" s="1"/>
      <c r="B201" s="1"/>
      <c r="C201" s="1"/>
      <c r="D201" s="1"/>
      <c r="E201" s="1"/>
      <c r="F201" s="1"/>
      <c r="G201" s="1"/>
      <c r="H201" s="1"/>
      <c r="I201" s="77" t="s">
        <v>545</v>
      </c>
      <c r="J201" s="77">
        <v>2173.4</v>
      </c>
    </row>
    <row r="202" spans="1:10" x14ac:dyDescent="0.35">
      <c r="A202" s="1"/>
      <c r="B202" s="1"/>
      <c r="C202" s="1"/>
      <c r="D202" s="1"/>
      <c r="E202" s="1"/>
      <c r="F202" s="1"/>
      <c r="G202" s="1"/>
      <c r="H202" s="1"/>
      <c r="I202" s="77" t="s">
        <v>548</v>
      </c>
      <c r="J202" s="77">
        <v>2082.5</v>
      </c>
    </row>
    <row r="203" spans="1:10" x14ac:dyDescent="0.35">
      <c r="A203" s="1"/>
      <c r="B203" s="1"/>
      <c r="C203" s="1"/>
      <c r="D203" s="1"/>
      <c r="E203" s="1"/>
      <c r="F203" s="1"/>
      <c r="G203" s="1"/>
      <c r="H203" s="1"/>
      <c r="I203" s="77" t="s">
        <v>541</v>
      </c>
      <c r="J203" s="77">
        <v>1802.15</v>
      </c>
    </row>
    <row r="204" spans="1:10" x14ac:dyDescent="0.35">
      <c r="A204" s="1"/>
      <c r="B204" s="1"/>
      <c r="C204" s="1"/>
      <c r="D204" s="1"/>
      <c r="E204" s="1"/>
      <c r="F204" s="1"/>
      <c r="G204" s="1"/>
      <c r="H204" s="1"/>
      <c r="I204" s="77" t="s">
        <v>570</v>
      </c>
      <c r="J204" s="77">
        <v>1683.7</v>
      </c>
    </row>
    <row r="205" spans="1:10" x14ac:dyDescent="0.35">
      <c r="A205" s="1"/>
      <c r="B205" s="1"/>
      <c r="C205" s="1"/>
      <c r="D205" s="1"/>
      <c r="E205" s="1"/>
      <c r="F205" s="1"/>
      <c r="G205" s="1"/>
      <c r="H205" s="1"/>
      <c r="I205" s="77" t="s">
        <v>562</v>
      </c>
      <c r="J205" s="77">
        <v>1677.25</v>
      </c>
    </row>
    <row r="206" spans="1:10" x14ac:dyDescent="0.35">
      <c r="A206" s="1"/>
      <c r="B206" s="1"/>
      <c r="C206" s="1"/>
      <c r="D206" s="1"/>
      <c r="E206" s="1"/>
      <c r="F206" s="1"/>
      <c r="G206" s="1"/>
      <c r="H206" s="1"/>
      <c r="I206" s="77" t="s">
        <v>572</v>
      </c>
      <c r="J206" s="77">
        <v>1662</v>
      </c>
    </row>
    <row r="207" spans="1:10" x14ac:dyDescent="0.35">
      <c r="A207" s="1"/>
      <c r="B207" s="1"/>
      <c r="C207" s="1"/>
      <c r="D207" s="1"/>
      <c r="E207" s="1"/>
      <c r="F207" s="1"/>
      <c r="G207" s="1"/>
      <c r="H207" s="1"/>
      <c r="I207" s="77" t="s">
        <v>247</v>
      </c>
      <c r="J207" s="77">
        <v>1637.2</v>
      </c>
    </row>
    <row r="208" spans="1:10" x14ac:dyDescent="0.35">
      <c r="A208" s="1"/>
      <c r="B208" s="1"/>
      <c r="C208" s="1"/>
      <c r="D208" s="1"/>
      <c r="E208" s="1"/>
      <c r="F208" s="1"/>
      <c r="G208" s="1"/>
      <c r="H208" s="1"/>
      <c r="I208" s="77" t="s">
        <v>92</v>
      </c>
      <c r="J208" s="77">
        <v>1114.9000000000001</v>
      </c>
    </row>
    <row r="209" spans="1:10" x14ac:dyDescent="0.35">
      <c r="A209" s="1"/>
      <c r="B209" s="1"/>
      <c r="C209" s="1"/>
      <c r="D209" s="1"/>
      <c r="E209" s="1"/>
      <c r="F209" s="1"/>
      <c r="G209" s="1"/>
      <c r="H209" s="1"/>
      <c r="I209" s="77" t="s">
        <v>52</v>
      </c>
      <c r="J209" s="77">
        <v>954.125</v>
      </c>
    </row>
    <row r="210" spans="1:10" x14ac:dyDescent="0.35">
      <c r="A210" s="1"/>
      <c r="B210" s="1"/>
      <c r="C210" s="1"/>
      <c r="D210" s="1"/>
      <c r="E210" s="1"/>
      <c r="F210" s="1"/>
      <c r="G210" s="1"/>
      <c r="H210" s="1"/>
      <c r="I210" s="77" t="s">
        <v>578</v>
      </c>
      <c r="J210" s="77">
        <v>713</v>
      </c>
    </row>
    <row r="211" spans="1:10" x14ac:dyDescent="0.35">
      <c r="A211" s="1"/>
      <c r="B211" s="1"/>
      <c r="C211" s="1"/>
      <c r="D211" s="1"/>
      <c r="E211" s="1"/>
      <c r="F211" s="1"/>
      <c r="G211" s="1"/>
      <c r="H211" s="1"/>
      <c r="I211" s="77" t="s">
        <v>576</v>
      </c>
      <c r="J211" s="77">
        <v>709.75</v>
      </c>
    </row>
    <row r="212" spans="1:10" x14ac:dyDescent="0.35">
      <c r="A212" s="1"/>
      <c r="B212" s="1"/>
      <c r="C212" s="1"/>
      <c r="D212" s="1"/>
      <c r="E212" s="1"/>
      <c r="F212" s="1"/>
      <c r="G212" s="1"/>
      <c r="H212" s="1"/>
      <c r="I212" s="77" t="s">
        <v>571</v>
      </c>
      <c r="J212" s="77">
        <v>664.25</v>
      </c>
    </row>
    <row r="213" spans="1:10" x14ac:dyDescent="0.35">
      <c r="A213" s="1"/>
      <c r="B213" s="1"/>
      <c r="C213" s="1"/>
      <c r="D213" s="1"/>
      <c r="E213" s="1"/>
      <c r="F213" s="1"/>
      <c r="G213" s="1"/>
      <c r="H213" s="1"/>
      <c r="I213" s="77" t="s">
        <v>561</v>
      </c>
      <c r="J213" s="77">
        <v>580.75</v>
      </c>
    </row>
    <row r="214" spans="1:10" x14ac:dyDescent="0.35">
      <c r="A214" s="1"/>
      <c r="B214" s="1"/>
      <c r="C214" s="1"/>
      <c r="D214" s="1"/>
      <c r="E214" s="1"/>
      <c r="F214" s="1"/>
      <c r="G214" s="1"/>
      <c r="H214" s="1"/>
      <c r="I214" s="77" t="s">
        <v>555</v>
      </c>
      <c r="J214" s="77">
        <v>487.8</v>
      </c>
    </row>
    <row r="215" spans="1:10" x14ac:dyDescent="0.35">
      <c r="A215" s="1"/>
      <c r="B215" s="1"/>
      <c r="C215" s="1"/>
      <c r="D215" s="1"/>
      <c r="E215" s="1"/>
      <c r="F215" s="1"/>
      <c r="G215" s="1"/>
      <c r="H215" s="1"/>
      <c r="I215" s="77" t="s">
        <v>569</v>
      </c>
      <c r="J215" s="77">
        <v>479.95</v>
      </c>
    </row>
    <row r="216" spans="1:10" x14ac:dyDescent="0.35">
      <c r="A216" s="1"/>
      <c r="B216" s="1"/>
      <c r="C216" s="1"/>
      <c r="D216" s="1"/>
      <c r="E216" s="1"/>
      <c r="F216" s="1"/>
      <c r="G216" s="1"/>
      <c r="H216" s="1"/>
      <c r="I216" s="77" t="s">
        <v>544</v>
      </c>
      <c r="J216" s="77">
        <v>465.7</v>
      </c>
    </row>
    <row r="217" spans="1:10" x14ac:dyDescent="0.35">
      <c r="A217" s="1"/>
      <c r="B217" s="1"/>
      <c r="C217" s="1"/>
      <c r="D217" s="1"/>
      <c r="E217" s="1"/>
      <c r="F217" s="1"/>
      <c r="G217" s="1"/>
      <c r="H217" s="1"/>
      <c r="I217" s="77" t="s">
        <v>543</v>
      </c>
      <c r="J217" s="77">
        <v>447.7</v>
      </c>
    </row>
    <row r="218" spans="1:10" x14ac:dyDescent="0.35">
      <c r="A218" s="1"/>
      <c r="B218" s="1"/>
      <c r="C218" s="1"/>
      <c r="D218" s="1"/>
      <c r="E218" s="1"/>
      <c r="F218" s="1"/>
      <c r="G218" s="1"/>
      <c r="H218" s="1"/>
      <c r="I218" s="77" t="s">
        <v>558</v>
      </c>
      <c r="J218" s="77">
        <v>444.6</v>
      </c>
    </row>
    <row r="219" spans="1:10" x14ac:dyDescent="0.35">
      <c r="A219" s="1"/>
      <c r="B219" s="1"/>
      <c r="C219" s="1"/>
      <c r="D219" s="1"/>
      <c r="E219" s="1"/>
      <c r="F219" s="1"/>
      <c r="G219" s="1"/>
      <c r="H219" s="1"/>
      <c r="I219" s="77" t="s">
        <v>556</v>
      </c>
      <c r="J219" s="77">
        <v>423.65</v>
      </c>
    </row>
    <row r="220" spans="1:10" x14ac:dyDescent="0.35">
      <c r="A220" s="1"/>
      <c r="B220" s="1"/>
      <c r="C220" s="1"/>
      <c r="D220" s="1"/>
      <c r="E220" s="1"/>
      <c r="F220" s="1"/>
      <c r="G220" s="1"/>
      <c r="H220" s="1"/>
      <c r="I220" s="77" t="s">
        <v>566</v>
      </c>
      <c r="J220" s="77">
        <v>421.45</v>
      </c>
    </row>
    <row r="221" spans="1:10" x14ac:dyDescent="0.35">
      <c r="A221" s="1"/>
      <c r="B221" s="1"/>
      <c r="C221" s="1"/>
      <c r="D221" s="1"/>
      <c r="E221" s="1"/>
      <c r="F221" s="1"/>
      <c r="G221" s="1"/>
      <c r="H221" s="1"/>
      <c r="I221" s="77" t="s">
        <v>251</v>
      </c>
      <c r="J221" s="77">
        <v>420</v>
      </c>
    </row>
    <row r="222" spans="1:10" x14ac:dyDescent="0.35">
      <c r="A222" s="1"/>
      <c r="B222" s="1"/>
      <c r="C222" s="1"/>
      <c r="D222" s="1"/>
      <c r="E222" s="1"/>
      <c r="F222" s="1"/>
      <c r="G222" s="1"/>
      <c r="H222" s="1"/>
      <c r="I222" s="77" t="s">
        <v>31</v>
      </c>
      <c r="J222" s="77">
        <v>322.85000000000002</v>
      </c>
    </row>
    <row r="223" spans="1:10" x14ac:dyDescent="0.35">
      <c r="A223" s="1"/>
      <c r="B223" s="1"/>
      <c r="C223" s="1"/>
      <c r="D223" s="1"/>
      <c r="E223" s="1"/>
      <c r="F223" s="1"/>
      <c r="G223" s="1"/>
      <c r="H223" s="1"/>
      <c r="I223" s="77" t="s">
        <v>552</v>
      </c>
      <c r="J223" s="77">
        <v>305.3</v>
      </c>
    </row>
    <row r="224" spans="1:10" x14ac:dyDescent="0.35">
      <c r="A224" s="1"/>
      <c r="B224" s="1"/>
      <c r="C224" s="1"/>
      <c r="D224" s="1"/>
      <c r="E224" s="1"/>
      <c r="F224" s="1"/>
      <c r="G224" s="1"/>
      <c r="H224" s="1"/>
      <c r="I224" s="77" t="s">
        <v>549</v>
      </c>
      <c r="J224" s="77">
        <v>295.60000000000002</v>
      </c>
    </row>
    <row r="225" spans="1:10" x14ac:dyDescent="0.35">
      <c r="A225" s="1"/>
      <c r="B225" s="1"/>
      <c r="C225" s="1"/>
      <c r="D225" s="1"/>
      <c r="E225" s="1"/>
      <c r="F225" s="1"/>
      <c r="G225" s="1"/>
      <c r="H225" s="1"/>
      <c r="I225" s="77" t="s">
        <v>577</v>
      </c>
      <c r="J225" s="77">
        <v>226.85</v>
      </c>
    </row>
    <row r="226" spans="1:10" x14ac:dyDescent="0.35">
      <c r="A226" s="1"/>
      <c r="B226" s="1"/>
      <c r="C226" s="1"/>
      <c r="D226" s="1"/>
      <c r="E226" s="1"/>
      <c r="F226" s="1"/>
      <c r="G226" s="1"/>
      <c r="H226" s="1"/>
      <c r="I226" s="77" t="s">
        <v>554</v>
      </c>
      <c r="J226" s="77">
        <v>122.85</v>
      </c>
    </row>
    <row r="227" spans="1:10" x14ac:dyDescent="0.35">
      <c r="A227" s="1"/>
      <c r="B227" s="1"/>
      <c r="C227" s="1"/>
      <c r="D227" s="1"/>
      <c r="E227" s="1"/>
      <c r="F227" s="1"/>
      <c r="G227" s="1"/>
      <c r="H227" s="1"/>
      <c r="I227" s="77" t="s">
        <v>550</v>
      </c>
      <c r="J227" s="77">
        <v>92.8</v>
      </c>
    </row>
    <row r="228" spans="1:10" x14ac:dyDescent="0.35">
      <c r="A228" s="1"/>
      <c r="B228" s="1"/>
      <c r="C228" s="1"/>
      <c r="D228" s="1"/>
      <c r="E228" s="1"/>
      <c r="F228" s="1"/>
      <c r="G228" s="1"/>
      <c r="H228" s="1"/>
      <c r="I228" s="77" t="s">
        <v>557</v>
      </c>
      <c r="J228" s="77">
        <v>89.4</v>
      </c>
    </row>
    <row r="229" spans="1:10" x14ac:dyDescent="0.35">
      <c r="A229" s="1"/>
      <c r="B229" s="1"/>
      <c r="C229" s="1"/>
      <c r="D229" s="1"/>
      <c r="E229" s="1"/>
      <c r="F229" s="1"/>
      <c r="G229" s="1"/>
      <c r="H229" s="1"/>
      <c r="I229" s="77" t="s">
        <v>574</v>
      </c>
      <c r="J229" s="77">
        <v>88.2</v>
      </c>
    </row>
    <row r="230" spans="1:10" x14ac:dyDescent="0.35">
      <c r="A230" s="1"/>
      <c r="B230" s="1"/>
      <c r="C230" s="1"/>
      <c r="D230" s="1"/>
      <c r="E230" s="1"/>
      <c r="F230" s="1"/>
      <c r="G230" s="1"/>
      <c r="H230" s="1"/>
      <c r="I230" s="77" t="s">
        <v>575</v>
      </c>
      <c r="J230" s="77">
        <v>80.400000000000006</v>
      </c>
    </row>
    <row r="231" spans="1:10" x14ac:dyDescent="0.35">
      <c r="A231" s="1"/>
      <c r="B231" s="1"/>
      <c r="C231" s="1"/>
      <c r="D231" s="1"/>
      <c r="E231" s="1"/>
      <c r="F231" s="1"/>
      <c r="G231" s="1"/>
      <c r="H231" s="1"/>
      <c r="I231" s="77" t="s">
        <v>40</v>
      </c>
      <c r="J231" s="77">
        <v>78.75</v>
      </c>
    </row>
    <row r="232" spans="1:10" x14ac:dyDescent="0.35">
      <c r="A232" s="1"/>
      <c r="B232" s="1"/>
      <c r="C232" s="1"/>
      <c r="D232" s="1"/>
      <c r="E232" s="1"/>
      <c r="F232" s="1"/>
      <c r="G232" s="1"/>
      <c r="H232" s="1"/>
      <c r="I232" s="77" t="s">
        <v>553</v>
      </c>
      <c r="J232" s="77">
        <v>77.05</v>
      </c>
    </row>
    <row r="233" spans="1:10" x14ac:dyDescent="0.35">
      <c r="A233" s="1"/>
      <c r="B233" s="1"/>
      <c r="C233" s="1"/>
      <c r="D233" s="1"/>
      <c r="E233" s="1"/>
      <c r="F233" s="1"/>
      <c r="G233" s="1"/>
      <c r="H233" s="1"/>
      <c r="I233" s="77" t="s">
        <v>567</v>
      </c>
      <c r="J233" s="77">
        <v>74.05</v>
      </c>
    </row>
    <row r="234" spans="1:10" x14ac:dyDescent="0.35">
      <c r="A234" s="1"/>
      <c r="B234" s="1"/>
      <c r="C234" s="1"/>
      <c r="D234" s="1"/>
      <c r="E234" s="1"/>
      <c r="F234" s="1"/>
      <c r="G234" s="1"/>
      <c r="H234" s="1"/>
      <c r="I234" s="77" t="s">
        <v>573</v>
      </c>
      <c r="J234" s="77">
        <v>69.95</v>
      </c>
    </row>
    <row r="235" spans="1:10" x14ac:dyDescent="0.35">
      <c r="A235" s="1"/>
      <c r="B235" s="1"/>
      <c r="C235" s="1"/>
      <c r="D235" s="1"/>
      <c r="E235" s="1"/>
      <c r="F235" s="1"/>
      <c r="G235" s="1"/>
      <c r="H235" s="1"/>
      <c r="I235" s="77" t="s">
        <v>565</v>
      </c>
      <c r="J235" s="77">
        <v>55.8</v>
      </c>
    </row>
    <row r="236" spans="1:10" x14ac:dyDescent="0.35">
      <c r="A236" s="1"/>
      <c r="B236" s="1"/>
      <c r="C236" s="1"/>
      <c r="D236" s="1"/>
      <c r="E236" s="1"/>
      <c r="F236" s="1"/>
      <c r="G236" s="1"/>
      <c r="H236" s="1"/>
      <c r="I236" s="77" t="s">
        <v>564</v>
      </c>
      <c r="J236" s="77">
        <v>49</v>
      </c>
    </row>
    <row r="237" spans="1:10" x14ac:dyDescent="0.35">
      <c r="A237" s="1"/>
      <c r="B237" s="1"/>
      <c r="C237" s="1"/>
      <c r="D237" s="1"/>
      <c r="E237" s="1"/>
      <c r="F237" s="1"/>
      <c r="G237" s="1"/>
      <c r="H237" s="1"/>
      <c r="I237" s="77" t="s">
        <v>560</v>
      </c>
      <c r="J237" s="77">
        <v>41.85</v>
      </c>
    </row>
    <row r="238" spans="1:10" x14ac:dyDescent="0.35">
      <c r="A238" s="1"/>
      <c r="B238" s="1"/>
      <c r="C238" s="1"/>
      <c r="D238" s="1"/>
      <c r="E238" s="1"/>
      <c r="F238" s="1"/>
      <c r="G238" s="1"/>
      <c r="H238" s="1"/>
      <c r="I238" s="77" t="s">
        <v>559</v>
      </c>
      <c r="J238" s="77">
        <v>37.6</v>
      </c>
    </row>
    <row r="239" spans="1:10" x14ac:dyDescent="0.35">
      <c r="A239" s="1"/>
      <c r="B239" s="1"/>
      <c r="C239" s="1"/>
      <c r="D239" s="1"/>
      <c r="E239" s="1"/>
      <c r="F239" s="1"/>
      <c r="G239" s="1"/>
      <c r="H239" s="1"/>
      <c r="I239" s="77" t="s">
        <v>547</v>
      </c>
      <c r="J239" s="77">
        <v>6.7</v>
      </c>
    </row>
    <row r="240" spans="1:10" x14ac:dyDescent="0.35">
      <c r="A240" s="1"/>
      <c r="B240" s="1"/>
      <c r="C240" s="1"/>
      <c r="D240" s="1"/>
      <c r="E240" s="1"/>
      <c r="F240" s="1"/>
      <c r="G240" s="1"/>
      <c r="H240" s="1"/>
      <c r="I240" s="77" t="s">
        <v>305</v>
      </c>
      <c r="J240" s="77">
        <v>1.6</v>
      </c>
    </row>
    <row r="241" spans="1:10" x14ac:dyDescent="0.35">
      <c r="A241" s="1"/>
      <c r="B241" s="1"/>
      <c r="C241" s="1"/>
      <c r="D241" s="1"/>
      <c r="E241" s="1"/>
      <c r="F241" s="1"/>
      <c r="G241" s="1"/>
      <c r="H241" s="1"/>
      <c r="I241" s="77" t="s">
        <v>551</v>
      </c>
      <c r="J241" s="77">
        <v>0.9</v>
      </c>
    </row>
    <row r="242" spans="1:10" x14ac:dyDescent="0.35">
      <c r="A242" s="1"/>
      <c r="B242" s="1"/>
      <c r="C242" s="1"/>
      <c r="D242" s="1"/>
      <c r="E242" s="1"/>
      <c r="F242" s="1"/>
      <c r="G242" s="1"/>
      <c r="H242" s="1"/>
      <c r="I242" s="77"/>
      <c r="J242" s="77"/>
    </row>
  </sheetData>
  <mergeCells count="13">
    <mergeCell ref="F173:G173"/>
    <mergeCell ref="B183:E183"/>
    <mergeCell ref="B169:E169"/>
    <mergeCell ref="B173:B174"/>
    <mergeCell ref="C173:C174"/>
    <mergeCell ref="D173:D174"/>
    <mergeCell ref="E173:E174"/>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7" t="s">
        <v>526</v>
      </c>
      <c r="C5" s="213" t="s">
        <v>1116</v>
      </c>
      <c r="D5" s="213" t="s">
        <v>1116</v>
      </c>
      <c r="E5" s="213" t="s">
        <v>1116</v>
      </c>
      <c r="F5" s="213" t="s">
        <v>1116</v>
      </c>
      <c r="G5" s="213" t="s">
        <v>1116</v>
      </c>
      <c r="H5" s="213" t="s">
        <v>1116</v>
      </c>
      <c r="I5" s="213" t="s">
        <v>1116</v>
      </c>
      <c r="J5" s="213" t="s">
        <v>1116</v>
      </c>
      <c r="K5" s="213" t="s">
        <v>1116</v>
      </c>
      <c r="L5" s="213" t="s">
        <v>1116</v>
      </c>
      <c r="M5" s="213" t="s">
        <v>1116</v>
      </c>
      <c r="N5" s="213" t="s">
        <v>1116</v>
      </c>
      <c r="O5" s="213" t="s">
        <v>1116</v>
      </c>
      <c r="P5" s="213" t="s">
        <v>1116</v>
      </c>
      <c r="Q5" s="213" t="s">
        <v>1116</v>
      </c>
      <c r="R5" s="213" t="s">
        <v>1116</v>
      </c>
      <c r="S5" s="217" t="s">
        <v>526</v>
      </c>
      <c r="T5" s="214" t="s">
        <v>1117</v>
      </c>
      <c r="U5" s="214" t="s">
        <v>1117</v>
      </c>
      <c r="V5" s="214" t="s">
        <v>1117</v>
      </c>
      <c r="W5" s="214" t="s">
        <v>1117</v>
      </c>
      <c r="X5" s="214" t="s">
        <v>1117</v>
      </c>
      <c r="Y5" s="217" t="s">
        <v>526</v>
      </c>
      <c r="Z5" s="215" t="s">
        <v>1117</v>
      </c>
      <c r="AA5" s="215" t="s">
        <v>1117</v>
      </c>
      <c r="AB5" s="215" t="s">
        <v>1117</v>
      </c>
      <c r="AC5" s="215" t="s">
        <v>1117</v>
      </c>
      <c r="AD5" s="215" t="s">
        <v>1117</v>
      </c>
    </row>
    <row r="6" spans="1:30" ht="20" x14ac:dyDescent="0.35">
      <c r="A6" s="1"/>
      <c r="B6" s="217"/>
      <c r="C6" s="216" t="s">
        <v>531</v>
      </c>
      <c r="D6" s="216" t="s">
        <v>531</v>
      </c>
      <c r="E6" s="216" t="s">
        <v>531</v>
      </c>
      <c r="F6" s="216" t="s">
        <v>531</v>
      </c>
      <c r="G6" s="216" t="s">
        <v>529</v>
      </c>
      <c r="H6" s="216" t="s">
        <v>529</v>
      </c>
      <c r="I6" s="216" t="s">
        <v>529</v>
      </c>
      <c r="J6" s="216" t="s">
        <v>529</v>
      </c>
      <c r="K6" s="216" t="s">
        <v>530</v>
      </c>
      <c r="L6" s="216" t="s">
        <v>530</v>
      </c>
      <c r="M6" s="216" t="s">
        <v>530</v>
      </c>
      <c r="N6" s="216" t="s">
        <v>530</v>
      </c>
      <c r="O6" s="213" t="s">
        <v>1118</v>
      </c>
      <c r="P6" s="213" t="s">
        <v>1118</v>
      </c>
      <c r="Q6" s="213" t="s">
        <v>1118</v>
      </c>
      <c r="R6" s="213" t="s">
        <v>1118</v>
      </c>
      <c r="S6" s="217"/>
      <c r="T6" s="214" t="s">
        <v>1119</v>
      </c>
      <c r="U6" s="214" t="s">
        <v>1119</v>
      </c>
      <c r="V6" s="214" t="s">
        <v>1119</v>
      </c>
      <c r="W6" s="214" t="s">
        <v>1119</v>
      </c>
      <c r="X6" s="214" t="s">
        <v>1119</v>
      </c>
      <c r="Y6" s="217"/>
      <c r="Z6" s="215" t="s">
        <v>1120</v>
      </c>
      <c r="AA6" s="215" t="s">
        <v>1120</v>
      </c>
      <c r="AB6" s="215" t="s">
        <v>1120</v>
      </c>
      <c r="AC6" s="215" t="s">
        <v>1120</v>
      </c>
      <c r="AD6" s="215" t="s">
        <v>1120</v>
      </c>
    </row>
    <row r="7" spans="1:30" ht="31.5" x14ac:dyDescent="0.35">
      <c r="A7" s="1"/>
      <c r="B7" s="217"/>
      <c r="C7" s="78" t="s">
        <v>1121</v>
      </c>
      <c r="D7" s="78" t="s">
        <v>1122</v>
      </c>
      <c r="E7" s="78" t="s">
        <v>1123</v>
      </c>
      <c r="F7" s="78" t="s">
        <v>1124</v>
      </c>
      <c r="G7" s="78" t="s">
        <v>1125</v>
      </c>
      <c r="H7" s="78" t="s">
        <v>1126</v>
      </c>
      <c r="I7" s="78" t="s">
        <v>1127</v>
      </c>
      <c r="J7" s="78" t="s">
        <v>1128</v>
      </c>
      <c r="K7" s="78" t="s">
        <v>1129</v>
      </c>
      <c r="L7" s="78" t="s">
        <v>1130</v>
      </c>
      <c r="M7" s="78" t="s">
        <v>1131</v>
      </c>
      <c r="N7" s="78" t="s">
        <v>1132</v>
      </c>
      <c r="O7" s="64" t="s">
        <v>1133</v>
      </c>
      <c r="P7" s="64" t="s">
        <v>1134</v>
      </c>
      <c r="Q7" s="64" t="s">
        <v>1135</v>
      </c>
      <c r="R7" s="64" t="s">
        <v>1136</v>
      </c>
      <c r="S7" s="218"/>
      <c r="T7" s="79" t="s">
        <v>532</v>
      </c>
      <c r="U7" s="79" t="s">
        <v>533</v>
      </c>
      <c r="V7" s="79" t="s">
        <v>534</v>
      </c>
      <c r="W7" s="79" t="s">
        <v>535</v>
      </c>
      <c r="X7" s="79" t="s">
        <v>1136</v>
      </c>
      <c r="Y7" s="218"/>
      <c r="Z7" s="80" t="s">
        <v>1137</v>
      </c>
      <c r="AA7" s="80" t="s">
        <v>1138</v>
      </c>
      <c r="AB7" s="80" t="s">
        <v>1139</v>
      </c>
      <c r="AC7" s="80" t="s">
        <v>1140</v>
      </c>
      <c r="AD7" s="80" t="s">
        <v>964</v>
      </c>
    </row>
    <row r="8" spans="1:30" x14ac:dyDescent="0.35">
      <c r="A8" s="1"/>
      <c r="B8" s="81" t="s">
        <v>742</v>
      </c>
      <c r="C8" s="82">
        <v>445.3</v>
      </c>
      <c r="D8" s="82">
        <v>89.6</v>
      </c>
      <c r="E8" s="82">
        <v>0</v>
      </c>
      <c r="F8" s="82">
        <v>53</v>
      </c>
      <c r="G8" s="82">
        <v>3332.4</v>
      </c>
      <c r="H8" s="82">
        <v>1564.4</v>
      </c>
      <c r="I8" s="82">
        <v>0</v>
      </c>
      <c r="J8" s="82">
        <v>498.5</v>
      </c>
      <c r="K8" s="82">
        <v>545.70000000000005</v>
      </c>
      <c r="L8" s="82">
        <v>0</v>
      </c>
      <c r="M8" s="82">
        <v>0</v>
      </c>
      <c r="N8" s="82">
        <v>0</v>
      </c>
      <c r="O8" s="82">
        <v>587.9</v>
      </c>
      <c r="P8" s="82">
        <v>5395.3</v>
      </c>
      <c r="Q8" s="82">
        <v>545.70000000000005</v>
      </c>
      <c r="R8" s="83">
        <v>6528.9</v>
      </c>
      <c r="S8" s="81" t="s">
        <v>742</v>
      </c>
      <c r="T8" s="82">
        <v>4323.3999999999996</v>
      </c>
      <c r="U8" s="82">
        <v>1654</v>
      </c>
      <c r="V8" s="82">
        <v>0</v>
      </c>
      <c r="W8" s="82">
        <v>551.5</v>
      </c>
      <c r="X8" s="83">
        <v>6528.9</v>
      </c>
      <c r="Y8" s="81" t="s">
        <v>742</v>
      </c>
      <c r="Z8" s="82">
        <v>341.9</v>
      </c>
      <c r="AA8" s="82">
        <v>9.4</v>
      </c>
      <c r="AB8" s="82">
        <v>0</v>
      </c>
      <c r="AC8" s="82">
        <v>551.5</v>
      </c>
      <c r="AD8" s="83">
        <v>902.8</v>
      </c>
    </row>
    <row r="9" spans="1:30" x14ac:dyDescent="0.35">
      <c r="A9" s="1"/>
      <c r="B9" s="81" t="s">
        <v>743</v>
      </c>
      <c r="C9" s="82">
        <v>440.3</v>
      </c>
      <c r="D9" s="82">
        <v>89.3</v>
      </c>
      <c r="E9" s="82">
        <v>0</v>
      </c>
      <c r="F9" s="82">
        <v>52</v>
      </c>
      <c r="G9" s="82">
        <v>3266.5</v>
      </c>
      <c r="H9" s="82">
        <v>1481.7</v>
      </c>
      <c r="I9" s="82">
        <v>0</v>
      </c>
      <c r="J9" s="82">
        <v>516.70000000000005</v>
      </c>
      <c r="K9" s="82">
        <v>549.9</v>
      </c>
      <c r="L9" s="82">
        <v>0</v>
      </c>
      <c r="M9" s="82">
        <v>0</v>
      </c>
      <c r="N9" s="82">
        <v>0</v>
      </c>
      <c r="O9" s="82">
        <v>581.6</v>
      </c>
      <c r="P9" s="82">
        <v>5264.9</v>
      </c>
      <c r="Q9" s="82">
        <v>549.9</v>
      </c>
      <c r="R9" s="83">
        <v>6396.4</v>
      </c>
      <c r="S9" s="81" t="s">
        <v>743</v>
      </c>
      <c r="T9" s="82">
        <v>4256.7</v>
      </c>
      <c r="U9" s="82">
        <v>1571</v>
      </c>
      <c r="V9" s="82">
        <v>0</v>
      </c>
      <c r="W9" s="82">
        <v>568.70000000000005</v>
      </c>
      <c r="X9" s="83">
        <v>6396.4</v>
      </c>
      <c r="Y9" s="81" t="s">
        <v>743</v>
      </c>
      <c r="Z9" s="82">
        <v>336.3</v>
      </c>
      <c r="AA9" s="82">
        <v>9</v>
      </c>
      <c r="AB9" s="82">
        <v>0</v>
      </c>
      <c r="AC9" s="82">
        <v>568.70000000000005</v>
      </c>
      <c r="AD9" s="83">
        <v>914</v>
      </c>
    </row>
    <row r="10" spans="1:30" x14ac:dyDescent="0.35">
      <c r="A10" s="1"/>
      <c r="B10" s="81" t="s">
        <v>744</v>
      </c>
      <c r="C10" s="82">
        <v>439.6</v>
      </c>
      <c r="D10" s="82">
        <v>89.3</v>
      </c>
      <c r="E10" s="82">
        <v>0</v>
      </c>
      <c r="F10" s="82">
        <v>51.5</v>
      </c>
      <c r="G10" s="82">
        <v>3370.2</v>
      </c>
      <c r="H10" s="82">
        <v>1359.5</v>
      </c>
      <c r="I10" s="82">
        <v>0</v>
      </c>
      <c r="J10" s="82">
        <v>476.2</v>
      </c>
      <c r="K10" s="82">
        <v>545.4</v>
      </c>
      <c r="L10" s="82">
        <v>0</v>
      </c>
      <c r="M10" s="82">
        <v>0</v>
      </c>
      <c r="N10" s="82">
        <v>0</v>
      </c>
      <c r="O10" s="82">
        <v>580.4</v>
      </c>
      <c r="P10" s="82">
        <v>5205.8999999999996</v>
      </c>
      <c r="Q10" s="82">
        <v>545.4</v>
      </c>
      <c r="R10" s="83">
        <v>6331.7</v>
      </c>
      <c r="S10" s="81" t="s">
        <v>744</v>
      </c>
      <c r="T10" s="82">
        <v>4355.2</v>
      </c>
      <c r="U10" s="82">
        <v>1448.8</v>
      </c>
      <c r="V10" s="82">
        <v>0</v>
      </c>
      <c r="W10" s="82">
        <v>527.70000000000005</v>
      </c>
      <c r="X10" s="83">
        <v>6331.7</v>
      </c>
      <c r="Y10" s="81" t="s">
        <v>744</v>
      </c>
      <c r="Z10" s="82">
        <v>336.2</v>
      </c>
      <c r="AA10" s="82">
        <v>9.1</v>
      </c>
      <c r="AB10" s="82">
        <v>0</v>
      </c>
      <c r="AC10" s="82">
        <v>527.70000000000005</v>
      </c>
      <c r="AD10" s="83">
        <v>873</v>
      </c>
    </row>
    <row r="11" spans="1:30" x14ac:dyDescent="0.35">
      <c r="A11" s="1"/>
      <c r="B11" s="81" t="s">
        <v>745</v>
      </c>
      <c r="C11" s="82">
        <v>437.7</v>
      </c>
      <c r="D11" s="82">
        <v>89.3</v>
      </c>
      <c r="E11" s="82">
        <v>0</v>
      </c>
      <c r="F11" s="82">
        <v>47.1</v>
      </c>
      <c r="G11" s="82">
        <v>3308.2</v>
      </c>
      <c r="H11" s="82">
        <v>1307.3</v>
      </c>
      <c r="I11" s="82">
        <v>0</v>
      </c>
      <c r="J11" s="82">
        <v>461.5</v>
      </c>
      <c r="K11" s="82">
        <v>535.5</v>
      </c>
      <c r="L11" s="82">
        <v>0</v>
      </c>
      <c r="M11" s="82">
        <v>0</v>
      </c>
      <c r="N11" s="82">
        <v>0</v>
      </c>
      <c r="O11" s="82">
        <v>574.1</v>
      </c>
      <c r="P11" s="82">
        <v>5077</v>
      </c>
      <c r="Q11" s="82">
        <v>535.5</v>
      </c>
      <c r="R11" s="83">
        <v>6186.6</v>
      </c>
      <c r="S11" s="81" t="s">
        <v>745</v>
      </c>
      <c r="T11" s="82">
        <v>4281.3999999999996</v>
      </c>
      <c r="U11" s="82">
        <v>1396.6</v>
      </c>
      <c r="V11" s="82">
        <v>0</v>
      </c>
      <c r="W11" s="82">
        <v>508.6</v>
      </c>
      <c r="X11" s="83">
        <v>6186.6</v>
      </c>
      <c r="Y11" s="81" t="s">
        <v>745</v>
      </c>
      <c r="Z11" s="82">
        <v>335.5</v>
      </c>
      <c r="AA11" s="82">
        <v>8.8000000000000007</v>
      </c>
      <c r="AB11" s="82">
        <v>0</v>
      </c>
      <c r="AC11" s="82">
        <v>508.6</v>
      </c>
      <c r="AD11" s="83">
        <v>852.9</v>
      </c>
    </row>
    <row r="12" spans="1:30" x14ac:dyDescent="0.35">
      <c r="A12" s="1"/>
      <c r="B12" s="81" t="s">
        <v>746</v>
      </c>
      <c r="C12" s="82">
        <v>438</v>
      </c>
      <c r="D12" s="82">
        <v>90</v>
      </c>
      <c r="E12" s="82">
        <v>0</v>
      </c>
      <c r="F12" s="82">
        <v>40.1</v>
      </c>
      <c r="G12" s="82">
        <v>3370.5</v>
      </c>
      <c r="H12" s="82">
        <v>1373.1</v>
      </c>
      <c r="I12" s="82">
        <v>0</v>
      </c>
      <c r="J12" s="82">
        <v>383.8</v>
      </c>
      <c r="K12" s="82">
        <v>538.79999999999995</v>
      </c>
      <c r="L12" s="82">
        <v>0</v>
      </c>
      <c r="M12" s="82">
        <v>0</v>
      </c>
      <c r="N12" s="82">
        <v>0</v>
      </c>
      <c r="O12" s="82">
        <v>568.1</v>
      </c>
      <c r="P12" s="82">
        <v>5127.3999999999996</v>
      </c>
      <c r="Q12" s="82">
        <v>538.79999999999995</v>
      </c>
      <c r="R12" s="83">
        <v>6234.3</v>
      </c>
      <c r="S12" s="81" t="s">
        <v>746</v>
      </c>
      <c r="T12" s="82">
        <v>4347.3</v>
      </c>
      <c r="U12" s="82">
        <v>1463.1</v>
      </c>
      <c r="V12" s="82">
        <v>0</v>
      </c>
      <c r="W12" s="82">
        <v>423.9</v>
      </c>
      <c r="X12" s="83">
        <v>6234.3</v>
      </c>
      <c r="Y12" s="81" t="s">
        <v>746</v>
      </c>
      <c r="Z12" s="82">
        <v>335.3</v>
      </c>
      <c r="AA12" s="82">
        <v>9.1</v>
      </c>
      <c r="AB12" s="82">
        <v>0</v>
      </c>
      <c r="AC12" s="82">
        <v>423.9</v>
      </c>
      <c r="AD12" s="83">
        <v>768.3</v>
      </c>
    </row>
    <row r="13" spans="1:30" x14ac:dyDescent="0.35">
      <c r="A13" s="1"/>
      <c r="B13" s="81" t="s">
        <v>747</v>
      </c>
      <c r="C13" s="82">
        <v>441.9</v>
      </c>
      <c r="D13" s="82">
        <v>89.8</v>
      </c>
      <c r="E13" s="82">
        <v>0</v>
      </c>
      <c r="F13" s="82">
        <v>48.9</v>
      </c>
      <c r="G13" s="82">
        <v>3351</v>
      </c>
      <c r="H13" s="82">
        <v>1347.4</v>
      </c>
      <c r="I13" s="82">
        <v>0</v>
      </c>
      <c r="J13" s="82">
        <v>364.7</v>
      </c>
      <c r="K13" s="82">
        <v>543.9</v>
      </c>
      <c r="L13" s="82">
        <v>0</v>
      </c>
      <c r="M13" s="82">
        <v>0</v>
      </c>
      <c r="N13" s="82">
        <v>0</v>
      </c>
      <c r="O13" s="82">
        <v>580.6</v>
      </c>
      <c r="P13" s="82">
        <v>5063.1000000000004</v>
      </c>
      <c r="Q13" s="82">
        <v>543.9</v>
      </c>
      <c r="R13" s="83">
        <v>6187.6</v>
      </c>
      <c r="S13" s="81" t="s">
        <v>747</v>
      </c>
      <c r="T13" s="82">
        <v>4336.8</v>
      </c>
      <c r="U13" s="82">
        <v>1437.2</v>
      </c>
      <c r="V13" s="82">
        <v>0</v>
      </c>
      <c r="W13" s="82">
        <v>413.6</v>
      </c>
      <c r="X13" s="83">
        <v>6187.6</v>
      </c>
      <c r="Y13" s="81" t="s">
        <v>747</v>
      </c>
      <c r="Z13" s="82">
        <v>336</v>
      </c>
      <c r="AA13" s="82">
        <v>9.1</v>
      </c>
      <c r="AB13" s="82">
        <v>0</v>
      </c>
      <c r="AC13" s="82">
        <v>413.6</v>
      </c>
      <c r="AD13" s="83">
        <v>758.7</v>
      </c>
    </row>
    <row r="14" spans="1:30" x14ac:dyDescent="0.35">
      <c r="A14" s="1"/>
      <c r="B14" s="81" t="s">
        <v>748</v>
      </c>
      <c r="C14" s="82">
        <v>442</v>
      </c>
      <c r="D14" s="82">
        <v>90.4</v>
      </c>
      <c r="E14" s="82">
        <v>0</v>
      </c>
      <c r="F14" s="82">
        <v>48.3</v>
      </c>
      <c r="G14" s="82">
        <v>3377</v>
      </c>
      <c r="H14" s="82">
        <v>1368.9</v>
      </c>
      <c r="I14" s="82">
        <v>0</v>
      </c>
      <c r="J14" s="82">
        <v>310</v>
      </c>
      <c r="K14" s="82">
        <v>539.79999999999995</v>
      </c>
      <c r="L14" s="82">
        <v>0</v>
      </c>
      <c r="M14" s="82">
        <v>0</v>
      </c>
      <c r="N14" s="82">
        <v>0</v>
      </c>
      <c r="O14" s="82">
        <v>580.70000000000005</v>
      </c>
      <c r="P14" s="82">
        <v>5055.8999999999996</v>
      </c>
      <c r="Q14" s="82">
        <v>539.79999999999995</v>
      </c>
      <c r="R14" s="83">
        <v>6176.4</v>
      </c>
      <c r="S14" s="81" t="s">
        <v>748</v>
      </c>
      <c r="T14" s="82">
        <v>4358.8</v>
      </c>
      <c r="U14" s="82">
        <v>1459.3</v>
      </c>
      <c r="V14" s="82">
        <v>0</v>
      </c>
      <c r="W14" s="82">
        <v>358.3</v>
      </c>
      <c r="X14" s="83">
        <v>6176.4</v>
      </c>
      <c r="Y14" s="81" t="s">
        <v>748</v>
      </c>
      <c r="Z14" s="82">
        <v>336.6</v>
      </c>
      <c r="AA14" s="82">
        <v>9.1</v>
      </c>
      <c r="AB14" s="82">
        <v>0</v>
      </c>
      <c r="AC14" s="82">
        <v>358.3</v>
      </c>
      <c r="AD14" s="83">
        <v>704</v>
      </c>
    </row>
    <row r="15" spans="1:30" x14ac:dyDescent="0.35">
      <c r="A15" s="1"/>
      <c r="B15" s="81" t="s">
        <v>749</v>
      </c>
      <c r="C15" s="82">
        <v>439.8</v>
      </c>
      <c r="D15" s="82">
        <v>88.5</v>
      </c>
      <c r="E15" s="82">
        <v>0</v>
      </c>
      <c r="F15" s="82">
        <v>41.8</v>
      </c>
      <c r="G15" s="82">
        <v>3357.1</v>
      </c>
      <c r="H15" s="82">
        <v>1301.4000000000001</v>
      </c>
      <c r="I15" s="82">
        <v>0</v>
      </c>
      <c r="J15" s="82">
        <v>323.8</v>
      </c>
      <c r="K15" s="82">
        <v>544.4</v>
      </c>
      <c r="L15" s="82">
        <v>0</v>
      </c>
      <c r="M15" s="82">
        <v>0</v>
      </c>
      <c r="N15" s="82">
        <v>0</v>
      </c>
      <c r="O15" s="82">
        <v>570.1</v>
      </c>
      <c r="P15" s="82">
        <v>4982.3</v>
      </c>
      <c r="Q15" s="82">
        <v>544.4</v>
      </c>
      <c r="R15" s="83">
        <v>6096.8</v>
      </c>
      <c r="S15" s="81" t="s">
        <v>749</v>
      </c>
      <c r="T15" s="82">
        <v>4341.3</v>
      </c>
      <c r="U15" s="82">
        <v>1389.9</v>
      </c>
      <c r="V15" s="82">
        <v>0</v>
      </c>
      <c r="W15" s="82">
        <v>365.6</v>
      </c>
      <c r="X15" s="83">
        <v>6096.8</v>
      </c>
      <c r="Y15" s="81" t="s">
        <v>749</v>
      </c>
      <c r="Z15" s="82">
        <v>336</v>
      </c>
      <c r="AA15" s="82">
        <v>9.1</v>
      </c>
      <c r="AB15" s="82">
        <v>0</v>
      </c>
      <c r="AC15" s="82">
        <v>365.6</v>
      </c>
      <c r="AD15" s="83">
        <v>710.7</v>
      </c>
    </row>
    <row r="16" spans="1:30" x14ac:dyDescent="0.35">
      <c r="A16" s="1"/>
      <c r="B16" s="81" t="s">
        <v>750</v>
      </c>
      <c r="C16" s="82">
        <v>432.6</v>
      </c>
      <c r="D16" s="82">
        <v>83.6</v>
      </c>
      <c r="E16" s="82">
        <v>0</v>
      </c>
      <c r="F16" s="82">
        <v>37.4</v>
      </c>
      <c r="G16" s="82">
        <v>3307.6</v>
      </c>
      <c r="H16" s="82">
        <v>1348.1</v>
      </c>
      <c r="I16" s="82">
        <v>0</v>
      </c>
      <c r="J16" s="82">
        <v>345</v>
      </c>
      <c r="K16" s="82">
        <v>538</v>
      </c>
      <c r="L16" s="82">
        <v>0</v>
      </c>
      <c r="M16" s="82">
        <v>0</v>
      </c>
      <c r="N16" s="82">
        <v>0</v>
      </c>
      <c r="O16" s="82">
        <v>553.6</v>
      </c>
      <c r="P16" s="82">
        <v>5000.7</v>
      </c>
      <c r="Q16" s="82">
        <v>538</v>
      </c>
      <c r="R16" s="83">
        <v>6092.3</v>
      </c>
      <c r="S16" s="81" t="s">
        <v>750</v>
      </c>
      <c r="T16" s="82">
        <v>4278.2</v>
      </c>
      <c r="U16" s="82">
        <v>1431.7</v>
      </c>
      <c r="V16" s="82">
        <v>0</v>
      </c>
      <c r="W16" s="82">
        <v>382.4</v>
      </c>
      <c r="X16" s="83">
        <v>6092.3</v>
      </c>
      <c r="Y16" s="81" t="s">
        <v>750</v>
      </c>
      <c r="Z16" s="82">
        <v>335.4</v>
      </c>
      <c r="AA16" s="82">
        <v>9.1999999999999993</v>
      </c>
      <c r="AB16" s="82">
        <v>0</v>
      </c>
      <c r="AC16" s="82">
        <v>382.4</v>
      </c>
      <c r="AD16" s="83">
        <v>727</v>
      </c>
    </row>
    <row r="17" spans="1:30" x14ac:dyDescent="0.35">
      <c r="A17" s="1"/>
      <c r="B17" s="81" t="s">
        <v>751</v>
      </c>
      <c r="C17" s="82">
        <v>450.1</v>
      </c>
      <c r="D17" s="82">
        <v>82.9</v>
      </c>
      <c r="E17" s="82">
        <v>0</v>
      </c>
      <c r="F17" s="82">
        <v>42.7</v>
      </c>
      <c r="G17" s="82">
        <v>3403.2</v>
      </c>
      <c r="H17" s="82">
        <v>1311.9</v>
      </c>
      <c r="I17" s="82">
        <v>0</v>
      </c>
      <c r="J17" s="82">
        <v>314.8</v>
      </c>
      <c r="K17" s="82">
        <v>547.79999999999995</v>
      </c>
      <c r="L17" s="82">
        <v>0</v>
      </c>
      <c r="M17" s="82">
        <v>0.2</v>
      </c>
      <c r="N17" s="82">
        <v>0</v>
      </c>
      <c r="O17" s="82">
        <v>575.70000000000005</v>
      </c>
      <c r="P17" s="82">
        <v>5029.8999999999996</v>
      </c>
      <c r="Q17" s="82">
        <v>548</v>
      </c>
      <c r="R17" s="83">
        <v>6153.6</v>
      </c>
      <c r="S17" s="81" t="s">
        <v>751</v>
      </c>
      <c r="T17" s="82">
        <v>4401.1000000000004</v>
      </c>
      <c r="U17" s="82">
        <v>1394.8</v>
      </c>
      <c r="V17" s="82">
        <v>0.2</v>
      </c>
      <c r="W17" s="82">
        <v>357.5</v>
      </c>
      <c r="X17" s="83">
        <v>6153.6</v>
      </c>
      <c r="Y17" s="81" t="s">
        <v>751</v>
      </c>
      <c r="Z17" s="82">
        <v>344</v>
      </c>
      <c r="AA17" s="82">
        <v>8.9</v>
      </c>
      <c r="AB17" s="82">
        <v>0.2</v>
      </c>
      <c r="AC17" s="82">
        <v>357.5</v>
      </c>
      <c r="AD17" s="83">
        <v>710.6</v>
      </c>
    </row>
    <row r="18" spans="1:30" x14ac:dyDescent="0.35">
      <c r="A18" s="1"/>
      <c r="B18" s="81" t="s">
        <v>752</v>
      </c>
      <c r="C18" s="82">
        <v>451.9</v>
      </c>
      <c r="D18" s="82">
        <v>83.5</v>
      </c>
      <c r="E18" s="82">
        <v>0</v>
      </c>
      <c r="F18" s="82">
        <v>57.3</v>
      </c>
      <c r="G18" s="82">
        <v>3385.3</v>
      </c>
      <c r="H18" s="82">
        <v>1397.2</v>
      </c>
      <c r="I18" s="82">
        <v>0</v>
      </c>
      <c r="J18" s="82">
        <v>243.3</v>
      </c>
      <c r="K18" s="82">
        <v>558.29999999999995</v>
      </c>
      <c r="L18" s="82">
        <v>0</v>
      </c>
      <c r="M18" s="82">
        <v>0.2</v>
      </c>
      <c r="N18" s="82">
        <v>0</v>
      </c>
      <c r="O18" s="82">
        <v>592.70000000000005</v>
      </c>
      <c r="P18" s="82">
        <v>5025.8</v>
      </c>
      <c r="Q18" s="82">
        <v>558.5</v>
      </c>
      <c r="R18" s="83">
        <v>6177</v>
      </c>
      <c r="S18" s="81" t="s">
        <v>752</v>
      </c>
      <c r="T18" s="82">
        <v>4395.5</v>
      </c>
      <c r="U18" s="82">
        <v>1480.7</v>
      </c>
      <c r="V18" s="82">
        <v>0.2</v>
      </c>
      <c r="W18" s="82">
        <v>300.60000000000002</v>
      </c>
      <c r="X18" s="83">
        <v>6177</v>
      </c>
      <c r="Y18" s="81" t="s">
        <v>752</v>
      </c>
      <c r="Z18" s="82">
        <v>341</v>
      </c>
      <c r="AA18" s="82">
        <v>8.9</v>
      </c>
      <c r="AB18" s="82">
        <v>0.2</v>
      </c>
      <c r="AC18" s="82">
        <v>300.60000000000002</v>
      </c>
      <c r="AD18" s="83">
        <v>650.70000000000005</v>
      </c>
    </row>
    <row r="19" spans="1:30" x14ac:dyDescent="0.35">
      <c r="A19" s="1"/>
      <c r="B19" s="81" t="s">
        <v>753</v>
      </c>
      <c r="C19" s="82">
        <v>443.7</v>
      </c>
      <c r="D19" s="82">
        <v>83.7</v>
      </c>
      <c r="E19" s="82">
        <v>0</v>
      </c>
      <c r="F19" s="82">
        <v>54.7</v>
      </c>
      <c r="G19" s="82">
        <v>3280.6</v>
      </c>
      <c r="H19" s="82">
        <v>1479.5</v>
      </c>
      <c r="I19" s="82">
        <v>0</v>
      </c>
      <c r="J19" s="82">
        <v>213.2</v>
      </c>
      <c r="K19" s="82">
        <v>555.70000000000005</v>
      </c>
      <c r="L19" s="82">
        <v>0</v>
      </c>
      <c r="M19" s="82">
        <v>0.5</v>
      </c>
      <c r="N19" s="82">
        <v>0</v>
      </c>
      <c r="O19" s="82">
        <v>582.1</v>
      </c>
      <c r="P19" s="82">
        <v>4973.3</v>
      </c>
      <c r="Q19" s="82">
        <v>556.20000000000005</v>
      </c>
      <c r="R19" s="83">
        <v>6111.6</v>
      </c>
      <c r="S19" s="81" t="s">
        <v>753</v>
      </c>
      <c r="T19" s="82">
        <v>4280</v>
      </c>
      <c r="U19" s="82">
        <v>1563.2</v>
      </c>
      <c r="V19" s="82">
        <v>0.5</v>
      </c>
      <c r="W19" s="82">
        <v>267.89999999999998</v>
      </c>
      <c r="X19" s="83">
        <v>6111.6</v>
      </c>
      <c r="Y19" s="81" t="s">
        <v>753</v>
      </c>
      <c r="Z19" s="82">
        <v>341.4</v>
      </c>
      <c r="AA19" s="82">
        <v>8.9</v>
      </c>
      <c r="AB19" s="82">
        <v>0.5</v>
      </c>
      <c r="AC19" s="82">
        <v>267.89999999999998</v>
      </c>
      <c r="AD19" s="83">
        <v>618.70000000000005</v>
      </c>
    </row>
    <row r="20" spans="1:30" x14ac:dyDescent="0.35">
      <c r="A20" s="1"/>
      <c r="B20" s="81" t="s">
        <v>754</v>
      </c>
      <c r="C20" s="82">
        <v>386.3</v>
      </c>
      <c r="D20" s="82">
        <v>83.9</v>
      </c>
      <c r="E20" s="82">
        <v>0</v>
      </c>
      <c r="F20" s="82">
        <v>54.5</v>
      </c>
      <c r="G20" s="82">
        <v>3261.9</v>
      </c>
      <c r="H20" s="82">
        <v>1440.7</v>
      </c>
      <c r="I20" s="82">
        <v>0</v>
      </c>
      <c r="J20" s="82">
        <v>204.4</v>
      </c>
      <c r="K20" s="82">
        <v>561.9</v>
      </c>
      <c r="L20" s="82">
        <v>0</v>
      </c>
      <c r="M20" s="82">
        <v>15.43</v>
      </c>
      <c r="N20" s="82">
        <v>0</v>
      </c>
      <c r="O20" s="82">
        <v>524.70000000000005</v>
      </c>
      <c r="P20" s="82">
        <v>4907</v>
      </c>
      <c r="Q20" s="82">
        <v>577.33000000000004</v>
      </c>
      <c r="R20" s="83">
        <v>6009.03</v>
      </c>
      <c r="S20" s="81" t="s">
        <v>754</v>
      </c>
      <c r="T20" s="82">
        <v>4210.1000000000004</v>
      </c>
      <c r="U20" s="82">
        <v>1524.6</v>
      </c>
      <c r="V20" s="82">
        <v>15.43</v>
      </c>
      <c r="W20" s="82">
        <v>258.89999999999998</v>
      </c>
      <c r="X20" s="83">
        <v>6009.03</v>
      </c>
      <c r="Y20" s="81" t="s">
        <v>754</v>
      </c>
      <c r="Z20" s="82">
        <v>342.6</v>
      </c>
      <c r="AA20" s="82">
        <v>8.9</v>
      </c>
      <c r="AB20" s="82">
        <v>15.43</v>
      </c>
      <c r="AC20" s="82">
        <v>258.89999999999998</v>
      </c>
      <c r="AD20" s="83">
        <v>625.83000000000004</v>
      </c>
    </row>
    <row r="21" spans="1:30" x14ac:dyDescent="0.35">
      <c r="A21" s="1"/>
      <c r="B21" s="81" t="s">
        <v>755</v>
      </c>
      <c r="C21" s="82">
        <v>383.5</v>
      </c>
      <c r="D21" s="82">
        <v>85.3</v>
      </c>
      <c r="E21" s="82">
        <v>0</v>
      </c>
      <c r="F21" s="82">
        <v>51.7</v>
      </c>
      <c r="G21" s="82">
        <v>3148.5</v>
      </c>
      <c r="H21" s="82">
        <v>1323.1</v>
      </c>
      <c r="I21" s="82">
        <v>0</v>
      </c>
      <c r="J21" s="82">
        <v>177.3</v>
      </c>
      <c r="K21" s="82">
        <v>532.1</v>
      </c>
      <c r="L21" s="82">
        <v>0</v>
      </c>
      <c r="M21" s="82">
        <v>55.36</v>
      </c>
      <c r="N21" s="82">
        <v>0</v>
      </c>
      <c r="O21" s="82">
        <v>520.5</v>
      </c>
      <c r="P21" s="82">
        <v>4648.8999999999996</v>
      </c>
      <c r="Q21" s="82">
        <v>587.46</v>
      </c>
      <c r="R21" s="83">
        <v>5756.86</v>
      </c>
      <c r="S21" s="81" t="s">
        <v>755</v>
      </c>
      <c r="T21" s="82">
        <v>4064.1</v>
      </c>
      <c r="U21" s="82">
        <v>1408.4</v>
      </c>
      <c r="V21" s="82">
        <v>55.36</v>
      </c>
      <c r="W21" s="82">
        <v>229</v>
      </c>
      <c r="X21" s="83">
        <v>5756.86</v>
      </c>
      <c r="Y21" s="81" t="s">
        <v>755</v>
      </c>
      <c r="Z21" s="82">
        <v>341.7</v>
      </c>
      <c r="AA21" s="82">
        <v>8.9</v>
      </c>
      <c r="AB21" s="82">
        <v>55.36</v>
      </c>
      <c r="AC21" s="82">
        <v>229</v>
      </c>
      <c r="AD21" s="83">
        <v>634.96</v>
      </c>
    </row>
    <row r="22" spans="1:30" x14ac:dyDescent="0.35">
      <c r="A22" s="1"/>
      <c r="B22" s="81" t="s">
        <v>756</v>
      </c>
      <c r="C22" s="82">
        <v>432.1</v>
      </c>
      <c r="D22" s="82">
        <v>85.1</v>
      </c>
      <c r="E22" s="82">
        <v>0</v>
      </c>
      <c r="F22" s="82">
        <v>63.1</v>
      </c>
      <c r="G22" s="82">
        <v>3245.1</v>
      </c>
      <c r="H22" s="82">
        <v>1217.9000000000001</v>
      </c>
      <c r="I22" s="82">
        <v>0.1</v>
      </c>
      <c r="J22" s="82">
        <v>208.9</v>
      </c>
      <c r="K22" s="82">
        <v>527.6</v>
      </c>
      <c r="L22" s="82">
        <v>0</v>
      </c>
      <c r="M22" s="82">
        <v>67.180000000000007</v>
      </c>
      <c r="N22" s="82">
        <v>0</v>
      </c>
      <c r="O22" s="82">
        <v>580.29999999999995</v>
      </c>
      <c r="P22" s="82">
        <v>4672</v>
      </c>
      <c r="Q22" s="82">
        <v>594.78</v>
      </c>
      <c r="R22" s="83">
        <v>5847.08</v>
      </c>
      <c r="S22" s="81" t="s">
        <v>756</v>
      </c>
      <c r="T22" s="82">
        <v>4204.8</v>
      </c>
      <c r="U22" s="82">
        <v>1303</v>
      </c>
      <c r="V22" s="82">
        <v>67.28</v>
      </c>
      <c r="W22" s="82">
        <v>272</v>
      </c>
      <c r="X22" s="83">
        <v>5847.08</v>
      </c>
      <c r="Y22" s="81" t="s">
        <v>756</v>
      </c>
      <c r="Z22" s="82">
        <v>341.6</v>
      </c>
      <c r="AA22" s="82">
        <v>8.9</v>
      </c>
      <c r="AB22" s="82">
        <v>67.28</v>
      </c>
      <c r="AC22" s="82">
        <v>272</v>
      </c>
      <c r="AD22" s="83">
        <v>689.78</v>
      </c>
    </row>
    <row r="23" spans="1:30" x14ac:dyDescent="0.35">
      <c r="A23" s="1"/>
      <c r="B23" s="81" t="s">
        <v>757</v>
      </c>
      <c r="C23" s="82">
        <v>445</v>
      </c>
      <c r="D23" s="82">
        <v>84.9</v>
      </c>
      <c r="E23" s="82">
        <v>0</v>
      </c>
      <c r="F23" s="82">
        <v>56.1</v>
      </c>
      <c r="G23" s="82">
        <v>3223.5</v>
      </c>
      <c r="H23" s="82">
        <v>1309.9000000000001</v>
      </c>
      <c r="I23" s="82">
        <v>0.2</v>
      </c>
      <c r="J23" s="82">
        <v>227.9</v>
      </c>
      <c r="K23" s="82">
        <v>532.4</v>
      </c>
      <c r="L23" s="82">
        <v>0</v>
      </c>
      <c r="M23" s="82">
        <v>95.32</v>
      </c>
      <c r="N23" s="82">
        <v>0</v>
      </c>
      <c r="O23" s="82">
        <v>586</v>
      </c>
      <c r="P23" s="82">
        <v>4761.5</v>
      </c>
      <c r="Q23" s="82">
        <v>627.72</v>
      </c>
      <c r="R23" s="83">
        <v>5975.22</v>
      </c>
      <c r="S23" s="81" t="s">
        <v>757</v>
      </c>
      <c r="T23" s="82">
        <v>4200.8999999999996</v>
      </c>
      <c r="U23" s="82">
        <v>1394.8</v>
      </c>
      <c r="V23" s="82">
        <v>95.52</v>
      </c>
      <c r="W23" s="82">
        <v>284</v>
      </c>
      <c r="X23" s="83">
        <v>5975.22</v>
      </c>
      <c r="Y23" s="81" t="s">
        <v>757</v>
      </c>
      <c r="Z23" s="82">
        <v>340.5</v>
      </c>
      <c r="AA23" s="82">
        <v>8.9</v>
      </c>
      <c r="AB23" s="82">
        <v>95.52</v>
      </c>
      <c r="AC23" s="82">
        <v>284</v>
      </c>
      <c r="AD23" s="83">
        <v>728.92</v>
      </c>
    </row>
    <row r="24" spans="1:30" x14ac:dyDescent="0.35">
      <c r="A24" s="1"/>
      <c r="B24" s="81" t="s">
        <v>758</v>
      </c>
      <c r="C24" s="82">
        <v>442.8</v>
      </c>
      <c r="D24" s="82">
        <v>84.6</v>
      </c>
      <c r="E24" s="82">
        <v>0.1</v>
      </c>
      <c r="F24" s="82">
        <v>51.3</v>
      </c>
      <c r="G24" s="82">
        <v>3155.6</v>
      </c>
      <c r="H24" s="82">
        <v>1428.9</v>
      </c>
      <c r="I24" s="82">
        <v>0.2</v>
      </c>
      <c r="J24" s="82">
        <v>309.10000000000002</v>
      </c>
      <c r="K24" s="82">
        <v>519.29999999999995</v>
      </c>
      <c r="L24" s="82">
        <v>0</v>
      </c>
      <c r="M24" s="82">
        <v>180.02</v>
      </c>
      <c r="N24" s="82">
        <v>0</v>
      </c>
      <c r="O24" s="82">
        <v>578.79999999999995</v>
      </c>
      <c r="P24" s="82">
        <v>4893.8</v>
      </c>
      <c r="Q24" s="82">
        <v>699.32</v>
      </c>
      <c r="R24" s="83">
        <v>6171.92</v>
      </c>
      <c r="S24" s="81" t="s">
        <v>758</v>
      </c>
      <c r="T24" s="82">
        <v>4117.7</v>
      </c>
      <c r="U24" s="82">
        <v>1513.5</v>
      </c>
      <c r="V24" s="82">
        <v>180.32</v>
      </c>
      <c r="W24" s="82">
        <v>360.4</v>
      </c>
      <c r="X24" s="83">
        <v>6171.92</v>
      </c>
      <c r="Y24" s="81" t="s">
        <v>758</v>
      </c>
      <c r="Z24" s="82">
        <v>338.8</v>
      </c>
      <c r="AA24" s="82">
        <v>8.8000000000000007</v>
      </c>
      <c r="AB24" s="82">
        <v>180.32</v>
      </c>
      <c r="AC24" s="82">
        <v>360.4</v>
      </c>
      <c r="AD24" s="83">
        <v>888.32</v>
      </c>
    </row>
    <row r="25" spans="1:30" x14ac:dyDescent="0.35">
      <c r="A25" s="1"/>
      <c r="B25" s="81" t="s">
        <v>759</v>
      </c>
      <c r="C25" s="82">
        <v>453.6</v>
      </c>
      <c r="D25" s="82">
        <v>83.9</v>
      </c>
      <c r="E25" s="82">
        <v>0.1</v>
      </c>
      <c r="F25" s="82">
        <v>49</v>
      </c>
      <c r="G25" s="82">
        <v>3185.6</v>
      </c>
      <c r="H25" s="82">
        <v>1402.3</v>
      </c>
      <c r="I25" s="82">
        <v>0.5</v>
      </c>
      <c r="J25" s="82">
        <v>363.7</v>
      </c>
      <c r="K25" s="82">
        <v>527</v>
      </c>
      <c r="L25" s="82">
        <v>0</v>
      </c>
      <c r="M25" s="82">
        <v>159.04</v>
      </c>
      <c r="N25" s="82">
        <v>0</v>
      </c>
      <c r="O25" s="82">
        <v>586.6</v>
      </c>
      <c r="P25" s="82">
        <v>4952.1000000000004</v>
      </c>
      <c r="Q25" s="82">
        <v>686.04</v>
      </c>
      <c r="R25" s="83">
        <v>6224.74</v>
      </c>
      <c r="S25" s="81" t="s">
        <v>759</v>
      </c>
      <c r="T25" s="82">
        <v>4166.2</v>
      </c>
      <c r="U25" s="82">
        <v>1486.2</v>
      </c>
      <c r="V25" s="82">
        <v>159.63999999999999</v>
      </c>
      <c r="W25" s="82">
        <v>412.7</v>
      </c>
      <c r="X25" s="83">
        <v>6224.74</v>
      </c>
      <c r="Y25" s="81" t="s">
        <v>759</v>
      </c>
      <c r="Z25" s="82">
        <v>348.5</v>
      </c>
      <c r="AA25" s="82">
        <v>8.4</v>
      </c>
      <c r="AB25" s="82">
        <v>159.63999999999999</v>
      </c>
      <c r="AC25" s="82">
        <v>412.7</v>
      </c>
      <c r="AD25" s="83">
        <v>929.24</v>
      </c>
    </row>
    <row r="26" spans="1:30" x14ac:dyDescent="0.35">
      <c r="A26" s="1"/>
      <c r="B26" s="81" t="s">
        <v>760</v>
      </c>
      <c r="C26" s="82">
        <v>463.7</v>
      </c>
      <c r="D26" s="82">
        <v>83.7</v>
      </c>
      <c r="E26" s="82">
        <v>0.2</v>
      </c>
      <c r="F26" s="82">
        <v>71.599999999999994</v>
      </c>
      <c r="G26" s="82">
        <v>3136.6</v>
      </c>
      <c r="H26" s="82">
        <v>1491.7</v>
      </c>
      <c r="I26" s="82">
        <v>0.6</v>
      </c>
      <c r="J26" s="82">
        <v>326.7</v>
      </c>
      <c r="K26" s="82">
        <v>522.20000000000005</v>
      </c>
      <c r="L26" s="82">
        <v>0</v>
      </c>
      <c r="M26" s="82">
        <v>252.42</v>
      </c>
      <c r="N26" s="82">
        <v>0</v>
      </c>
      <c r="O26" s="82">
        <v>619.20000000000005</v>
      </c>
      <c r="P26" s="82">
        <v>4955.6000000000004</v>
      </c>
      <c r="Q26" s="82">
        <v>774.62</v>
      </c>
      <c r="R26" s="83">
        <v>6349.42</v>
      </c>
      <c r="S26" s="81" t="s">
        <v>760</v>
      </c>
      <c r="T26" s="82">
        <v>4122.5</v>
      </c>
      <c r="U26" s="82">
        <v>1575.4</v>
      </c>
      <c r="V26" s="82">
        <v>253.22</v>
      </c>
      <c r="W26" s="82">
        <v>398.3</v>
      </c>
      <c r="X26" s="83">
        <v>6349.42</v>
      </c>
      <c r="Y26" s="81" t="s">
        <v>760</v>
      </c>
      <c r="Z26" s="82">
        <v>352.5</v>
      </c>
      <c r="AA26" s="82">
        <v>8.4</v>
      </c>
      <c r="AB26" s="82">
        <v>253.22</v>
      </c>
      <c r="AC26" s="82">
        <v>398.3</v>
      </c>
      <c r="AD26" s="83">
        <v>1012.42</v>
      </c>
    </row>
    <row r="27" spans="1:30" x14ac:dyDescent="0.35">
      <c r="A27" s="1"/>
      <c r="B27" s="81" t="s">
        <v>761</v>
      </c>
      <c r="C27" s="82">
        <v>465.6</v>
      </c>
      <c r="D27" s="82">
        <v>83.9</v>
      </c>
      <c r="E27" s="82">
        <v>0.1</v>
      </c>
      <c r="F27" s="82">
        <v>89.2</v>
      </c>
      <c r="G27" s="82">
        <v>3092.7</v>
      </c>
      <c r="H27" s="82">
        <v>1500</v>
      </c>
      <c r="I27" s="82">
        <v>0.9</v>
      </c>
      <c r="J27" s="82">
        <v>377.6</v>
      </c>
      <c r="K27" s="82">
        <v>522.5</v>
      </c>
      <c r="L27" s="82">
        <v>0</v>
      </c>
      <c r="M27" s="82">
        <v>321.62</v>
      </c>
      <c r="N27" s="82">
        <v>0</v>
      </c>
      <c r="O27" s="82">
        <v>638.79999999999995</v>
      </c>
      <c r="P27" s="82">
        <v>4971.2</v>
      </c>
      <c r="Q27" s="82">
        <v>844.12</v>
      </c>
      <c r="R27" s="83">
        <v>6454.12</v>
      </c>
      <c r="S27" s="81" t="s">
        <v>761</v>
      </c>
      <c r="T27" s="82">
        <v>4080.8</v>
      </c>
      <c r="U27" s="82">
        <v>1583.9</v>
      </c>
      <c r="V27" s="82">
        <v>322.62</v>
      </c>
      <c r="W27" s="82">
        <v>466.8</v>
      </c>
      <c r="X27" s="83">
        <v>6454.12</v>
      </c>
      <c r="Y27" s="81" t="s">
        <v>761</v>
      </c>
      <c r="Z27" s="82">
        <v>340.8</v>
      </c>
      <c r="AA27" s="82">
        <v>8.5</v>
      </c>
      <c r="AB27" s="82">
        <v>322.62</v>
      </c>
      <c r="AC27" s="82">
        <v>466.8</v>
      </c>
      <c r="AD27" s="83">
        <v>1138.72</v>
      </c>
    </row>
    <row r="28" spans="1:30" x14ac:dyDescent="0.35">
      <c r="A28" s="1"/>
      <c r="B28" s="81" t="s">
        <v>762</v>
      </c>
      <c r="C28" s="82">
        <v>468.2</v>
      </c>
      <c r="D28" s="82">
        <v>83.1</v>
      </c>
      <c r="E28" s="82">
        <v>0.1</v>
      </c>
      <c r="F28" s="82">
        <v>85.1</v>
      </c>
      <c r="G28" s="82">
        <v>3152.3</v>
      </c>
      <c r="H28" s="82">
        <v>1451.4</v>
      </c>
      <c r="I28" s="82">
        <v>1.3</v>
      </c>
      <c r="J28" s="82">
        <v>382.5</v>
      </c>
      <c r="K28" s="82">
        <v>531.9</v>
      </c>
      <c r="L28" s="82">
        <v>0</v>
      </c>
      <c r="M28" s="82">
        <v>294.89999999999998</v>
      </c>
      <c r="N28" s="82">
        <v>0</v>
      </c>
      <c r="O28" s="82">
        <v>636.5</v>
      </c>
      <c r="P28" s="82">
        <v>4987.5</v>
      </c>
      <c r="Q28" s="82">
        <v>826.8</v>
      </c>
      <c r="R28" s="83">
        <v>6450.8</v>
      </c>
      <c r="S28" s="81" t="s">
        <v>762</v>
      </c>
      <c r="T28" s="82">
        <v>4152.3999999999996</v>
      </c>
      <c r="U28" s="82">
        <v>1534.5</v>
      </c>
      <c r="V28" s="82">
        <v>296.3</v>
      </c>
      <c r="W28" s="82">
        <v>467.6</v>
      </c>
      <c r="X28" s="83">
        <v>6450.8</v>
      </c>
      <c r="Y28" s="81" t="s">
        <v>762</v>
      </c>
      <c r="Z28" s="82">
        <v>348.2</v>
      </c>
      <c r="AA28" s="82">
        <v>8.1999999999999993</v>
      </c>
      <c r="AB28" s="82">
        <v>296.3</v>
      </c>
      <c r="AC28" s="82">
        <v>467.6</v>
      </c>
      <c r="AD28" s="83">
        <v>1120.3</v>
      </c>
    </row>
    <row r="29" spans="1:30" x14ac:dyDescent="0.35">
      <c r="A29" s="1"/>
      <c r="B29" s="81" t="s">
        <v>763</v>
      </c>
      <c r="C29" s="82">
        <v>466.3</v>
      </c>
      <c r="D29" s="82">
        <v>83.4</v>
      </c>
      <c r="E29" s="82">
        <v>0.1</v>
      </c>
      <c r="F29" s="82">
        <v>108.9</v>
      </c>
      <c r="G29" s="82">
        <v>3269</v>
      </c>
      <c r="H29" s="82">
        <v>1449.8</v>
      </c>
      <c r="I29" s="82">
        <v>1.2</v>
      </c>
      <c r="J29" s="82">
        <v>333.8</v>
      </c>
      <c r="K29" s="82">
        <v>549.6</v>
      </c>
      <c r="L29" s="82">
        <v>0</v>
      </c>
      <c r="M29" s="82">
        <v>309.08</v>
      </c>
      <c r="N29" s="82">
        <v>0</v>
      </c>
      <c r="O29" s="82">
        <v>658.7</v>
      </c>
      <c r="P29" s="82">
        <v>5053.8</v>
      </c>
      <c r="Q29" s="82">
        <v>858.68</v>
      </c>
      <c r="R29" s="83">
        <v>6571.18</v>
      </c>
      <c r="S29" s="81" t="s">
        <v>763</v>
      </c>
      <c r="T29" s="82">
        <v>4284.8999999999996</v>
      </c>
      <c r="U29" s="82">
        <v>1533.2</v>
      </c>
      <c r="V29" s="82">
        <v>310.38</v>
      </c>
      <c r="W29" s="82">
        <v>442.7</v>
      </c>
      <c r="X29" s="83">
        <v>6571.18</v>
      </c>
      <c r="Y29" s="81" t="s">
        <v>763</v>
      </c>
      <c r="Z29" s="82">
        <v>354.6</v>
      </c>
      <c r="AA29" s="82">
        <v>8.6</v>
      </c>
      <c r="AB29" s="82">
        <v>310.38</v>
      </c>
      <c r="AC29" s="82">
        <v>442.7</v>
      </c>
      <c r="AD29" s="83">
        <v>1116.28</v>
      </c>
    </row>
    <row r="30" spans="1:30" x14ac:dyDescent="0.35">
      <c r="A30" s="1"/>
      <c r="B30" s="81" t="s">
        <v>764</v>
      </c>
      <c r="C30" s="82">
        <v>459.1</v>
      </c>
      <c r="D30" s="82">
        <v>83.6</v>
      </c>
      <c r="E30" s="82">
        <v>0.1</v>
      </c>
      <c r="F30" s="82">
        <v>106.9</v>
      </c>
      <c r="G30" s="82">
        <v>3216.1</v>
      </c>
      <c r="H30" s="82">
        <v>1469.7</v>
      </c>
      <c r="I30" s="82">
        <v>0.8</v>
      </c>
      <c r="J30" s="82">
        <v>363.3</v>
      </c>
      <c r="K30" s="82">
        <v>538.6</v>
      </c>
      <c r="L30" s="82">
        <v>0</v>
      </c>
      <c r="M30" s="82">
        <v>359.58</v>
      </c>
      <c r="N30" s="82">
        <v>0</v>
      </c>
      <c r="O30" s="82">
        <v>649.70000000000005</v>
      </c>
      <c r="P30" s="82">
        <v>5049.8999999999996</v>
      </c>
      <c r="Q30" s="82">
        <v>898.18</v>
      </c>
      <c r="R30" s="83">
        <v>6597.78</v>
      </c>
      <c r="S30" s="81" t="s">
        <v>764</v>
      </c>
      <c r="T30" s="82">
        <v>4213.8</v>
      </c>
      <c r="U30" s="82">
        <v>1553.3</v>
      </c>
      <c r="V30" s="82">
        <v>360.48</v>
      </c>
      <c r="W30" s="82">
        <v>470.2</v>
      </c>
      <c r="X30" s="83">
        <v>6597.78</v>
      </c>
      <c r="Y30" s="81" t="s">
        <v>764</v>
      </c>
      <c r="Z30" s="82">
        <v>355.3</v>
      </c>
      <c r="AA30" s="82">
        <v>8.5</v>
      </c>
      <c r="AB30" s="82">
        <v>360.48</v>
      </c>
      <c r="AC30" s="82">
        <v>470.2</v>
      </c>
      <c r="AD30" s="83">
        <v>1194.48</v>
      </c>
    </row>
    <row r="31" spans="1:30" x14ac:dyDescent="0.35">
      <c r="A31" s="1"/>
      <c r="B31" s="81" t="s">
        <v>765</v>
      </c>
      <c r="C31" s="82">
        <v>467.7</v>
      </c>
      <c r="D31" s="82">
        <v>84.7</v>
      </c>
      <c r="E31" s="82">
        <v>0.1</v>
      </c>
      <c r="F31" s="82">
        <v>118.4</v>
      </c>
      <c r="G31" s="82">
        <v>3173</v>
      </c>
      <c r="H31" s="82">
        <v>1440.8</v>
      </c>
      <c r="I31" s="82">
        <v>1.3</v>
      </c>
      <c r="J31" s="82">
        <v>396.6</v>
      </c>
      <c r="K31" s="82">
        <v>545.5</v>
      </c>
      <c r="L31" s="82">
        <v>0</v>
      </c>
      <c r="M31" s="82">
        <v>367.83</v>
      </c>
      <c r="N31" s="82">
        <v>0</v>
      </c>
      <c r="O31" s="82">
        <v>670.9</v>
      </c>
      <c r="P31" s="82">
        <v>5011.7</v>
      </c>
      <c r="Q31" s="82">
        <v>913.33</v>
      </c>
      <c r="R31" s="83">
        <v>6595.93</v>
      </c>
      <c r="S31" s="81" t="s">
        <v>765</v>
      </c>
      <c r="T31" s="82">
        <v>4186.2</v>
      </c>
      <c r="U31" s="82">
        <v>1525.5</v>
      </c>
      <c r="V31" s="82">
        <v>369.23</v>
      </c>
      <c r="W31" s="82">
        <v>515</v>
      </c>
      <c r="X31" s="83">
        <v>6595.93</v>
      </c>
      <c r="Y31" s="81" t="s">
        <v>765</v>
      </c>
      <c r="Z31" s="82">
        <v>357.6</v>
      </c>
      <c r="AA31" s="82">
        <v>10</v>
      </c>
      <c r="AB31" s="82">
        <v>369.23</v>
      </c>
      <c r="AC31" s="82">
        <v>515</v>
      </c>
      <c r="AD31" s="83">
        <v>1251.83</v>
      </c>
    </row>
    <row r="32" spans="1:30" x14ac:dyDescent="0.35">
      <c r="A32" s="1"/>
      <c r="B32" s="81" t="s">
        <v>766</v>
      </c>
      <c r="C32" s="82">
        <v>460.2</v>
      </c>
      <c r="D32" s="82">
        <v>84.8</v>
      </c>
      <c r="E32" s="82">
        <v>0.1</v>
      </c>
      <c r="F32" s="82">
        <v>107.6</v>
      </c>
      <c r="G32" s="82">
        <v>3144.4</v>
      </c>
      <c r="H32" s="82">
        <v>1429.1</v>
      </c>
      <c r="I32" s="82">
        <v>0.4</v>
      </c>
      <c r="J32" s="82">
        <v>458.5</v>
      </c>
      <c r="K32" s="82">
        <v>547.79999999999995</v>
      </c>
      <c r="L32" s="82">
        <v>0</v>
      </c>
      <c r="M32" s="82">
        <v>324.27999999999997</v>
      </c>
      <c r="N32" s="82">
        <v>0</v>
      </c>
      <c r="O32" s="82">
        <v>652.70000000000005</v>
      </c>
      <c r="P32" s="82">
        <v>5032.3999999999996</v>
      </c>
      <c r="Q32" s="82">
        <v>872.08</v>
      </c>
      <c r="R32" s="83">
        <v>6557.18</v>
      </c>
      <c r="S32" s="81" t="s">
        <v>766</v>
      </c>
      <c r="T32" s="82">
        <v>4152.3999999999996</v>
      </c>
      <c r="U32" s="82">
        <v>1513.9</v>
      </c>
      <c r="V32" s="82">
        <v>324.77999999999997</v>
      </c>
      <c r="W32" s="82">
        <v>566.1</v>
      </c>
      <c r="X32" s="83">
        <v>6557.18</v>
      </c>
      <c r="Y32" s="81" t="s">
        <v>766</v>
      </c>
      <c r="Z32" s="82">
        <v>355.1</v>
      </c>
      <c r="AA32" s="82">
        <v>10.6</v>
      </c>
      <c r="AB32" s="82">
        <v>324.77999999999997</v>
      </c>
      <c r="AC32" s="82">
        <v>566.1</v>
      </c>
      <c r="AD32" s="83">
        <v>1256.58</v>
      </c>
    </row>
    <row r="33" spans="1:30" x14ac:dyDescent="0.35">
      <c r="A33" s="1"/>
      <c r="B33" s="81" t="s">
        <v>767</v>
      </c>
      <c r="C33" s="82">
        <v>458.7</v>
      </c>
      <c r="D33" s="82">
        <v>84.6</v>
      </c>
      <c r="E33" s="82">
        <v>0.2</v>
      </c>
      <c r="F33" s="82">
        <v>94</v>
      </c>
      <c r="G33" s="82">
        <v>3167.8</v>
      </c>
      <c r="H33" s="82">
        <v>1327.6</v>
      </c>
      <c r="I33" s="82">
        <v>1.3</v>
      </c>
      <c r="J33" s="82">
        <v>508.3</v>
      </c>
      <c r="K33" s="82">
        <v>542.4</v>
      </c>
      <c r="L33" s="82">
        <v>0</v>
      </c>
      <c r="M33" s="82">
        <v>355.09</v>
      </c>
      <c r="N33" s="82">
        <v>0</v>
      </c>
      <c r="O33" s="82">
        <v>637.5</v>
      </c>
      <c r="P33" s="82">
        <v>5005</v>
      </c>
      <c r="Q33" s="82">
        <v>897.49</v>
      </c>
      <c r="R33" s="83">
        <v>6539.99</v>
      </c>
      <c r="S33" s="81" t="s">
        <v>767</v>
      </c>
      <c r="T33" s="82">
        <v>4168.8999999999996</v>
      </c>
      <c r="U33" s="82">
        <v>1412.2</v>
      </c>
      <c r="V33" s="82">
        <v>356.59</v>
      </c>
      <c r="W33" s="82">
        <v>602.29999999999995</v>
      </c>
      <c r="X33" s="83">
        <v>6539.99</v>
      </c>
      <c r="Y33" s="81" t="s">
        <v>767</v>
      </c>
      <c r="Z33" s="82">
        <v>356.4</v>
      </c>
      <c r="AA33" s="82">
        <v>10.5</v>
      </c>
      <c r="AB33" s="82">
        <v>356.59</v>
      </c>
      <c r="AC33" s="82">
        <v>602.29999999999995</v>
      </c>
      <c r="AD33" s="83">
        <v>1325.79</v>
      </c>
    </row>
    <row r="34" spans="1:30" x14ac:dyDescent="0.35">
      <c r="A34" s="1"/>
      <c r="B34" s="81" t="s">
        <v>768</v>
      </c>
      <c r="C34" s="82">
        <v>458.4</v>
      </c>
      <c r="D34" s="82">
        <v>85.3</v>
      </c>
      <c r="E34" s="82">
        <v>0.1</v>
      </c>
      <c r="F34" s="82">
        <v>93.2</v>
      </c>
      <c r="G34" s="82">
        <v>3175.3</v>
      </c>
      <c r="H34" s="82">
        <v>1267.7</v>
      </c>
      <c r="I34" s="82">
        <v>1.3</v>
      </c>
      <c r="J34" s="82">
        <v>541.5</v>
      </c>
      <c r="K34" s="82">
        <v>550.1</v>
      </c>
      <c r="L34" s="82">
        <v>0</v>
      </c>
      <c r="M34" s="82">
        <v>276.45999999999998</v>
      </c>
      <c r="N34" s="82">
        <v>0</v>
      </c>
      <c r="O34" s="82">
        <v>637</v>
      </c>
      <c r="P34" s="82">
        <v>4985.8</v>
      </c>
      <c r="Q34" s="82">
        <v>826.56</v>
      </c>
      <c r="R34" s="83">
        <v>6449.36</v>
      </c>
      <c r="S34" s="81" t="s">
        <v>768</v>
      </c>
      <c r="T34" s="82">
        <v>4183.8</v>
      </c>
      <c r="U34" s="82">
        <v>1353</v>
      </c>
      <c r="V34" s="82">
        <v>277.86</v>
      </c>
      <c r="W34" s="82">
        <v>634.70000000000005</v>
      </c>
      <c r="X34" s="83">
        <v>6449.36</v>
      </c>
      <c r="Y34" s="81" t="s">
        <v>768</v>
      </c>
      <c r="Z34" s="82">
        <v>359.6</v>
      </c>
      <c r="AA34" s="82">
        <v>10.6</v>
      </c>
      <c r="AB34" s="82">
        <v>277.86</v>
      </c>
      <c r="AC34" s="82">
        <v>634.70000000000005</v>
      </c>
      <c r="AD34" s="83">
        <v>1282.76</v>
      </c>
    </row>
    <row r="35" spans="1:30" x14ac:dyDescent="0.35">
      <c r="A35" s="1"/>
      <c r="B35" s="81" t="s">
        <v>769</v>
      </c>
      <c r="C35" s="82">
        <v>446.7</v>
      </c>
      <c r="D35" s="82">
        <v>84.5</v>
      </c>
      <c r="E35" s="82">
        <v>0.1</v>
      </c>
      <c r="F35" s="82">
        <v>83.6</v>
      </c>
      <c r="G35" s="82">
        <v>3096.3</v>
      </c>
      <c r="H35" s="82">
        <v>1254.9000000000001</v>
      </c>
      <c r="I35" s="82">
        <v>0.8</v>
      </c>
      <c r="J35" s="82">
        <v>577.79999999999995</v>
      </c>
      <c r="K35" s="82">
        <v>547.6</v>
      </c>
      <c r="L35" s="82">
        <v>0</v>
      </c>
      <c r="M35" s="82">
        <v>412.72</v>
      </c>
      <c r="N35" s="82">
        <v>0</v>
      </c>
      <c r="O35" s="82">
        <v>614.9</v>
      </c>
      <c r="P35" s="82">
        <v>4929.8</v>
      </c>
      <c r="Q35" s="82">
        <v>960.32</v>
      </c>
      <c r="R35" s="83">
        <v>6505.02</v>
      </c>
      <c r="S35" s="81" t="s">
        <v>769</v>
      </c>
      <c r="T35" s="82">
        <v>4090.6</v>
      </c>
      <c r="U35" s="82">
        <v>1339.4</v>
      </c>
      <c r="V35" s="82">
        <v>413.62</v>
      </c>
      <c r="W35" s="82">
        <v>661.4</v>
      </c>
      <c r="X35" s="83">
        <v>6505.02</v>
      </c>
      <c r="Y35" s="81" t="s">
        <v>769</v>
      </c>
      <c r="Z35" s="82">
        <v>360.2</v>
      </c>
      <c r="AA35" s="82">
        <v>10.199999999999999</v>
      </c>
      <c r="AB35" s="82">
        <v>413.62</v>
      </c>
      <c r="AC35" s="82">
        <v>661.4</v>
      </c>
      <c r="AD35" s="83">
        <v>1445.42</v>
      </c>
    </row>
    <row r="36" spans="1:30" x14ac:dyDescent="0.35">
      <c r="A36" s="1"/>
      <c r="B36" s="81" t="s">
        <v>770</v>
      </c>
      <c r="C36" s="82">
        <v>433.5</v>
      </c>
      <c r="D36" s="82">
        <v>84.8</v>
      </c>
      <c r="E36" s="82">
        <v>0.1</v>
      </c>
      <c r="F36" s="82">
        <v>86.2</v>
      </c>
      <c r="G36" s="82">
        <v>3318.6</v>
      </c>
      <c r="H36" s="82">
        <v>1209.7</v>
      </c>
      <c r="I36" s="82">
        <v>0.7</v>
      </c>
      <c r="J36" s="82">
        <v>600.1</v>
      </c>
      <c r="K36" s="82">
        <v>542.5</v>
      </c>
      <c r="L36" s="82">
        <v>0</v>
      </c>
      <c r="M36" s="82">
        <v>196.72</v>
      </c>
      <c r="N36" s="82">
        <v>0</v>
      </c>
      <c r="O36" s="82">
        <v>604.6</v>
      </c>
      <c r="P36" s="82">
        <v>5129.1000000000004</v>
      </c>
      <c r="Q36" s="82">
        <v>739.22</v>
      </c>
      <c r="R36" s="83">
        <v>6472.92</v>
      </c>
      <c r="S36" s="81" t="s">
        <v>770</v>
      </c>
      <c r="T36" s="82">
        <v>4294.6000000000004</v>
      </c>
      <c r="U36" s="82">
        <v>1294.5</v>
      </c>
      <c r="V36" s="82">
        <v>197.52</v>
      </c>
      <c r="W36" s="82">
        <v>686.3</v>
      </c>
      <c r="X36" s="83">
        <v>6472.92</v>
      </c>
      <c r="Y36" s="81" t="s">
        <v>770</v>
      </c>
      <c r="Z36" s="82">
        <v>360.7</v>
      </c>
      <c r="AA36" s="82">
        <v>10.3</v>
      </c>
      <c r="AB36" s="82">
        <v>197.52</v>
      </c>
      <c r="AC36" s="82">
        <v>686.3</v>
      </c>
      <c r="AD36" s="83">
        <v>1254.82</v>
      </c>
    </row>
    <row r="37" spans="1:30" x14ac:dyDescent="0.35">
      <c r="A37" s="1"/>
      <c r="B37" s="81" t="s">
        <v>771</v>
      </c>
      <c r="C37" s="82">
        <v>427.6</v>
      </c>
      <c r="D37" s="82">
        <v>83.6</v>
      </c>
      <c r="E37" s="82">
        <v>0.1</v>
      </c>
      <c r="F37" s="82">
        <v>102</v>
      </c>
      <c r="G37" s="82">
        <v>3332.9</v>
      </c>
      <c r="H37" s="82">
        <v>1216.5</v>
      </c>
      <c r="I37" s="82">
        <v>1</v>
      </c>
      <c r="J37" s="82">
        <v>604.5</v>
      </c>
      <c r="K37" s="82">
        <v>552</v>
      </c>
      <c r="L37" s="82">
        <v>0</v>
      </c>
      <c r="M37" s="82">
        <v>106.6</v>
      </c>
      <c r="N37" s="82">
        <v>0</v>
      </c>
      <c r="O37" s="82">
        <v>613.29999999999995</v>
      </c>
      <c r="P37" s="82">
        <v>5154.8999999999996</v>
      </c>
      <c r="Q37" s="82">
        <v>658.6</v>
      </c>
      <c r="R37" s="83">
        <v>6426.8</v>
      </c>
      <c r="S37" s="81" t="s">
        <v>771</v>
      </c>
      <c r="T37" s="82">
        <v>4312.5</v>
      </c>
      <c r="U37" s="82">
        <v>1300.0999999999999</v>
      </c>
      <c r="V37" s="82">
        <v>107.7</v>
      </c>
      <c r="W37" s="82">
        <v>706.5</v>
      </c>
      <c r="X37" s="83">
        <v>6426.8</v>
      </c>
      <c r="Y37" s="81" t="s">
        <v>771</v>
      </c>
      <c r="Z37" s="82">
        <v>360.8</v>
      </c>
      <c r="AA37" s="82">
        <v>10.1</v>
      </c>
      <c r="AB37" s="82">
        <v>107.7</v>
      </c>
      <c r="AC37" s="82">
        <v>706.5</v>
      </c>
      <c r="AD37" s="83">
        <v>1185.0999999999999</v>
      </c>
    </row>
    <row r="38" spans="1:30" x14ac:dyDescent="0.35">
      <c r="A38" s="1"/>
      <c r="B38" s="81" t="s">
        <v>772</v>
      </c>
      <c r="C38" s="82">
        <v>421.4</v>
      </c>
      <c r="D38" s="82">
        <v>84.4</v>
      </c>
      <c r="E38" s="82">
        <v>0.1</v>
      </c>
      <c r="F38" s="82">
        <v>106.6</v>
      </c>
      <c r="G38" s="82">
        <v>3171.6</v>
      </c>
      <c r="H38" s="82">
        <v>1322.2</v>
      </c>
      <c r="I38" s="82">
        <v>0.3</v>
      </c>
      <c r="J38" s="82">
        <v>617.5</v>
      </c>
      <c r="K38" s="82">
        <v>550.70000000000005</v>
      </c>
      <c r="L38" s="82">
        <v>0</v>
      </c>
      <c r="M38" s="82">
        <v>121.9</v>
      </c>
      <c r="N38" s="82">
        <v>0</v>
      </c>
      <c r="O38" s="82">
        <v>612.5</v>
      </c>
      <c r="P38" s="82">
        <v>5111.6000000000004</v>
      </c>
      <c r="Q38" s="82">
        <v>672.6</v>
      </c>
      <c r="R38" s="83">
        <v>6396.7</v>
      </c>
      <c r="S38" s="81" t="s">
        <v>772</v>
      </c>
      <c r="T38" s="82">
        <v>4143.7</v>
      </c>
      <c r="U38" s="82">
        <v>1406.6</v>
      </c>
      <c r="V38" s="82">
        <v>122.3</v>
      </c>
      <c r="W38" s="82">
        <v>724.1</v>
      </c>
      <c r="X38" s="83">
        <v>6396.7</v>
      </c>
      <c r="Y38" s="81" t="s">
        <v>772</v>
      </c>
      <c r="Z38" s="82">
        <v>361</v>
      </c>
      <c r="AA38" s="82">
        <v>10.4</v>
      </c>
      <c r="AB38" s="82">
        <v>122.3</v>
      </c>
      <c r="AC38" s="82">
        <v>724.1</v>
      </c>
      <c r="AD38" s="83">
        <v>1217.8</v>
      </c>
    </row>
    <row r="39" spans="1:30" x14ac:dyDescent="0.35">
      <c r="A39" s="1"/>
      <c r="B39" s="81" t="s">
        <v>773</v>
      </c>
      <c r="C39" s="82">
        <v>422.1</v>
      </c>
      <c r="D39" s="82">
        <v>84.4</v>
      </c>
      <c r="E39" s="82">
        <v>0.1</v>
      </c>
      <c r="F39" s="82">
        <v>114.1</v>
      </c>
      <c r="G39" s="82">
        <v>3170.4</v>
      </c>
      <c r="H39" s="82">
        <v>1255.5</v>
      </c>
      <c r="I39" s="82">
        <v>0.2</v>
      </c>
      <c r="J39" s="82">
        <v>617.4</v>
      </c>
      <c r="K39" s="82">
        <v>544.1</v>
      </c>
      <c r="L39" s="82">
        <v>0</v>
      </c>
      <c r="M39" s="82">
        <v>160.66999999999999</v>
      </c>
      <c r="N39" s="82">
        <v>0</v>
      </c>
      <c r="O39" s="82">
        <v>620.70000000000005</v>
      </c>
      <c r="P39" s="82">
        <v>5043.5</v>
      </c>
      <c r="Q39" s="82">
        <v>704.77</v>
      </c>
      <c r="R39" s="83">
        <v>6368.97</v>
      </c>
      <c r="S39" s="81" t="s">
        <v>773</v>
      </c>
      <c r="T39" s="82">
        <v>4136.6000000000004</v>
      </c>
      <c r="U39" s="82">
        <v>1339.9</v>
      </c>
      <c r="V39" s="82">
        <v>160.97</v>
      </c>
      <c r="W39" s="82">
        <v>731.5</v>
      </c>
      <c r="X39" s="83">
        <v>6368.97</v>
      </c>
      <c r="Y39" s="81" t="s">
        <v>773</v>
      </c>
      <c r="Z39" s="82">
        <v>360.9</v>
      </c>
      <c r="AA39" s="82">
        <v>10.3</v>
      </c>
      <c r="AB39" s="82">
        <v>160.97</v>
      </c>
      <c r="AC39" s="82">
        <v>731.5</v>
      </c>
      <c r="AD39" s="83">
        <v>1263.67</v>
      </c>
    </row>
    <row r="40" spans="1:30" x14ac:dyDescent="0.35">
      <c r="A40" s="1"/>
      <c r="B40" s="81" t="s">
        <v>774</v>
      </c>
      <c r="C40" s="82">
        <v>422.9</v>
      </c>
      <c r="D40" s="82">
        <v>83.9</v>
      </c>
      <c r="E40" s="82">
        <v>0</v>
      </c>
      <c r="F40" s="82">
        <v>117.1</v>
      </c>
      <c r="G40" s="82">
        <v>3305.5</v>
      </c>
      <c r="H40" s="82">
        <v>1263.8</v>
      </c>
      <c r="I40" s="82">
        <v>0.2</v>
      </c>
      <c r="J40" s="82">
        <v>615.4</v>
      </c>
      <c r="K40" s="82">
        <v>549.9</v>
      </c>
      <c r="L40" s="82">
        <v>0</v>
      </c>
      <c r="M40" s="82">
        <v>50.87</v>
      </c>
      <c r="N40" s="82">
        <v>0</v>
      </c>
      <c r="O40" s="82">
        <v>623.9</v>
      </c>
      <c r="P40" s="82">
        <v>5184.8999999999996</v>
      </c>
      <c r="Q40" s="82">
        <v>600.77</v>
      </c>
      <c r="R40" s="83">
        <v>6409.57</v>
      </c>
      <c r="S40" s="81" t="s">
        <v>774</v>
      </c>
      <c r="T40" s="82">
        <v>4278.3</v>
      </c>
      <c r="U40" s="82">
        <v>1347.7</v>
      </c>
      <c r="V40" s="82">
        <v>51.07</v>
      </c>
      <c r="W40" s="82">
        <v>732.5</v>
      </c>
      <c r="X40" s="83">
        <v>6409.57</v>
      </c>
      <c r="Y40" s="81" t="s">
        <v>774</v>
      </c>
      <c r="Z40" s="82">
        <v>361.8</v>
      </c>
      <c r="AA40" s="82">
        <v>9.9</v>
      </c>
      <c r="AB40" s="82">
        <v>51.07</v>
      </c>
      <c r="AC40" s="82">
        <v>732.5</v>
      </c>
      <c r="AD40" s="83">
        <v>1155.27</v>
      </c>
    </row>
    <row r="41" spans="1:30" x14ac:dyDescent="0.35">
      <c r="A41" s="1"/>
      <c r="B41" s="81" t="s">
        <v>775</v>
      </c>
      <c r="C41" s="82">
        <v>423.5</v>
      </c>
      <c r="D41" s="82">
        <v>84.3</v>
      </c>
      <c r="E41" s="82">
        <v>0</v>
      </c>
      <c r="F41" s="82">
        <v>112.3</v>
      </c>
      <c r="G41" s="82">
        <v>3211.1</v>
      </c>
      <c r="H41" s="82">
        <v>1292.3</v>
      </c>
      <c r="I41" s="82">
        <v>0.1</v>
      </c>
      <c r="J41" s="82">
        <v>611.5</v>
      </c>
      <c r="K41" s="82">
        <v>551.20000000000005</v>
      </c>
      <c r="L41" s="82">
        <v>0</v>
      </c>
      <c r="M41" s="82">
        <v>13.96</v>
      </c>
      <c r="N41" s="82">
        <v>0</v>
      </c>
      <c r="O41" s="82">
        <v>620.1</v>
      </c>
      <c r="P41" s="82">
        <v>5115</v>
      </c>
      <c r="Q41" s="82">
        <v>565.16</v>
      </c>
      <c r="R41" s="83">
        <v>6300.26</v>
      </c>
      <c r="S41" s="81" t="s">
        <v>775</v>
      </c>
      <c r="T41" s="82">
        <v>4185.8</v>
      </c>
      <c r="U41" s="82">
        <v>1376.6</v>
      </c>
      <c r="V41" s="82">
        <v>14.06</v>
      </c>
      <c r="W41" s="82">
        <v>723.8</v>
      </c>
      <c r="X41" s="83">
        <v>6300.26</v>
      </c>
      <c r="Y41" s="81" t="s">
        <v>775</v>
      </c>
      <c r="Z41" s="82">
        <v>361.2</v>
      </c>
      <c r="AA41" s="82">
        <v>10.1</v>
      </c>
      <c r="AB41" s="82">
        <v>14.06</v>
      </c>
      <c r="AC41" s="82">
        <v>723.8</v>
      </c>
      <c r="AD41" s="83">
        <v>1109.1600000000001</v>
      </c>
    </row>
    <row r="42" spans="1:30" x14ac:dyDescent="0.35">
      <c r="A42" s="1"/>
      <c r="B42" s="81" t="s">
        <v>776</v>
      </c>
      <c r="C42" s="82">
        <v>423.9</v>
      </c>
      <c r="D42" s="82">
        <v>84.5</v>
      </c>
      <c r="E42" s="82">
        <v>0</v>
      </c>
      <c r="F42" s="82">
        <v>110.5</v>
      </c>
      <c r="G42" s="82">
        <v>3285.8</v>
      </c>
      <c r="H42" s="82">
        <v>1324.3</v>
      </c>
      <c r="I42" s="82">
        <v>0</v>
      </c>
      <c r="J42" s="82">
        <v>591.4</v>
      </c>
      <c r="K42" s="82">
        <v>552</v>
      </c>
      <c r="L42" s="82">
        <v>0</v>
      </c>
      <c r="M42" s="82">
        <v>0.1</v>
      </c>
      <c r="N42" s="82">
        <v>0</v>
      </c>
      <c r="O42" s="82">
        <v>618.9</v>
      </c>
      <c r="P42" s="82">
        <v>5201.5</v>
      </c>
      <c r="Q42" s="82">
        <v>552.1</v>
      </c>
      <c r="R42" s="83">
        <v>6372.5</v>
      </c>
      <c r="S42" s="81" t="s">
        <v>776</v>
      </c>
      <c r="T42" s="82">
        <v>4261.7</v>
      </c>
      <c r="U42" s="82">
        <v>1408.8</v>
      </c>
      <c r="V42" s="82">
        <v>0.1</v>
      </c>
      <c r="W42" s="82">
        <v>701.9</v>
      </c>
      <c r="X42" s="83">
        <v>6372.5</v>
      </c>
      <c r="Y42" s="81" t="s">
        <v>776</v>
      </c>
      <c r="Z42" s="82">
        <v>355.8</v>
      </c>
      <c r="AA42" s="82">
        <v>10.1</v>
      </c>
      <c r="AB42" s="82">
        <v>0.1</v>
      </c>
      <c r="AC42" s="82">
        <v>701.9</v>
      </c>
      <c r="AD42" s="83">
        <v>1067.9000000000001</v>
      </c>
    </row>
    <row r="43" spans="1:30" x14ac:dyDescent="0.35">
      <c r="A43" s="1"/>
      <c r="B43" s="81" t="s">
        <v>777</v>
      </c>
      <c r="C43" s="82">
        <v>425</v>
      </c>
      <c r="D43" s="82">
        <v>83.6</v>
      </c>
      <c r="E43" s="82">
        <v>0</v>
      </c>
      <c r="F43" s="82">
        <v>102.3</v>
      </c>
      <c r="G43" s="82">
        <v>3398.9</v>
      </c>
      <c r="H43" s="82">
        <v>1447.4</v>
      </c>
      <c r="I43" s="82">
        <v>0</v>
      </c>
      <c r="J43" s="82">
        <v>543.9</v>
      </c>
      <c r="K43" s="82">
        <v>564.5</v>
      </c>
      <c r="L43" s="82">
        <v>0</v>
      </c>
      <c r="M43" s="82">
        <v>0</v>
      </c>
      <c r="N43" s="82">
        <v>0</v>
      </c>
      <c r="O43" s="82">
        <v>610.9</v>
      </c>
      <c r="P43" s="82">
        <v>5390.2</v>
      </c>
      <c r="Q43" s="82">
        <v>564.5</v>
      </c>
      <c r="R43" s="83">
        <v>6565.6</v>
      </c>
      <c r="S43" s="81" t="s">
        <v>777</v>
      </c>
      <c r="T43" s="82">
        <v>4388.3999999999996</v>
      </c>
      <c r="U43" s="82">
        <v>1531</v>
      </c>
      <c r="V43" s="82">
        <v>0</v>
      </c>
      <c r="W43" s="82">
        <v>646.20000000000005</v>
      </c>
      <c r="X43" s="83">
        <v>6565.6</v>
      </c>
      <c r="Y43" s="81" t="s">
        <v>777</v>
      </c>
      <c r="Z43" s="82">
        <v>353</v>
      </c>
      <c r="AA43" s="82">
        <v>10.4</v>
      </c>
      <c r="AB43" s="82">
        <v>0</v>
      </c>
      <c r="AC43" s="82">
        <v>646.20000000000005</v>
      </c>
      <c r="AD43" s="83">
        <v>1009.6</v>
      </c>
    </row>
    <row r="44" spans="1:30" x14ac:dyDescent="0.35">
      <c r="A44" s="1"/>
      <c r="B44" s="81" t="s">
        <v>778</v>
      </c>
      <c r="C44" s="82">
        <v>425</v>
      </c>
      <c r="D44" s="82">
        <v>86.1</v>
      </c>
      <c r="E44" s="82">
        <v>0</v>
      </c>
      <c r="F44" s="82">
        <v>98.8</v>
      </c>
      <c r="G44" s="82">
        <v>3435.9</v>
      </c>
      <c r="H44" s="82">
        <v>1791</v>
      </c>
      <c r="I44" s="82">
        <v>0</v>
      </c>
      <c r="J44" s="82">
        <v>523</v>
      </c>
      <c r="K44" s="82">
        <v>425.2</v>
      </c>
      <c r="L44" s="82">
        <v>0</v>
      </c>
      <c r="M44" s="82">
        <v>0</v>
      </c>
      <c r="N44" s="82">
        <v>0</v>
      </c>
      <c r="O44" s="82">
        <v>609.9</v>
      </c>
      <c r="P44" s="82">
        <v>5749.9</v>
      </c>
      <c r="Q44" s="82">
        <v>425.2</v>
      </c>
      <c r="R44" s="83">
        <v>6785</v>
      </c>
      <c r="S44" s="81" t="s">
        <v>778</v>
      </c>
      <c r="T44" s="82">
        <v>4286.1000000000004</v>
      </c>
      <c r="U44" s="82">
        <v>1877.1</v>
      </c>
      <c r="V44" s="82">
        <v>0</v>
      </c>
      <c r="W44" s="82">
        <v>621.79999999999995</v>
      </c>
      <c r="X44" s="83">
        <v>6785</v>
      </c>
      <c r="Y44" s="81" t="s">
        <v>778</v>
      </c>
      <c r="Z44" s="82">
        <v>359.9</v>
      </c>
      <c r="AA44" s="82">
        <v>9.9</v>
      </c>
      <c r="AB44" s="82">
        <v>0</v>
      </c>
      <c r="AC44" s="82">
        <v>621.79999999999995</v>
      </c>
      <c r="AD44" s="83">
        <v>991.6</v>
      </c>
    </row>
    <row r="45" spans="1:30" x14ac:dyDescent="0.35">
      <c r="A45" s="1"/>
      <c r="B45" s="81" t="s">
        <v>779</v>
      </c>
      <c r="C45" s="82">
        <v>415.8</v>
      </c>
      <c r="D45" s="82">
        <v>85.6</v>
      </c>
      <c r="E45" s="82">
        <v>0</v>
      </c>
      <c r="F45" s="82">
        <v>96.6</v>
      </c>
      <c r="G45" s="82">
        <v>3378.5</v>
      </c>
      <c r="H45" s="82">
        <v>1877</v>
      </c>
      <c r="I45" s="82">
        <v>0</v>
      </c>
      <c r="J45" s="82">
        <v>529.6</v>
      </c>
      <c r="K45" s="82">
        <v>451.3</v>
      </c>
      <c r="L45" s="82">
        <v>0</v>
      </c>
      <c r="M45" s="82">
        <v>0</v>
      </c>
      <c r="N45" s="82">
        <v>0</v>
      </c>
      <c r="O45" s="82">
        <v>598</v>
      </c>
      <c r="P45" s="82">
        <v>5785.1</v>
      </c>
      <c r="Q45" s="82">
        <v>451.3</v>
      </c>
      <c r="R45" s="83">
        <v>6834.4</v>
      </c>
      <c r="S45" s="81" t="s">
        <v>779</v>
      </c>
      <c r="T45" s="82">
        <v>4245.6000000000004</v>
      </c>
      <c r="U45" s="82">
        <v>1962.6</v>
      </c>
      <c r="V45" s="82">
        <v>0</v>
      </c>
      <c r="W45" s="82">
        <v>626.20000000000005</v>
      </c>
      <c r="X45" s="83">
        <v>6834.4</v>
      </c>
      <c r="Y45" s="81" t="s">
        <v>779</v>
      </c>
      <c r="Z45" s="82">
        <v>334.8</v>
      </c>
      <c r="AA45" s="82">
        <v>9.6999999999999993</v>
      </c>
      <c r="AB45" s="82">
        <v>0</v>
      </c>
      <c r="AC45" s="82">
        <v>626.20000000000005</v>
      </c>
      <c r="AD45" s="83">
        <v>970.7</v>
      </c>
    </row>
    <row r="46" spans="1:30" x14ac:dyDescent="0.35">
      <c r="A46" s="1"/>
      <c r="B46" s="81" t="s">
        <v>780</v>
      </c>
      <c r="C46" s="82">
        <v>407.5</v>
      </c>
      <c r="D46" s="82">
        <v>86.3</v>
      </c>
      <c r="E46" s="82">
        <v>0</v>
      </c>
      <c r="F46" s="82">
        <v>96.4</v>
      </c>
      <c r="G46" s="82">
        <v>3367</v>
      </c>
      <c r="H46" s="82">
        <v>1942.6</v>
      </c>
      <c r="I46" s="82">
        <v>0</v>
      </c>
      <c r="J46" s="82">
        <v>527.70000000000005</v>
      </c>
      <c r="K46" s="82">
        <v>423.5</v>
      </c>
      <c r="L46" s="82">
        <v>0</v>
      </c>
      <c r="M46" s="82">
        <v>0</v>
      </c>
      <c r="N46" s="82">
        <v>0</v>
      </c>
      <c r="O46" s="82">
        <v>590.20000000000005</v>
      </c>
      <c r="P46" s="82">
        <v>5837.3</v>
      </c>
      <c r="Q46" s="82">
        <v>423.5</v>
      </c>
      <c r="R46" s="83">
        <v>6851</v>
      </c>
      <c r="S46" s="81" t="s">
        <v>780</v>
      </c>
      <c r="T46" s="82">
        <v>4198</v>
      </c>
      <c r="U46" s="82">
        <v>2028.9</v>
      </c>
      <c r="V46" s="82">
        <v>0</v>
      </c>
      <c r="W46" s="82">
        <v>624.1</v>
      </c>
      <c r="X46" s="83">
        <v>6851</v>
      </c>
      <c r="Y46" s="81" t="s">
        <v>780</v>
      </c>
      <c r="Z46" s="82">
        <v>322.8</v>
      </c>
      <c r="AA46" s="82">
        <v>9.5</v>
      </c>
      <c r="AB46" s="82">
        <v>0</v>
      </c>
      <c r="AC46" s="82">
        <v>624.1</v>
      </c>
      <c r="AD46" s="83">
        <v>956.4</v>
      </c>
    </row>
    <row r="47" spans="1:30" x14ac:dyDescent="0.35">
      <c r="A47" s="1"/>
      <c r="B47" s="81" t="s">
        <v>781</v>
      </c>
      <c r="C47" s="82">
        <v>406.8</v>
      </c>
      <c r="D47" s="82">
        <v>86.1</v>
      </c>
      <c r="E47" s="82">
        <v>0</v>
      </c>
      <c r="F47" s="82">
        <v>91</v>
      </c>
      <c r="G47" s="82">
        <v>3374.8</v>
      </c>
      <c r="H47" s="82">
        <v>1940.3</v>
      </c>
      <c r="I47" s="82">
        <v>0</v>
      </c>
      <c r="J47" s="82">
        <v>518.9</v>
      </c>
      <c r="K47" s="82">
        <v>427.7</v>
      </c>
      <c r="L47" s="82">
        <v>0</v>
      </c>
      <c r="M47" s="82">
        <v>0</v>
      </c>
      <c r="N47" s="82">
        <v>0</v>
      </c>
      <c r="O47" s="82">
        <v>583.9</v>
      </c>
      <c r="P47" s="82">
        <v>5834</v>
      </c>
      <c r="Q47" s="82">
        <v>427.7</v>
      </c>
      <c r="R47" s="83">
        <v>6845.6</v>
      </c>
      <c r="S47" s="81" t="s">
        <v>781</v>
      </c>
      <c r="T47" s="82">
        <v>4209.3</v>
      </c>
      <c r="U47" s="82">
        <v>2026.4</v>
      </c>
      <c r="V47" s="82">
        <v>0</v>
      </c>
      <c r="W47" s="82">
        <v>609.9</v>
      </c>
      <c r="X47" s="83">
        <v>6845.6</v>
      </c>
      <c r="Y47" s="81" t="s">
        <v>781</v>
      </c>
      <c r="Z47" s="82">
        <v>335.8</v>
      </c>
      <c r="AA47" s="82">
        <v>9.3000000000000007</v>
      </c>
      <c r="AB47" s="82">
        <v>0</v>
      </c>
      <c r="AC47" s="82">
        <v>609.9</v>
      </c>
      <c r="AD47" s="83">
        <v>955</v>
      </c>
    </row>
    <row r="48" spans="1:30" x14ac:dyDescent="0.35">
      <c r="A48" s="1"/>
      <c r="B48" s="81" t="s">
        <v>782</v>
      </c>
      <c r="C48" s="82">
        <v>422</v>
      </c>
      <c r="D48" s="82">
        <v>86.5</v>
      </c>
      <c r="E48" s="82">
        <v>0</v>
      </c>
      <c r="F48" s="82">
        <v>93.4</v>
      </c>
      <c r="G48" s="82">
        <v>3329.5</v>
      </c>
      <c r="H48" s="82">
        <v>1904.6</v>
      </c>
      <c r="I48" s="82">
        <v>0</v>
      </c>
      <c r="J48" s="82">
        <v>534.1</v>
      </c>
      <c r="K48" s="82">
        <v>420.4</v>
      </c>
      <c r="L48" s="82">
        <v>0</v>
      </c>
      <c r="M48" s="82">
        <v>0</v>
      </c>
      <c r="N48" s="82">
        <v>0</v>
      </c>
      <c r="O48" s="82">
        <v>601.9</v>
      </c>
      <c r="P48" s="82">
        <v>5768.2</v>
      </c>
      <c r="Q48" s="82">
        <v>420.4</v>
      </c>
      <c r="R48" s="83">
        <v>6790.5</v>
      </c>
      <c r="S48" s="81" t="s">
        <v>782</v>
      </c>
      <c r="T48" s="82">
        <v>4171.8999999999996</v>
      </c>
      <c r="U48" s="82">
        <v>1991.1</v>
      </c>
      <c r="V48" s="82">
        <v>0</v>
      </c>
      <c r="W48" s="82">
        <v>627.5</v>
      </c>
      <c r="X48" s="83">
        <v>6790.5</v>
      </c>
      <c r="Y48" s="81" t="s">
        <v>782</v>
      </c>
      <c r="Z48" s="82">
        <v>360.7</v>
      </c>
      <c r="AA48" s="82">
        <v>10</v>
      </c>
      <c r="AB48" s="82">
        <v>0</v>
      </c>
      <c r="AC48" s="82">
        <v>627.5</v>
      </c>
      <c r="AD48" s="83">
        <v>998.2</v>
      </c>
    </row>
    <row r="49" spans="1:30" x14ac:dyDescent="0.35">
      <c r="A49" s="1"/>
      <c r="B49" s="81" t="s">
        <v>783</v>
      </c>
      <c r="C49" s="82">
        <v>426.2</v>
      </c>
      <c r="D49" s="82">
        <v>87.1</v>
      </c>
      <c r="E49" s="82">
        <v>0</v>
      </c>
      <c r="F49" s="82">
        <v>93.7</v>
      </c>
      <c r="G49" s="82">
        <v>3378.3</v>
      </c>
      <c r="H49" s="82">
        <v>1900</v>
      </c>
      <c r="I49" s="82">
        <v>0</v>
      </c>
      <c r="J49" s="82">
        <v>528.9</v>
      </c>
      <c r="K49" s="82">
        <v>385.4</v>
      </c>
      <c r="L49" s="82">
        <v>0</v>
      </c>
      <c r="M49" s="82">
        <v>0</v>
      </c>
      <c r="N49" s="82">
        <v>0</v>
      </c>
      <c r="O49" s="82">
        <v>607</v>
      </c>
      <c r="P49" s="82">
        <v>5807.2</v>
      </c>
      <c r="Q49" s="82">
        <v>385.4</v>
      </c>
      <c r="R49" s="83">
        <v>6799.6</v>
      </c>
      <c r="S49" s="81" t="s">
        <v>783</v>
      </c>
      <c r="T49" s="82">
        <v>4189.8999999999996</v>
      </c>
      <c r="U49" s="82">
        <v>1987.1</v>
      </c>
      <c r="V49" s="82">
        <v>0</v>
      </c>
      <c r="W49" s="82">
        <v>622.6</v>
      </c>
      <c r="X49" s="83">
        <v>6799.6</v>
      </c>
      <c r="Y49" s="81" t="s">
        <v>783</v>
      </c>
      <c r="Z49" s="82">
        <v>361.5</v>
      </c>
      <c r="AA49" s="82">
        <v>10.3</v>
      </c>
      <c r="AB49" s="82">
        <v>0</v>
      </c>
      <c r="AC49" s="82">
        <v>622.6</v>
      </c>
      <c r="AD49" s="83">
        <v>994.4</v>
      </c>
    </row>
    <row r="50" spans="1:30" x14ac:dyDescent="0.35">
      <c r="A50" s="1"/>
      <c r="B50" s="81" t="s">
        <v>784</v>
      </c>
      <c r="C50" s="82">
        <v>427</v>
      </c>
      <c r="D50" s="82">
        <v>87.1</v>
      </c>
      <c r="E50" s="82">
        <v>0</v>
      </c>
      <c r="F50" s="82">
        <v>89.8</v>
      </c>
      <c r="G50" s="82">
        <v>3387.6</v>
      </c>
      <c r="H50" s="82">
        <v>1774.5</v>
      </c>
      <c r="I50" s="82">
        <v>0</v>
      </c>
      <c r="J50" s="82">
        <v>547.5</v>
      </c>
      <c r="K50" s="82">
        <v>553.4</v>
      </c>
      <c r="L50" s="82">
        <v>0</v>
      </c>
      <c r="M50" s="82">
        <v>0</v>
      </c>
      <c r="N50" s="82">
        <v>0</v>
      </c>
      <c r="O50" s="82">
        <v>603.9</v>
      </c>
      <c r="P50" s="82">
        <v>5709.6</v>
      </c>
      <c r="Q50" s="82">
        <v>553.4</v>
      </c>
      <c r="R50" s="83">
        <v>6866.9</v>
      </c>
      <c r="S50" s="81" t="s">
        <v>784</v>
      </c>
      <c r="T50" s="82">
        <v>4368</v>
      </c>
      <c r="U50" s="82">
        <v>1861.6</v>
      </c>
      <c r="V50" s="82">
        <v>0</v>
      </c>
      <c r="W50" s="82">
        <v>637.29999999999995</v>
      </c>
      <c r="X50" s="83">
        <v>6866.9</v>
      </c>
      <c r="Y50" s="81" t="s">
        <v>784</v>
      </c>
      <c r="Z50" s="82">
        <v>361.4</v>
      </c>
      <c r="AA50" s="82">
        <v>10.4</v>
      </c>
      <c r="AB50" s="82">
        <v>0</v>
      </c>
      <c r="AC50" s="82">
        <v>637.29999999999995</v>
      </c>
      <c r="AD50" s="83">
        <v>1009.1</v>
      </c>
    </row>
    <row r="51" spans="1:30" x14ac:dyDescent="0.35">
      <c r="A51" s="1"/>
      <c r="B51" s="81" t="s">
        <v>785</v>
      </c>
      <c r="C51" s="82">
        <v>425.2</v>
      </c>
      <c r="D51" s="82">
        <v>86.7</v>
      </c>
      <c r="E51" s="82">
        <v>0</v>
      </c>
      <c r="F51" s="82">
        <v>91.1</v>
      </c>
      <c r="G51" s="82">
        <v>3408.4</v>
      </c>
      <c r="H51" s="82">
        <v>1586.6</v>
      </c>
      <c r="I51" s="82">
        <v>0</v>
      </c>
      <c r="J51" s="82">
        <v>539.9</v>
      </c>
      <c r="K51" s="82">
        <v>553.9</v>
      </c>
      <c r="L51" s="82">
        <v>0</v>
      </c>
      <c r="M51" s="82">
        <v>0</v>
      </c>
      <c r="N51" s="82">
        <v>0</v>
      </c>
      <c r="O51" s="82">
        <v>603</v>
      </c>
      <c r="P51" s="82">
        <v>5534.9</v>
      </c>
      <c r="Q51" s="82">
        <v>553.9</v>
      </c>
      <c r="R51" s="83">
        <v>6691.8</v>
      </c>
      <c r="S51" s="81" t="s">
        <v>785</v>
      </c>
      <c r="T51" s="82">
        <v>4387.5</v>
      </c>
      <c r="U51" s="82">
        <v>1673.3</v>
      </c>
      <c r="V51" s="82">
        <v>0</v>
      </c>
      <c r="W51" s="82">
        <v>631</v>
      </c>
      <c r="X51" s="83">
        <v>6691.8</v>
      </c>
      <c r="Y51" s="81" t="s">
        <v>785</v>
      </c>
      <c r="Z51" s="82">
        <v>361.5</v>
      </c>
      <c r="AA51" s="82">
        <v>10.199999999999999</v>
      </c>
      <c r="AB51" s="82">
        <v>0</v>
      </c>
      <c r="AC51" s="82">
        <v>631</v>
      </c>
      <c r="AD51" s="83">
        <v>1002.7</v>
      </c>
    </row>
    <row r="52" spans="1:30" x14ac:dyDescent="0.35">
      <c r="A52" s="1"/>
      <c r="B52" s="81" t="s">
        <v>786</v>
      </c>
      <c r="C52" s="82">
        <v>424.5</v>
      </c>
      <c r="D52" s="82">
        <v>86.7</v>
      </c>
      <c r="E52" s="82">
        <v>0</v>
      </c>
      <c r="F52" s="82">
        <v>76.7</v>
      </c>
      <c r="G52" s="82">
        <v>3453.6</v>
      </c>
      <c r="H52" s="82">
        <v>1569.7</v>
      </c>
      <c r="I52" s="82">
        <v>0</v>
      </c>
      <c r="J52" s="82">
        <v>549.6</v>
      </c>
      <c r="K52" s="82">
        <v>549.5</v>
      </c>
      <c r="L52" s="82">
        <v>0</v>
      </c>
      <c r="M52" s="82">
        <v>0</v>
      </c>
      <c r="N52" s="82">
        <v>0</v>
      </c>
      <c r="O52" s="82">
        <v>587.9</v>
      </c>
      <c r="P52" s="82">
        <v>5572.9</v>
      </c>
      <c r="Q52" s="82">
        <v>549.5</v>
      </c>
      <c r="R52" s="83">
        <v>6710.3</v>
      </c>
      <c r="S52" s="81" t="s">
        <v>786</v>
      </c>
      <c r="T52" s="82">
        <v>4427.6000000000004</v>
      </c>
      <c r="U52" s="82">
        <v>1656.4</v>
      </c>
      <c r="V52" s="82">
        <v>0</v>
      </c>
      <c r="W52" s="82">
        <v>626.29999999999995</v>
      </c>
      <c r="X52" s="83">
        <v>6710.3</v>
      </c>
      <c r="Y52" s="81" t="s">
        <v>786</v>
      </c>
      <c r="Z52" s="82">
        <v>362</v>
      </c>
      <c r="AA52" s="82">
        <v>9.6</v>
      </c>
      <c r="AB52" s="82">
        <v>0</v>
      </c>
      <c r="AC52" s="82">
        <v>626.29999999999995</v>
      </c>
      <c r="AD52" s="83">
        <v>997.9</v>
      </c>
    </row>
    <row r="53" spans="1:30" x14ac:dyDescent="0.35">
      <c r="A53" s="1"/>
      <c r="B53" s="81" t="s">
        <v>787</v>
      </c>
      <c r="C53" s="82">
        <v>420.5</v>
      </c>
      <c r="D53" s="82">
        <v>85.7</v>
      </c>
      <c r="E53" s="82">
        <v>0</v>
      </c>
      <c r="F53" s="82">
        <v>56.5</v>
      </c>
      <c r="G53" s="82">
        <v>3409.7</v>
      </c>
      <c r="H53" s="82">
        <v>1433.9</v>
      </c>
      <c r="I53" s="82">
        <v>0</v>
      </c>
      <c r="J53" s="82">
        <v>534.29999999999995</v>
      </c>
      <c r="K53" s="82">
        <v>548.1</v>
      </c>
      <c r="L53" s="82">
        <v>0</v>
      </c>
      <c r="M53" s="82">
        <v>0</v>
      </c>
      <c r="N53" s="82">
        <v>0</v>
      </c>
      <c r="O53" s="82">
        <v>562.70000000000005</v>
      </c>
      <c r="P53" s="82">
        <v>5377.9</v>
      </c>
      <c r="Q53" s="82">
        <v>548.1</v>
      </c>
      <c r="R53" s="83">
        <v>6488.7</v>
      </c>
      <c r="S53" s="81" t="s">
        <v>787</v>
      </c>
      <c r="T53" s="82">
        <v>4378.3</v>
      </c>
      <c r="U53" s="82">
        <v>1519.6</v>
      </c>
      <c r="V53" s="82">
        <v>0</v>
      </c>
      <c r="W53" s="82">
        <v>590.79999999999995</v>
      </c>
      <c r="X53" s="83">
        <v>6488.7</v>
      </c>
      <c r="Y53" s="81" t="s">
        <v>787</v>
      </c>
      <c r="Z53" s="82">
        <v>362.1</v>
      </c>
      <c r="AA53" s="82">
        <v>9</v>
      </c>
      <c r="AB53" s="82">
        <v>0</v>
      </c>
      <c r="AC53" s="82">
        <v>590.79999999999995</v>
      </c>
      <c r="AD53" s="83">
        <v>961.9</v>
      </c>
    </row>
    <row r="54" spans="1:30" x14ac:dyDescent="0.35">
      <c r="A54" s="1"/>
      <c r="B54" s="81" t="s">
        <v>788</v>
      </c>
      <c r="C54" s="82">
        <v>425.6</v>
      </c>
      <c r="D54" s="82">
        <v>86.7</v>
      </c>
      <c r="E54" s="82">
        <v>0</v>
      </c>
      <c r="F54" s="82">
        <v>48.4</v>
      </c>
      <c r="G54" s="82">
        <v>3313.1</v>
      </c>
      <c r="H54" s="82">
        <v>1313.5</v>
      </c>
      <c r="I54" s="82">
        <v>0</v>
      </c>
      <c r="J54" s="82">
        <v>532.4</v>
      </c>
      <c r="K54" s="82">
        <v>546.70000000000005</v>
      </c>
      <c r="L54" s="82">
        <v>0</v>
      </c>
      <c r="M54" s="82">
        <v>0</v>
      </c>
      <c r="N54" s="82">
        <v>0</v>
      </c>
      <c r="O54" s="82">
        <v>560.70000000000005</v>
      </c>
      <c r="P54" s="82">
        <v>5159</v>
      </c>
      <c r="Q54" s="82">
        <v>546.70000000000005</v>
      </c>
      <c r="R54" s="83">
        <v>6266.4</v>
      </c>
      <c r="S54" s="81" t="s">
        <v>788</v>
      </c>
      <c r="T54" s="82">
        <v>4285.3999999999996</v>
      </c>
      <c r="U54" s="82">
        <v>1400.2</v>
      </c>
      <c r="V54" s="82">
        <v>0</v>
      </c>
      <c r="W54" s="82">
        <v>580.79999999999995</v>
      </c>
      <c r="X54" s="83">
        <v>6266.4</v>
      </c>
      <c r="Y54" s="81" t="s">
        <v>788</v>
      </c>
      <c r="Z54" s="82">
        <v>361.6</v>
      </c>
      <c r="AA54" s="82">
        <v>9.5</v>
      </c>
      <c r="AB54" s="82">
        <v>0</v>
      </c>
      <c r="AC54" s="82">
        <v>580.79999999999995</v>
      </c>
      <c r="AD54" s="83">
        <v>951.9</v>
      </c>
    </row>
    <row r="55" spans="1:30" x14ac:dyDescent="0.35">
      <c r="A55" s="1"/>
      <c r="B55" s="81" t="s">
        <v>77</v>
      </c>
      <c r="C55" s="82">
        <v>426.4</v>
      </c>
      <c r="D55" s="82">
        <v>86.2</v>
      </c>
      <c r="E55" s="82">
        <v>0</v>
      </c>
      <c r="F55" s="82">
        <v>50.4</v>
      </c>
      <c r="G55" s="82">
        <v>3265.1</v>
      </c>
      <c r="H55" s="82">
        <v>1249.9000000000001</v>
      </c>
      <c r="I55" s="82">
        <v>0</v>
      </c>
      <c r="J55" s="82">
        <v>515.6</v>
      </c>
      <c r="K55" s="82">
        <v>541.9</v>
      </c>
      <c r="L55" s="82">
        <v>0</v>
      </c>
      <c r="M55" s="82">
        <v>0</v>
      </c>
      <c r="N55" s="82">
        <v>0</v>
      </c>
      <c r="O55" s="82">
        <v>563</v>
      </c>
      <c r="P55" s="82">
        <v>5030.6000000000004</v>
      </c>
      <c r="Q55" s="82">
        <v>541.9</v>
      </c>
      <c r="R55" s="83">
        <v>6135.5</v>
      </c>
      <c r="S55" s="81" t="s">
        <v>77</v>
      </c>
      <c r="T55" s="82">
        <v>4233.3999999999996</v>
      </c>
      <c r="U55" s="82">
        <v>1336.1</v>
      </c>
      <c r="V55" s="82">
        <v>0</v>
      </c>
      <c r="W55" s="82">
        <v>566</v>
      </c>
      <c r="X55" s="83">
        <v>6135.5</v>
      </c>
      <c r="Y55" s="81" t="s">
        <v>77</v>
      </c>
      <c r="Z55" s="82">
        <v>361.9</v>
      </c>
      <c r="AA55" s="82">
        <v>9.1999999999999993</v>
      </c>
      <c r="AB55" s="82">
        <v>0</v>
      </c>
      <c r="AC55" s="82">
        <v>566</v>
      </c>
      <c r="AD55" s="83">
        <v>937.1</v>
      </c>
    </row>
    <row r="56" spans="1:30" x14ac:dyDescent="0.35">
      <c r="A56" s="1"/>
      <c r="B56" s="84" t="s">
        <v>942</v>
      </c>
      <c r="C56" s="85">
        <v>10456.6</v>
      </c>
      <c r="D56" s="85">
        <v>2054.75</v>
      </c>
      <c r="E56" s="85">
        <v>0.9</v>
      </c>
      <c r="F56" s="85">
        <v>1846.45</v>
      </c>
      <c r="G56" s="85">
        <v>78824.800000000003</v>
      </c>
      <c r="H56" s="85">
        <v>34730.6</v>
      </c>
      <c r="I56" s="85">
        <v>6.7</v>
      </c>
      <c r="J56" s="85">
        <v>10696.3</v>
      </c>
      <c r="K56" s="85">
        <v>12687.8</v>
      </c>
      <c r="L56" s="85">
        <v>0</v>
      </c>
      <c r="M56" s="85">
        <v>2249.0250000000001</v>
      </c>
      <c r="N56" s="85">
        <v>0</v>
      </c>
      <c r="O56" s="85">
        <v>14358.7</v>
      </c>
      <c r="P56" s="85">
        <v>124258.4</v>
      </c>
      <c r="Q56" s="85">
        <v>14936.825000000001</v>
      </c>
      <c r="R56" s="85">
        <v>153553.92499999999</v>
      </c>
      <c r="S56" s="84" t="s">
        <v>942</v>
      </c>
      <c r="T56" s="85">
        <v>101969.2</v>
      </c>
      <c r="U56" s="85">
        <v>36785.35</v>
      </c>
      <c r="V56" s="85">
        <v>2256.625</v>
      </c>
      <c r="W56" s="85">
        <v>12542.75</v>
      </c>
      <c r="X56" s="85">
        <v>153553.92499999999</v>
      </c>
      <c r="Y56" s="84" t="s">
        <v>942</v>
      </c>
      <c r="Z56" s="85">
        <v>8385.4</v>
      </c>
      <c r="AA56" s="85">
        <v>226.85</v>
      </c>
      <c r="AB56" s="85">
        <v>2256.625</v>
      </c>
      <c r="AC56" s="85">
        <v>12542.75</v>
      </c>
      <c r="AD56" s="85">
        <v>23411.625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1141</v>
      </c>
      <c r="C5" s="1"/>
      <c r="D5" s="1"/>
      <c r="E5" s="1"/>
      <c r="F5" s="1"/>
      <c r="G5" s="1"/>
      <c r="H5" s="1"/>
      <c r="I5" s="1"/>
      <c r="J5" s="1"/>
      <c r="K5" s="1"/>
      <c r="L5" s="1"/>
      <c r="M5" s="1"/>
      <c r="N5" s="1"/>
      <c r="O5" s="1"/>
      <c r="P5" s="1"/>
    </row>
    <row r="6" spans="1:16" ht="28" x14ac:dyDescent="0.35">
      <c r="A6" s="1"/>
      <c r="B6" s="3" t="s">
        <v>166</v>
      </c>
      <c r="C6" s="3" t="s">
        <v>1142</v>
      </c>
      <c r="D6" s="3" t="s">
        <v>1143</v>
      </c>
      <c r="E6" s="3" t="s">
        <v>1144</v>
      </c>
      <c r="F6" s="3" t="s">
        <v>169</v>
      </c>
      <c r="G6" s="3" t="s">
        <v>170</v>
      </c>
      <c r="H6" s="3" t="s">
        <v>1145</v>
      </c>
      <c r="I6" s="3" t="s">
        <v>1146</v>
      </c>
      <c r="J6" s="3" t="s">
        <v>1147</v>
      </c>
      <c r="K6" s="3" t="s">
        <v>1148</v>
      </c>
      <c r="L6" s="3" t="s">
        <v>1149</v>
      </c>
      <c r="M6" s="3" t="s">
        <v>1150</v>
      </c>
      <c r="N6" s="3" t="s">
        <v>1151</v>
      </c>
      <c r="O6" s="3" t="s">
        <v>1152</v>
      </c>
      <c r="P6" s="3" t="s">
        <v>1153</v>
      </c>
    </row>
    <row r="7" spans="1:16" x14ac:dyDescent="0.35">
      <c r="A7" s="1"/>
      <c r="B7" s="6" t="s">
        <v>577</v>
      </c>
      <c r="C7" s="6" t="s">
        <v>970</v>
      </c>
      <c r="D7" s="86" t="s">
        <v>1154</v>
      </c>
      <c r="E7" s="6" t="s">
        <v>1155</v>
      </c>
      <c r="F7" s="86" t="s">
        <v>18</v>
      </c>
      <c r="G7" s="86" t="s">
        <v>1156</v>
      </c>
      <c r="H7" s="86" t="s">
        <v>896</v>
      </c>
      <c r="I7" s="86" t="s">
        <v>896</v>
      </c>
      <c r="J7" s="86" t="s">
        <v>1157</v>
      </c>
      <c r="K7" s="86" t="s">
        <v>896</v>
      </c>
      <c r="L7" s="86" t="s">
        <v>896</v>
      </c>
      <c r="M7" s="86" t="s">
        <v>896</v>
      </c>
      <c r="N7" s="86" t="s">
        <v>896</v>
      </c>
      <c r="O7" s="6" t="s">
        <v>1158</v>
      </c>
      <c r="P7" s="6"/>
    </row>
    <row r="8" spans="1:16" x14ac:dyDescent="0.35">
      <c r="A8" s="1"/>
      <c r="B8" s="6" t="s">
        <v>577</v>
      </c>
      <c r="C8" s="6" t="s">
        <v>970</v>
      </c>
      <c r="D8" s="86" t="s">
        <v>43</v>
      </c>
      <c r="E8" s="6" t="s">
        <v>1159</v>
      </c>
      <c r="F8" s="86" t="s">
        <v>1156</v>
      </c>
      <c r="G8" s="86" t="s">
        <v>1160</v>
      </c>
      <c r="H8" s="86" t="s">
        <v>896</v>
      </c>
      <c r="I8" s="86" t="s">
        <v>896</v>
      </c>
      <c r="J8" s="86" t="s">
        <v>1157</v>
      </c>
      <c r="K8" s="86" t="s">
        <v>896</v>
      </c>
      <c r="L8" s="86" t="s">
        <v>896</v>
      </c>
      <c r="M8" s="86" t="s">
        <v>896</v>
      </c>
      <c r="N8" s="86" t="s">
        <v>896</v>
      </c>
      <c r="O8" s="6" t="s">
        <v>1158</v>
      </c>
      <c r="P8" s="6"/>
    </row>
    <row r="9" spans="1:16" x14ac:dyDescent="0.35">
      <c r="A9" s="1"/>
      <c r="B9" s="6" t="s">
        <v>577</v>
      </c>
      <c r="C9" s="6" t="s">
        <v>970</v>
      </c>
      <c r="D9" s="86" t="s">
        <v>1154</v>
      </c>
      <c r="E9" s="6" t="s">
        <v>1155</v>
      </c>
      <c r="F9" s="86" t="s">
        <v>1160</v>
      </c>
      <c r="G9" s="86" t="s">
        <v>19</v>
      </c>
      <c r="H9" s="86" t="s">
        <v>896</v>
      </c>
      <c r="I9" s="86" t="s">
        <v>896</v>
      </c>
      <c r="J9" s="86" t="s">
        <v>1157</v>
      </c>
      <c r="K9" s="86" t="s">
        <v>896</v>
      </c>
      <c r="L9" s="86" t="s">
        <v>896</v>
      </c>
      <c r="M9" s="86" t="s">
        <v>896</v>
      </c>
      <c r="N9" s="86" t="s">
        <v>896</v>
      </c>
      <c r="O9" s="6" t="s">
        <v>1158</v>
      </c>
      <c r="P9" s="6"/>
    </row>
    <row r="10" spans="1:16" x14ac:dyDescent="0.35">
      <c r="A10" s="1"/>
      <c r="B10" s="6" t="s">
        <v>251</v>
      </c>
      <c r="C10" s="6" t="s">
        <v>1027</v>
      </c>
      <c r="D10" s="86" t="s">
        <v>43</v>
      </c>
      <c r="E10" s="6" t="s">
        <v>1161</v>
      </c>
      <c r="F10" s="86" t="s">
        <v>1162</v>
      </c>
      <c r="G10" s="86" t="s">
        <v>1163</v>
      </c>
      <c r="H10" s="86" t="s">
        <v>1164</v>
      </c>
      <c r="I10" s="86" t="s">
        <v>1165</v>
      </c>
      <c r="J10" s="86" t="s">
        <v>1166</v>
      </c>
      <c r="K10" s="86" t="s">
        <v>896</v>
      </c>
      <c r="L10" s="86" t="s">
        <v>896</v>
      </c>
      <c r="M10" s="86" t="s">
        <v>896</v>
      </c>
      <c r="N10" s="86" t="s">
        <v>896</v>
      </c>
      <c r="O10" s="6" t="s">
        <v>1158</v>
      </c>
      <c r="P10" s="6"/>
    </row>
    <row r="11" spans="1:16" x14ac:dyDescent="0.35">
      <c r="A11" s="1"/>
      <c r="B11" s="6" t="s">
        <v>251</v>
      </c>
      <c r="C11" s="6" t="s">
        <v>1027</v>
      </c>
      <c r="D11" s="86" t="s">
        <v>43</v>
      </c>
      <c r="E11" s="6" t="s">
        <v>1161</v>
      </c>
      <c r="F11" s="86" t="s">
        <v>1167</v>
      </c>
      <c r="G11" s="86" t="s">
        <v>1168</v>
      </c>
      <c r="H11" s="86" t="s">
        <v>1169</v>
      </c>
      <c r="I11" s="86" t="s">
        <v>1170</v>
      </c>
      <c r="J11" s="86" t="s">
        <v>1166</v>
      </c>
      <c r="K11" s="86" t="s">
        <v>896</v>
      </c>
      <c r="L11" s="86" t="s">
        <v>896</v>
      </c>
      <c r="M11" s="86" t="s">
        <v>896</v>
      </c>
      <c r="N11" s="86" t="s">
        <v>896</v>
      </c>
      <c r="O11" s="6" t="s">
        <v>1158</v>
      </c>
      <c r="P11" s="6"/>
    </row>
    <row r="12" spans="1:16" x14ac:dyDescent="0.35">
      <c r="A12" s="1"/>
      <c r="B12" s="6" t="s">
        <v>92</v>
      </c>
      <c r="C12" s="6" t="s">
        <v>1033</v>
      </c>
      <c r="D12" s="86" t="s">
        <v>43</v>
      </c>
      <c r="E12" s="6" t="s">
        <v>1171</v>
      </c>
      <c r="F12" s="86" t="s">
        <v>18</v>
      </c>
      <c r="G12" s="86" t="s">
        <v>19</v>
      </c>
      <c r="H12" s="86" t="s">
        <v>896</v>
      </c>
      <c r="I12" s="86" t="s">
        <v>896</v>
      </c>
      <c r="J12" s="86" t="s">
        <v>1166</v>
      </c>
      <c r="K12" s="86" t="s">
        <v>896</v>
      </c>
      <c r="L12" s="86" t="s">
        <v>896</v>
      </c>
      <c r="M12" s="86" t="s">
        <v>896</v>
      </c>
      <c r="N12" s="86" t="s">
        <v>896</v>
      </c>
      <c r="O12" s="6" t="s">
        <v>1158</v>
      </c>
      <c r="P12" s="6"/>
    </row>
    <row r="13" spans="1:16" x14ac:dyDescent="0.35">
      <c r="A13" s="1"/>
      <c r="B13" s="6" t="s">
        <v>97</v>
      </c>
      <c r="C13" s="6" t="s">
        <v>106</v>
      </c>
      <c r="D13" s="86" t="s">
        <v>1055</v>
      </c>
      <c r="E13" s="6" t="s">
        <v>1172</v>
      </c>
      <c r="F13" s="86" t="s">
        <v>1173</v>
      </c>
      <c r="G13" s="86" t="s">
        <v>1174</v>
      </c>
      <c r="H13" s="86" t="s">
        <v>1165</v>
      </c>
      <c r="I13" s="86" t="s">
        <v>896</v>
      </c>
      <c r="J13" s="86" t="s">
        <v>1175</v>
      </c>
      <c r="K13" s="86" t="s">
        <v>896</v>
      </c>
      <c r="L13" s="86" t="s">
        <v>896</v>
      </c>
      <c r="M13" s="86" t="s">
        <v>896</v>
      </c>
      <c r="N13" s="86" t="s">
        <v>896</v>
      </c>
      <c r="O13" s="6" t="s">
        <v>1158</v>
      </c>
      <c r="P13" s="6" t="s">
        <v>1176</v>
      </c>
    </row>
    <row r="14" spans="1:16" x14ac:dyDescent="0.35">
      <c r="A14" s="1"/>
      <c r="B14" s="6" t="s">
        <v>97</v>
      </c>
      <c r="C14" s="6" t="s">
        <v>106</v>
      </c>
      <c r="D14" s="86" t="s">
        <v>474</v>
      </c>
      <c r="E14" s="6" t="s">
        <v>1177</v>
      </c>
      <c r="F14" s="86" t="s">
        <v>1174</v>
      </c>
      <c r="G14" s="86" t="s">
        <v>1178</v>
      </c>
      <c r="H14" s="86" t="s">
        <v>1179</v>
      </c>
      <c r="I14" s="86" t="s">
        <v>896</v>
      </c>
      <c r="J14" s="86" t="s">
        <v>1166</v>
      </c>
      <c r="K14" s="86" t="s">
        <v>896</v>
      </c>
      <c r="L14" s="86" t="s">
        <v>896</v>
      </c>
      <c r="M14" s="86" t="s">
        <v>896</v>
      </c>
      <c r="N14" s="86" t="s">
        <v>896</v>
      </c>
      <c r="O14" s="6" t="s">
        <v>1158</v>
      </c>
      <c r="P14" s="6"/>
    </row>
    <row r="15" spans="1:16" x14ac:dyDescent="0.35">
      <c r="A15" s="1"/>
      <c r="B15" s="6" t="s">
        <v>97</v>
      </c>
      <c r="C15" s="6" t="s">
        <v>106</v>
      </c>
      <c r="D15" s="86" t="s">
        <v>1055</v>
      </c>
      <c r="E15" s="6" t="s">
        <v>1172</v>
      </c>
      <c r="F15" s="86" t="s">
        <v>1174</v>
      </c>
      <c r="G15" s="86" t="s">
        <v>1180</v>
      </c>
      <c r="H15" s="86" t="s">
        <v>896</v>
      </c>
      <c r="I15" s="86" t="s">
        <v>896</v>
      </c>
      <c r="J15" s="86" t="s">
        <v>1166</v>
      </c>
      <c r="K15" s="86" t="s">
        <v>896</v>
      </c>
      <c r="L15" s="86" t="s">
        <v>896</v>
      </c>
      <c r="M15" s="86" t="s">
        <v>896</v>
      </c>
      <c r="N15" s="86" t="s">
        <v>896</v>
      </c>
      <c r="O15" s="6" t="s">
        <v>1158</v>
      </c>
      <c r="P15" s="6" t="s">
        <v>1176</v>
      </c>
    </row>
    <row r="16" spans="1:16" x14ac:dyDescent="0.35">
      <c r="A16" s="1"/>
      <c r="B16" s="6" t="s">
        <v>97</v>
      </c>
      <c r="C16" s="6" t="s">
        <v>106</v>
      </c>
      <c r="D16" s="86" t="s">
        <v>43</v>
      </c>
      <c r="E16" s="6" t="s">
        <v>1181</v>
      </c>
      <c r="F16" s="86" t="s">
        <v>1180</v>
      </c>
      <c r="G16" s="86" t="s">
        <v>1182</v>
      </c>
      <c r="H16" s="86" t="s">
        <v>896</v>
      </c>
      <c r="I16" s="86" t="s">
        <v>896</v>
      </c>
      <c r="J16" s="86" t="s">
        <v>1166</v>
      </c>
      <c r="K16" s="86" t="s">
        <v>896</v>
      </c>
      <c r="L16" s="86" t="s">
        <v>896</v>
      </c>
      <c r="M16" s="86" t="s">
        <v>896</v>
      </c>
      <c r="N16" s="86" t="s">
        <v>896</v>
      </c>
      <c r="O16" s="6" t="s">
        <v>1158</v>
      </c>
      <c r="P16" s="6"/>
    </row>
    <row r="17" spans="1:16" x14ac:dyDescent="0.35">
      <c r="A17" s="1"/>
      <c r="B17" s="6" t="s">
        <v>97</v>
      </c>
      <c r="C17" s="6" t="s">
        <v>106</v>
      </c>
      <c r="D17" s="86" t="s">
        <v>474</v>
      </c>
      <c r="E17" s="6" t="s">
        <v>1177</v>
      </c>
      <c r="F17" s="86" t="s">
        <v>1178</v>
      </c>
      <c r="G17" s="86" t="s">
        <v>1183</v>
      </c>
      <c r="H17" s="86" t="s">
        <v>896</v>
      </c>
      <c r="I17" s="86" t="s">
        <v>1184</v>
      </c>
      <c r="J17" s="86" t="s">
        <v>1175</v>
      </c>
      <c r="K17" s="86" t="s">
        <v>896</v>
      </c>
      <c r="L17" s="86" t="s">
        <v>896</v>
      </c>
      <c r="M17" s="86" t="s">
        <v>896</v>
      </c>
      <c r="N17" s="86" t="s">
        <v>896</v>
      </c>
      <c r="O17" s="6" t="s">
        <v>1158</v>
      </c>
      <c r="P17" s="6"/>
    </row>
    <row r="18" spans="1:16" x14ac:dyDescent="0.35">
      <c r="A18" s="1"/>
      <c r="B18" s="6" t="s">
        <v>97</v>
      </c>
      <c r="C18" s="6" t="s">
        <v>106</v>
      </c>
      <c r="D18" s="86" t="s">
        <v>43</v>
      </c>
      <c r="E18" s="6" t="s">
        <v>1181</v>
      </c>
      <c r="F18" s="86" t="s">
        <v>1182</v>
      </c>
      <c r="G18" s="86" t="s">
        <v>19</v>
      </c>
      <c r="H18" s="86" t="s">
        <v>896</v>
      </c>
      <c r="I18" s="86" t="s">
        <v>896</v>
      </c>
      <c r="J18" s="86" t="s">
        <v>1175</v>
      </c>
      <c r="K18" s="86" t="s">
        <v>896</v>
      </c>
      <c r="L18" s="86" t="s">
        <v>896</v>
      </c>
      <c r="M18" s="86" t="s">
        <v>896</v>
      </c>
      <c r="N18" s="86" t="s">
        <v>896</v>
      </c>
      <c r="O18" s="6" t="s">
        <v>1158</v>
      </c>
      <c r="P18" s="6"/>
    </row>
    <row r="19" spans="1:16" x14ac:dyDescent="0.35">
      <c r="A19" s="1"/>
      <c r="B19" s="6" t="s">
        <v>97</v>
      </c>
      <c r="C19" s="6" t="s">
        <v>109</v>
      </c>
      <c r="D19" s="86" t="s">
        <v>1049</v>
      </c>
      <c r="E19" s="6" t="s">
        <v>1185</v>
      </c>
      <c r="F19" s="86" t="s">
        <v>1186</v>
      </c>
      <c r="G19" s="86" t="s">
        <v>1187</v>
      </c>
      <c r="H19" s="86" t="s">
        <v>1169</v>
      </c>
      <c r="I19" s="86" t="s">
        <v>1188</v>
      </c>
      <c r="J19" s="86" t="s">
        <v>1166</v>
      </c>
      <c r="K19" s="86" t="s">
        <v>896</v>
      </c>
      <c r="L19" s="86" t="s">
        <v>896</v>
      </c>
      <c r="M19" s="86" t="s">
        <v>896</v>
      </c>
      <c r="N19" s="86" t="s">
        <v>896</v>
      </c>
      <c r="O19" s="6" t="s">
        <v>1158</v>
      </c>
      <c r="P19" s="6"/>
    </row>
    <row r="20" spans="1:16" x14ac:dyDescent="0.35">
      <c r="A20" s="1"/>
      <c r="B20" s="6" t="s">
        <v>111</v>
      </c>
      <c r="C20" s="6" t="s">
        <v>112</v>
      </c>
      <c r="D20" s="86" t="s">
        <v>43</v>
      </c>
      <c r="E20" s="6" t="s">
        <v>1189</v>
      </c>
      <c r="F20" s="86" t="s">
        <v>18</v>
      </c>
      <c r="G20" s="86" t="s">
        <v>1190</v>
      </c>
      <c r="H20" s="86" t="s">
        <v>896</v>
      </c>
      <c r="I20" s="86" t="s">
        <v>896</v>
      </c>
      <c r="J20" s="86" t="s">
        <v>1166</v>
      </c>
      <c r="K20" s="86" t="s">
        <v>896</v>
      </c>
      <c r="L20" s="86" t="s">
        <v>896</v>
      </c>
      <c r="M20" s="86" t="s">
        <v>896</v>
      </c>
      <c r="N20" s="86" t="s">
        <v>896</v>
      </c>
      <c r="O20" s="6" t="s">
        <v>1158</v>
      </c>
      <c r="P20" s="6"/>
    </row>
    <row r="21" spans="1:16" x14ac:dyDescent="0.35">
      <c r="A21" s="1"/>
      <c r="B21" s="6" t="s">
        <v>111</v>
      </c>
      <c r="C21" s="6" t="s">
        <v>112</v>
      </c>
      <c r="D21" s="86" t="s">
        <v>43</v>
      </c>
      <c r="E21" s="6" t="s">
        <v>1189</v>
      </c>
      <c r="F21" s="86" t="s">
        <v>1190</v>
      </c>
      <c r="G21" s="86" t="s">
        <v>1191</v>
      </c>
      <c r="H21" s="86" t="s">
        <v>896</v>
      </c>
      <c r="I21" s="86" t="s">
        <v>896</v>
      </c>
      <c r="J21" s="86" t="s">
        <v>1175</v>
      </c>
      <c r="K21" s="86" t="s">
        <v>896</v>
      </c>
      <c r="L21" s="86" t="s">
        <v>896</v>
      </c>
      <c r="M21" s="86" t="s">
        <v>896</v>
      </c>
      <c r="N21" s="86" t="s">
        <v>896</v>
      </c>
      <c r="O21" s="6" t="s">
        <v>1158</v>
      </c>
      <c r="P21" s="6" t="s">
        <v>1192</v>
      </c>
    </row>
    <row r="22" spans="1:16" x14ac:dyDescent="0.35">
      <c r="A22" s="1"/>
      <c r="B22" s="6" t="s">
        <v>111</v>
      </c>
      <c r="C22" s="6" t="s">
        <v>112</v>
      </c>
      <c r="D22" s="86" t="s">
        <v>43</v>
      </c>
      <c r="E22" s="6" t="s">
        <v>1193</v>
      </c>
      <c r="F22" s="86" t="s">
        <v>1191</v>
      </c>
      <c r="G22" s="86" t="s">
        <v>1194</v>
      </c>
      <c r="H22" s="86" t="s">
        <v>896</v>
      </c>
      <c r="I22" s="86" t="s">
        <v>896</v>
      </c>
      <c r="J22" s="86" t="s">
        <v>1175</v>
      </c>
      <c r="K22" s="86" t="s">
        <v>896</v>
      </c>
      <c r="L22" s="86" t="s">
        <v>896</v>
      </c>
      <c r="M22" s="86" t="s">
        <v>896</v>
      </c>
      <c r="N22" s="86" t="s">
        <v>896</v>
      </c>
      <c r="O22" s="6" t="s">
        <v>1158</v>
      </c>
      <c r="P22" s="6"/>
    </row>
    <row r="23" spans="1:16" x14ac:dyDescent="0.35">
      <c r="A23" s="1"/>
      <c r="B23" s="6" t="s">
        <v>111</v>
      </c>
      <c r="C23" s="6" t="s">
        <v>112</v>
      </c>
      <c r="D23" s="86" t="s">
        <v>1056</v>
      </c>
      <c r="E23" s="6" t="s">
        <v>1195</v>
      </c>
      <c r="F23" s="86" t="s">
        <v>1191</v>
      </c>
      <c r="G23" s="86" t="s">
        <v>1196</v>
      </c>
      <c r="H23" s="86" t="s">
        <v>896</v>
      </c>
      <c r="I23" s="86" t="s">
        <v>896</v>
      </c>
      <c r="J23" s="86" t="s">
        <v>1175</v>
      </c>
      <c r="K23" s="86" t="s">
        <v>896</v>
      </c>
      <c r="L23" s="86" t="s">
        <v>896</v>
      </c>
      <c r="M23" s="86" t="s">
        <v>896</v>
      </c>
      <c r="N23" s="86" t="s">
        <v>896</v>
      </c>
      <c r="O23" s="6" t="s">
        <v>1158</v>
      </c>
      <c r="P23" s="6"/>
    </row>
    <row r="24" spans="1:16" ht="50" x14ac:dyDescent="0.35">
      <c r="A24" s="1"/>
      <c r="B24" s="6" t="s">
        <v>111</v>
      </c>
      <c r="C24" s="6" t="s">
        <v>112</v>
      </c>
      <c r="D24" s="86" t="s">
        <v>43</v>
      </c>
      <c r="E24" s="6" t="s">
        <v>1193</v>
      </c>
      <c r="F24" s="86" t="s">
        <v>1194</v>
      </c>
      <c r="G24" s="86" t="s">
        <v>1197</v>
      </c>
      <c r="H24" s="86" t="s">
        <v>896</v>
      </c>
      <c r="I24" s="86" t="s">
        <v>896</v>
      </c>
      <c r="J24" s="86" t="s">
        <v>1166</v>
      </c>
      <c r="K24" s="86" t="s">
        <v>896</v>
      </c>
      <c r="L24" s="86" t="s">
        <v>896</v>
      </c>
      <c r="M24" s="86" t="s">
        <v>896</v>
      </c>
      <c r="N24" s="86" t="s">
        <v>896</v>
      </c>
      <c r="O24" s="6" t="s">
        <v>1158</v>
      </c>
      <c r="P24" s="6" t="s">
        <v>1198</v>
      </c>
    </row>
    <row r="25" spans="1:16" x14ac:dyDescent="0.35">
      <c r="A25" s="1"/>
      <c r="B25" s="6" t="s">
        <v>111</v>
      </c>
      <c r="C25" s="6" t="s">
        <v>112</v>
      </c>
      <c r="D25" s="86" t="s">
        <v>43</v>
      </c>
      <c r="E25" s="6" t="s">
        <v>1193</v>
      </c>
      <c r="F25" s="86" t="s">
        <v>1197</v>
      </c>
      <c r="G25" s="86" t="s">
        <v>1199</v>
      </c>
      <c r="H25" s="86" t="s">
        <v>896</v>
      </c>
      <c r="I25" s="86" t="s">
        <v>896</v>
      </c>
      <c r="J25" s="86" t="s">
        <v>1175</v>
      </c>
      <c r="K25" s="86" t="s">
        <v>896</v>
      </c>
      <c r="L25" s="86" t="s">
        <v>896</v>
      </c>
      <c r="M25" s="86" t="s">
        <v>896</v>
      </c>
      <c r="N25" s="86" t="s">
        <v>896</v>
      </c>
      <c r="O25" s="6" t="s">
        <v>1158</v>
      </c>
      <c r="P25" s="6"/>
    </row>
    <row r="26" spans="1:16" x14ac:dyDescent="0.35">
      <c r="A26" s="1"/>
      <c r="B26" s="6" t="s">
        <v>111</v>
      </c>
      <c r="C26" s="6" t="s">
        <v>112</v>
      </c>
      <c r="D26" s="86" t="s">
        <v>43</v>
      </c>
      <c r="E26" s="6" t="s">
        <v>1193</v>
      </c>
      <c r="F26" s="86" t="s">
        <v>1199</v>
      </c>
      <c r="G26" s="86" t="s">
        <v>1200</v>
      </c>
      <c r="H26" s="86" t="s">
        <v>896</v>
      </c>
      <c r="I26" s="86" t="s">
        <v>896</v>
      </c>
      <c r="J26" s="86" t="s">
        <v>1166</v>
      </c>
      <c r="K26" s="86" t="s">
        <v>896</v>
      </c>
      <c r="L26" s="86" t="s">
        <v>896</v>
      </c>
      <c r="M26" s="86" t="s">
        <v>896</v>
      </c>
      <c r="N26" s="86" t="s">
        <v>896</v>
      </c>
      <c r="O26" s="6" t="s">
        <v>1158</v>
      </c>
      <c r="P26" s="6"/>
    </row>
    <row r="27" spans="1:16" x14ac:dyDescent="0.35">
      <c r="A27" s="1"/>
      <c r="B27" s="6" t="s">
        <v>111</v>
      </c>
      <c r="C27" s="6" t="s">
        <v>112</v>
      </c>
      <c r="D27" s="86" t="s">
        <v>43</v>
      </c>
      <c r="E27" s="6" t="s">
        <v>1193</v>
      </c>
      <c r="F27" s="86" t="s">
        <v>1200</v>
      </c>
      <c r="G27" s="86" t="s">
        <v>1201</v>
      </c>
      <c r="H27" s="86" t="s">
        <v>896</v>
      </c>
      <c r="I27" s="86" t="s">
        <v>896</v>
      </c>
      <c r="J27" s="86" t="s">
        <v>1175</v>
      </c>
      <c r="K27" s="86" t="s">
        <v>896</v>
      </c>
      <c r="L27" s="86" t="s">
        <v>896</v>
      </c>
      <c r="M27" s="86" t="s">
        <v>896</v>
      </c>
      <c r="N27" s="86" t="s">
        <v>896</v>
      </c>
      <c r="O27" s="6" t="s">
        <v>1158</v>
      </c>
      <c r="P27" s="6"/>
    </row>
    <row r="28" spans="1:16" x14ac:dyDescent="0.35">
      <c r="A28" s="1"/>
      <c r="B28" s="6" t="s">
        <v>111</v>
      </c>
      <c r="C28" s="6" t="s">
        <v>112</v>
      </c>
      <c r="D28" s="86" t="s">
        <v>43</v>
      </c>
      <c r="E28" s="6" t="s">
        <v>1193</v>
      </c>
      <c r="F28" s="86" t="s">
        <v>1201</v>
      </c>
      <c r="G28" s="86" t="s">
        <v>1202</v>
      </c>
      <c r="H28" s="86" t="s">
        <v>896</v>
      </c>
      <c r="I28" s="86" t="s">
        <v>896</v>
      </c>
      <c r="J28" s="86" t="s">
        <v>1166</v>
      </c>
      <c r="K28" s="86" t="s">
        <v>896</v>
      </c>
      <c r="L28" s="86" t="s">
        <v>896</v>
      </c>
      <c r="M28" s="86" t="s">
        <v>896</v>
      </c>
      <c r="N28" s="86" t="s">
        <v>896</v>
      </c>
      <c r="O28" s="6" t="s">
        <v>1158</v>
      </c>
      <c r="P28" s="6"/>
    </row>
    <row r="29" spans="1:16" x14ac:dyDescent="0.35">
      <c r="A29" s="1"/>
      <c r="B29" s="6" t="s">
        <v>111</v>
      </c>
      <c r="C29" s="6" t="s">
        <v>112</v>
      </c>
      <c r="D29" s="86" t="s">
        <v>1056</v>
      </c>
      <c r="E29" s="6" t="s">
        <v>1195</v>
      </c>
      <c r="F29" s="86" t="s">
        <v>1203</v>
      </c>
      <c r="G29" s="86" t="s">
        <v>1204</v>
      </c>
      <c r="H29" s="86" t="s">
        <v>1179</v>
      </c>
      <c r="I29" s="86" t="s">
        <v>896</v>
      </c>
      <c r="J29" s="86" t="s">
        <v>1166</v>
      </c>
      <c r="K29" s="86" t="s">
        <v>896</v>
      </c>
      <c r="L29" s="86" t="s">
        <v>896</v>
      </c>
      <c r="M29" s="86" t="s">
        <v>896</v>
      </c>
      <c r="N29" s="86" t="s">
        <v>896</v>
      </c>
      <c r="O29" s="6" t="s">
        <v>1158</v>
      </c>
      <c r="P29" s="6"/>
    </row>
    <row r="30" spans="1:16" x14ac:dyDescent="0.35">
      <c r="A30" s="1"/>
      <c r="B30" s="6" t="s">
        <v>111</v>
      </c>
      <c r="C30" s="6" t="s">
        <v>112</v>
      </c>
      <c r="D30" s="86" t="s">
        <v>1056</v>
      </c>
      <c r="E30" s="6" t="s">
        <v>1195</v>
      </c>
      <c r="F30" s="86" t="s">
        <v>1204</v>
      </c>
      <c r="G30" s="86" t="s">
        <v>1205</v>
      </c>
      <c r="H30" s="86" t="s">
        <v>896</v>
      </c>
      <c r="I30" s="86" t="s">
        <v>1206</v>
      </c>
      <c r="J30" s="86" t="s">
        <v>1175</v>
      </c>
      <c r="K30" s="86" t="s">
        <v>896</v>
      </c>
      <c r="L30" s="86" t="s">
        <v>896</v>
      </c>
      <c r="M30" s="86" t="s">
        <v>896</v>
      </c>
      <c r="N30" s="86" t="s">
        <v>896</v>
      </c>
      <c r="O30" s="6" t="s">
        <v>1158</v>
      </c>
      <c r="P30" s="6"/>
    </row>
    <row r="31" spans="1:16" x14ac:dyDescent="0.35">
      <c r="A31" s="1"/>
      <c r="B31" s="6" t="s">
        <v>111</v>
      </c>
      <c r="C31" s="6" t="s">
        <v>112</v>
      </c>
      <c r="D31" s="86" t="s">
        <v>1057</v>
      </c>
      <c r="E31" s="6" t="s">
        <v>1207</v>
      </c>
      <c r="F31" s="86" t="s">
        <v>1202</v>
      </c>
      <c r="G31" s="86" t="s">
        <v>1208</v>
      </c>
      <c r="H31" s="86" t="s">
        <v>896</v>
      </c>
      <c r="I31" s="86" t="s">
        <v>896</v>
      </c>
      <c r="J31" s="86" t="s">
        <v>1166</v>
      </c>
      <c r="K31" s="86" t="s">
        <v>896</v>
      </c>
      <c r="L31" s="86" t="s">
        <v>896</v>
      </c>
      <c r="M31" s="86" t="s">
        <v>896</v>
      </c>
      <c r="N31" s="86" t="s">
        <v>896</v>
      </c>
      <c r="O31" s="6" t="s">
        <v>1158</v>
      </c>
      <c r="P31" s="6"/>
    </row>
    <row r="32" spans="1:16" ht="25" x14ac:dyDescent="0.35">
      <c r="A32" s="1"/>
      <c r="B32" s="6" t="s">
        <v>578</v>
      </c>
      <c r="C32" s="6" t="s">
        <v>1059</v>
      </c>
      <c r="D32" s="86" t="s">
        <v>1060</v>
      </c>
      <c r="E32" s="6" t="s">
        <v>1209</v>
      </c>
      <c r="F32" s="86" t="s">
        <v>18</v>
      </c>
      <c r="G32" s="86" t="s">
        <v>19</v>
      </c>
      <c r="H32" s="86" t="s">
        <v>896</v>
      </c>
      <c r="I32" s="86" t="s">
        <v>896</v>
      </c>
      <c r="J32" s="86" t="s">
        <v>1157</v>
      </c>
      <c r="K32" s="86" t="s">
        <v>896</v>
      </c>
      <c r="L32" s="86" t="s">
        <v>896</v>
      </c>
      <c r="M32" s="86" t="s">
        <v>896</v>
      </c>
      <c r="N32" s="86" t="s">
        <v>896</v>
      </c>
      <c r="O32" s="6" t="s">
        <v>1158</v>
      </c>
      <c r="P32" s="6"/>
    </row>
    <row r="33" spans="1:16" ht="25" x14ac:dyDescent="0.35">
      <c r="A33" s="1"/>
      <c r="B33" s="6" t="s">
        <v>305</v>
      </c>
      <c r="C33" s="6" t="s">
        <v>1068</v>
      </c>
      <c r="D33" s="86" t="s">
        <v>43</v>
      </c>
      <c r="E33" s="6" t="s">
        <v>1210</v>
      </c>
      <c r="F33" s="86" t="s">
        <v>1211</v>
      </c>
      <c r="G33" s="86" t="s">
        <v>1212</v>
      </c>
      <c r="H33" s="86" t="s">
        <v>1213</v>
      </c>
      <c r="I33" s="86" t="s">
        <v>896</v>
      </c>
      <c r="J33" s="86" t="s">
        <v>1214</v>
      </c>
      <c r="K33" s="86" t="s">
        <v>896</v>
      </c>
      <c r="L33" s="86" t="s">
        <v>896</v>
      </c>
      <c r="M33" s="86" t="s">
        <v>896</v>
      </c>
      <c r="N33" s="86" t="s">
        <v>896</v>
      </c>
      <c r="O33" s="6" t="s">
        <v>1215</v>
      </c>
      <c r="P33" s="6" t="s">
        <v>1216</v>
      </c>
    </row>
    <row r="34" spans="1:16" x14ac:dyDescent="0.35">
      <c r="A34" s="1"/>
      <c r="B34" s="6" t="s">
        <v>114</v>
      </c>
      <c r="C34" s="6" t="s">
        <v>117</v>
      </c>
      <c r="D34" s="86" t="s">
        <v>43</v>
      </c>
      <c r="E34" s="6" t="s">
        <v>1217</v>
      </c>
      <c r="F34" s="86" t="s">
        <v>18</v>
      </c>
      <c r="G34" s="86" t="s">
        <v>63</v>
      </c>
      <c r="H34" s="86" t="s">
        <v>896</v>
      </c>
      <c r="I34" s="86" t="s">
        <v>896</v>
      </c>
      <c r="J34" s="86" t="s">
        <v>1218</v>
      </c>
      <c r="K34" s="86" t="s">
        <v>896</v>
      </c>
      <c r="L34" s="86" t="s">
        <v>896</v>
      </c>
      <c r="M34" s="86" t="s">
        <v>896</v>
      </c>
      <c r="N34" s="86" t="s">
        <v>896</v>
      </c>
      <c r="O34" s="6" t="s">
        <v>1158</v>
      </c>
      <c r="P34" s="6"/>
    </row>
    <row r="35" spans="1:16" x14ac:dyDescent="0.35">
      <c r="A35" s="1"/>
      <c r="B35" s="6" t="s">
        <v>114</v>
      </c>
      <c r="C35" s="6" t="s">
        <v>117</v>
      </c>
      <c r="D35" s="86" t="s">
        <v>43</v>
      </c>
      <c r="E35" s="6" t="s">
        <v>1217</v>
      </c>
      <c r="F35" s="86" t="s">
        <v>63</v>
      </c>
      <c r="G35" s="86" t="s">
        <v>1219</v>
      </c>
      <c r="H35" s="86" t="s">
        <v>896</v>
      </c>
      <c r="I35" s="86" t="s">
        <v>896</v>
      </c>
      <c r="J35" s="86" t="s">
        <v>1166</v>
      </c>
      <c r="K35" s="86" t="s">
        <v>896</v>
      </c>
      <c r="L35" s="86" t="s">
        <v>896</v>
      </c>
      <c r="M35" s="86" t="s">
        <v>896</v>
      </c>
      <c r="N35" s="86" t="s">
        <v>896</v>
      </c>
      <c r="O35" s="6" t="s">
        <v>1158</v>
      </c>
      <c r="P35" s="6"/>
    </row>
    <row r="36" spans="1:16" x14ac:dyDescent="0.35">
      <c r="A36" s="1"/>
      <c r="B36" s="6" t="s">
        <v>114</v>
      </c>
      <c r="C36" s="6" t="s">
        <v>117</v>
      </c>
      <c r="D36" s="86" t="s">
        <v>43</v>
      </c>
      <c r="E36" s="6" t="s">
        <v>1217</v>
      </c>
      <c r="F36" s="86" t="s">
        <v>1219</v>
      </c>
      <c r="G36" s="86" t="s">
        <v>1164</v>
      </c>
      <c r="H36" s="86" t="s">
        <v>896</v>
      </c>
      <c r="I36" s="86" t="s">
        <v>896</v>
      </c>
      <c r="J36" s="86" t="s">
        <v>1218</v>
      </c>
      <c r="K36" s="86" t="s">
        <v>896</v>
      </c>
      <c r="L36" s="86" t="s">
        <v>896</v>
      </c>
      <c r="M36" s="86" t="s">
        <v>896</v>
      </c>
      <c r="N36" s="86" t="s">
        <v>896</v>
      </c>
      <c r="O36" s="6" t="s">
        <v>1158</v>
      </c>
      <c r="P36" s="6"/>
    </row>
    <row r="37" spans="1:16" x14ac:dyDescent="0.35">
      <c r="A37" s="1"/>
      <c r="B37" s="6" t="s">
        <v>114</v>
      </c>
      <c r="C37" s="6" t="s">
        <v>117</v>
      </c>
      <c r="D37" s="86" t="s">
        <v>43</v>
      </c>
      <c r="E37" s="6" t="s">
        <v>1217</v>
      </c>
      <c r="F37" s="86" t="s">
        <v>1164</v>
      </c>
      <c r="G37" s="86" t="s">
        <v>1163</v>
      </c>
      <c r="H37" s="86" t="s">
        <v>896</v>
      </c>
      <c r="I37" s="86" t="s">
        <v>896</v>
      </c>
      <c r="J37" s="86" t="s">
        <v>1166</v>
      </c>
      <c r="K37" s="86" t="s">
        <v>896</v>
      </c>
      <c r="L37" s="86" t="s">
        <v>896</v>
      </c>
      <c r="M37" s="86" t="s">
        <v>896</v>
      </c>
      <c r="N37" s="86" t="s">
        <v>896</v>
      </c>
      <c r="O37" s="6" t="s">
        <v>1158</v>
      </c>
      <c r="P37" s="6"/>
    </row>
    <row r="38" spans="1:16" x14ac:dyDescent="0.35">
      <c r="A38" s="1"/>
      <c r="B38" s="6" t="s">
        <v>114</v>
      </c>
      <c r="C38" s="6" t="s">
        <v>117</v>
      </c>
      <c r="D38" s="86" t="s">
        <v>43</v>
      </c>
      <c r="E38" s="6" t="s">
        <v>1217</v>
      </c>
      <c r="F38" s="86" t="s">
        <v>1163</v>
      </c>
      <c r="G38" s="86" t="s">
        <v>1201</v>
      </c>
      <c r="H38" s="86" t="s">
        <v>896</v>
      </c>
      <c r="I38" s="86" t="s">
        <v>896</v>
      </c>
      <c r="J38" s="86" t="s">
        <v>1218</v>
      </c>
      <c r="K38" s="86" t="s">
        <v>896</v>
      </c>
      <c r="L38" s="86" t="s">
        <v>896</v>
      </c>
      <c r="M38" s="86" t="s">
        <v>896</v>
      </c>
      <c r="N38" s="86" t="s">
        <v>896</v>
      </c>
      <c r="O38" s="6" t="s">
        <v>1158</v>
      </c>
      <c r="P38" s="6"/>
    </row>
    <row r="39" spans="1:16" x14ac:dyDescent="0.35">
      <c r="A39" s="1"/>
      <c r="B39" s="6" t="s">
        <v>114</v>
      </c>
      <c r="C39" s="6" t="s">
        <v>117</v>
      </c>
      <c r="D39" s="86" t="s">
        <v>43</v>
      </c>
      <c r="E39" s="6" t="s">
        <v>1217</v>
      </c>
      <c r="F39" s="86" t="s">
        <v>1201</v>
      </c>
      <c r="G39" s="86" t="s">
        <v>1182</v>
      </c>
      <c r="H39" s="86" t="s">
        <v>896</v>
      </c>
      <c r="I39" s="86" t="s">
        <v>896</v>
      </c>
      <c r="J39" s="86" t="s">
        <v>1166</v>
      </c>
      <c r="K39" s="86" t="s">
        <v>896</v>
      </c>
      <c r="L39" s="86" t="s">
        <v>896</v>
      </c>
      <c r="M39" s="86" t="s">
        <v>896</v>
      </c>
      <c r="N39" s="86" t="s">
        <v>896</v>
      </c>
      <c r="O39" s="6" t="s">
        <v>1158</v>
      </c>
      <c r="P39" s="6"/>
    </row>
    <row r="40" spans="1:16" x14ac:dyDescent="0.35">
      <c r="A40" s="1"/>
      <c r="B40" s="6" t="s">
        <v>114</v>
      </c>
      <c r="C40" s="6" t="s">
        <v>117</v>
      </c>
      <c r="D40" s="86" t="s">
        <v>43</v>
      </c>
      <c r="E40" s="6" t="s">
        <v>1217</v>
      </c>
      <c r="F40" s="86" t="s">
        <v>1182</v>
      </c>
      <c r="G40" s="86" t="s">
        <v>19</v>
      </c>
      <c r="H40" s="86" t="s">
        <v>896</v>
      </c>
      <c r="I40" s="86" t="s">
        <v>896</v>
      </c>
      <c r="J40" s="86" t="s">
        <v>1218</v>
      </c>
      <c r="K40" s="86" t="s">
        <v>896</v>
      </c>
      <c r="L40" s="86" t="s">
        <v>896</v>
      </c>
      <c r="M40" s="86" t="s">
        <v>896</v>
      </c>
      <c r="N40" s="86" t="s">
        <v>896</v>
      </c>
      <c r="O40" s="6" t="s">
        <v>1158</v>
      </c>
      <c r="P40" s="6"/>
    </row>
    <row r="41" spans="1:16" x14ac:dyDescent="0.35">
      <c r="A41" s="1"/>
      <c r="B41" s="6" t="s">
        <v>114</v>
      </c>
      <c r="C41" s="6" t="s">
        <v>123</v>
      </c>
      <c r="D41" s="86" t="s">
        <v>43</v>
      </c>
      <c r="E41" s="6" t="s">
        <v>1220</v>
      </c>
      <c r="F41" s="86" t="s">
        <v>18</v>
      </c>
      <c r="G41" s="86" t="s">
        <v>1221</v>
      </c>
      <c r="H41" s="86" t="s">
        <v>896</v>
      </c>
      <c r="I41" s="86" t="s">
        <v>896</v>
      </c>
      <c r="J41" s="86" t="s">
        <v>1166</v>
      </c>
      <c r="K41" s="86" t="s">
        <v>896</v>
      </c>
      <c r="L41" s="86" t="s">
        <v>896</v>
      </c>
      <c r="M41" s="86" t="s">
        <v>896</v>
      </c>
      <c r="N41" s="86" t="s">
        <v>896</v>
      </c>
      <c r="O41" s="6" t="s">
        <v>1158</v>
      </c>
      <c r="P41" s="6"/>
    </row>
    <row r="42" spans="1:16" x14ac:dyDescent="0.35">
      <c r="A42" s="1"/>
      <c r="B42" s="6" t="s">
        <v>114</v>
      </c>
      <c r="C42" s="6" t="s">
        <v>123</v>
      </c>
      <c r="D42" s="86" t="s">
        <v>43</v>
      </c>
      <c r="E42" s="6" t="s">
        <v>1220</v>
      </c>
      <c r="F42" s="86" t="s">
        <v>1221</v>
      </c>
      <c r="G42" s="86" t="s">
        <v>1222</v>
      </c>
      <c r="H42" s="86" t="s">
        <v>896</v>
      </c>
      <c r="I42" s="86" t="s">
        <v>896</v>
      </c>
      <c r="J42" s="86" t="s">
        <v>1175</v>
      </c>
      <c r="K42" s="86" t="s">
        <v>896</v>
      </c>
      <c r="L42" s="86" t="s">
        <v>896</v>
      </c>
      <c r="M42" s="86" t="s">
        <v>896</v>
      </c>
      <c r="N42" s="86" t="s">
        <v>896</v>
      </c>
      <c r="O42" s="6" t="s">
        <v>1158</v>
      </c>
      <c r="P42" s="6"/>
    </row>
    <row r="43" spans="1:16" x14ac:dyDescent="0.35">
      <c r="A43" s="1"/>
      <c r="B43" s="6" t="s">
        <v>114</v>
      </c>
      <c r="C43" s="6" t="s">
        <v>123</v>
      </c>
      <c r="D43" s="86" t="s">
        <v>43</v>
      </c>
      <c r="E43" s="6" t="s">
        <v>1220</v>
      </c>
      <c r="F43" s="86" t="s">
        <v>1222</v>
      </c>
      <c r="G43" s="86" t="s">
        <v>1223</v>
      </c>
      <c r="H43" s="86" t="s">
        <v>896</v>
      </c>
      <c r="I43" s="86" t="s">
        <v>896</v>
      </c>
      <c r="J43" s="86" t="s">
        <v>1166</v>
      </c>
      <c r="K43" s="86" t="s">
        <v>896</v>
      </c>
      <c r="L43" s="86" t="s">
        <v>896</v>
      </c>
      <c r="M43" s="86" t="s">
        <v>896</v>
      </c>
      <c r="N43" s="86" t="s">
        <v>896</v>
      </c>
      <c r="O43" s="6" t="s">
        <v>1158</v>
      </c>
      <c r="P43" s="6"/>
    </row>
    <row r="44" spans="1:16" x14ac:dyDescent="0.35">
      <c r="A44" s="1"/>
      <c r="B44" s="6" t="s">
        <v>114</v>
      </c>
      <c r="C44" s="6" t="s">
        <v>123</v>
      </c>
      <c r="D44" s="86" t="s">
        <v>43</v>
      </c>
      <c r="E44" s="6" t="s">
        <v>1220</v>
      </c>
      <c r="F44" s="86" t="s">
        <v>1223</v>
      </c>
      <c r="G44" s="86" t="s">
        <v>1224</v>
      </c>
      <c r="H44" s="86" t="s">
        <v>896</v>
      </c>
      <c r="I44" s="86" t="s">
        <v>896</v>
      </c>
      <c r="J44" s="86" t="s">
        <v>1175</v>
      </c>
      <c r="K44" s="86" t="s">
        <v>896</v>
      </c>
      <c r="L44" s="86" t="s">
        <v>896</v>
      </c>
      <c r="M44" s="86" t="s">
        <v>896</v>
      </c>
      <c r="N44" s="86" t="s">
        <v>896</v>
      </c>
      <c r="O44" s="6" t="s">
        <v>1158</v>
      </c>
      <c r="P44" s="6"/>
    </row>
    <row r="45" spans="1:16" x14ac:dyDescent="0.35">
      <c r="A45" s="1"/>
      <c r="B45" s="6" t="s">
        <v>114</v>
      </c>
      <c r="C45" s="6" t="s">
        <v>123</v>
      </c>
      <c r="D45" s="86" t="s">
        <v>43</v>
      </c>
      <c r="E45" s="6" t="s">
        <v>1220</v>
      </c>
      <c r="F45" s="86" t="s">
        <v>1224</v>
      </c>
      <c r="G45" s="86" t="s">
        <v>1225</v>
      </c>
      <c r="H45" s="86" t="s">
        <v>896</v>
      </c>
      <c r="I45" s="86" t="s">
        <v>896</v>
      </c>
      <c r="J45" s="86" t="s">
        <v>1166</v>
      </c>
      <c r="K45" s="86" t="s">
        <v>896</v>
      </c>
      <c r="L45" s="86" t="s">
        <v>896</v>
      </c>
      <c r="M45" s="86" t="s">
        <v>896</v>
      </c>
      <c r="N45" s="86" t="s">
        <v>896</v>
      </c>
      <c r="O45" s="6" t="s">
        <v>1158</v>
      </c>
      <c r="P45" s="6"/>
    </row>
    <row r="46" spans="1:16" x14ac:dyDescent="0.35">
      <c r="A46" s="1"/>
      <c r="B46" s="6" t="s">
        <v>114</v>
      </c>
      <c r="C46" s="6" t="s">
        <v>123</v>
      </c>
      <c r="D46" s="86" t="s">
        <v>43</v>
      </c>
      <c r="E46" s="6" t="s">
        <v>1220</v>
      </c>
      <c r="F46" s="86" t="s">
        <v>1225</v>
      </c>
      <c r="G46" s="86" t="s">
        <v>1226</v>
      </c>
      <c r="H46" s="86" t="s">
        <v>896</v>
      </c>
      <c r="I46" s="86" t="s">
        <v>896</v>
      </c>
      <c r="J46" s="86" t="s">
        <v>1175</v>
      </c>
      <c r="K46" s="86" t="s">
        <v>896</v>
      </c>
      <c r="L46" s="86" t="s">
        <v>896</v>
      </c>
      <c r="M46" s="86" t="s">
        <v>896</v>
      </c>
      <c r="N46" s="86" t="s">
        <v>896</v>
      </c>
      <c r="O46" s="6" t="s">
        <v>1158</v>
      </c>
      <c r="P46" s="6"/>
    </row>
    <row r="47" spans="1:16" x14ac:dyDescent="0.35">
      <c r="A47" s="1"/>
      <c r="B47" s="6" t="s">
        <v>114</v>
      </c>
      <c r="C47" s="6" t="s">
        <v>123</v>
      </c>
      <c r="D47" s="86" t="s">
        <v>43</v>
      </c>
      <c r="E47" s="6" t="s">
        <v>1220</v>
      </c>
      <c r="F47" s="86" t="s">
        <v>1226</v>
      </c>
      <c r="G47" s="86" t="s">
        <v>19</v>
      </c>
      <c r="H47" s="86" t="s">
        <v>896</v>
      </c>
      <c r="I47" s="86" t="s">
        <v>896</v>
      </c>
      <c r="J47" s="86" t="s">
        <v>1166</v>
      </c>
      <c r="K47" s="86" t="s">
        <v>896</v>
      </c>
      <c r="L47" s="86" t="s">
        <v>896</v>
      </c>
      <c r="M47" s="86" t="s">
        <v>896</v>
      </c>
      <c r="N47" s="86" t="s">
        <v>896</v>
      </c>
      <c r="O47" s="6" t="s">
        <v>1158</v>
      </c>
      <c r="P47" s="6"/>
    </row>
    <row r="48" spans="1:16" x14ac:dyDescent="0.35">
      <c r="A48" s="1"/>
      <c r="B48" s="6" t="s">
        <v>59</v>
      </c>
      <c r="C48" s="6" t="s">
        <v>140</v>
      </c>
      <c r="D48" s="86" t="s">
        <v>43</v>
      </c>
      <c r="E48" s="6" t="s">
        <v>1227</v>
      </c>
      <c r="F48" s="86" t="s">
        <v>18</v>
      </c>
      <c r="G48" s="86" t="s">
        <v>1228</v>
      </c>
      <c r="H48" s="86" t="s">
        <v>896</v>
      </c>
      <c r="I48" s="86" t="s">
        <v>896</v>
      </c>
      <c r="J48" s="86" t="s">
        <v>1166</v>
      </c>
      <c r="K48" s="86" t="s">
        <v>896</v>
      </c>
      <c r="L48" s="86" t="s">
        <v>896</v>
      </c>
      <c r="M48" s="86" t="s">
        <v>896</v>
      </c>
      <c r="N48" s="86" t="s">
        <v>896</v>
      </c>
      <c r="O48" s="6" t="s">
        <v>1158</v>
      </c>
      <c r="P48" s="6"/>
    </row>
    <row r="49" spans="1:16" x14ac:dyDescent="0.35">
      <c r="A49" s="1"/>
      <c r="B49" s="6" t="s">
        <v>59</v>
      </c>
      <c r="C49" s="6" t="s">
        <v>140</v>
      </c>
      <c r="D49" s="86" t="s">
        <v>43</v>
      </c>
      <c r="E49" s="6" t="s">
        <v>1227</v>
      </c>
      <c r="F49" s="86" t="s">
        <v>1228</v>
      </c>
      <c r="G49" s="86" t="s">
        <v>1229</v>
      </c>
      <c r="H49" s="86" t="s">
        <v>896</v>
      </c>
      <c r="I49" s="86" t="s">
        <v>896</v>
      </c>
      <c r="J49" s="86" t="s">
        <v>1214</v>
      </c>
      <c r="K49" s="86" t="s">
        <v>896</v>
      </c>
      <c r="L49" s="86" t="s">
        <v>896</v>
      </c>
      <c r="M49" s="86" t="s">
        <v>896</v>
      </c>
      <c r="N49" s="86" t="s">
        <v>896</v>
      </c>
      <c r="O49" s="6" t="s">
        <v>1215</v>
      </c>
      <c r="P49" s="6"/>
    </row>
    <row r="50" spans="1:16" x14ac:dyDescent="0.35">
      <c r="A50" s="1"/>
      <c r="B50" s="6" t="s">
        <v>59</v>
      </c>
      <c r="C50" s="6" t="s">
        <v>140</v>
      </c>
      <c r="D50" s="86" t="s">
        <v>43</v>
      </c>
      <c r="E50" s="6" t="s">
        <v>1227</v>
      </c>
      <c r="F50" s="86" t="s">
        <v>1229</v>
      </c>
      <c r="G50" s="86" t="s">
        <v>1230</v>
      </c>
      <c r="H50" s="86" t="s">
        <v>896</v>
      </c>
      <c r="I50" s="86" t="s">
        <v>896</v>
      </c>
      <c r="J50" s="86" t="s">
        <v>1175</v>
      </c>
      <c r="K50" s="86" t="s">
        <v>896</v>
      </c>
      <c r="L50" s="86" t="s">
        <v>896</v>
      </c>
      <c r="M50" s="86" t="s">
        <v>896</v>
      </c>
      <c r="N50" s="86" t="s">
        <v>896</v>
      </c>
      <c r="O50" s="6" t="s">
        <v>1158</v>
      </c>
      <c r="P50" s="6"/>
    </row>
    <row r="51" spans="1:16" x14ac:dyDescent="0.35">
      <c r="A51" s="1"/>
      <c r="B51" s="6" t="s">
        <v>59</v>
      </c>
      <c r="C51" s="6" t="s">
        <v>140</v>
      </c>
      <c r="D51" s="86" t="s">
        <v>43</v>
      </c>
      <c r="E51" s="6" t="s">
        <v>1227</v>
      </c>
      <c r="F51" s="86" t="s">
        <v>1230</v>
      </c>
      <c r="G51" s="86" t="s">
        <v>1231</v>
      </c>
      <c r="H51" s="86" t="s">
        <v>896</v>
      </c>
      <c r="I51" s="86" t="s">
        <v>896</v>
      </c>
      <c r="J51" s="86" t="s">
        <v>1166</v>
      </c>
      <c r="K51" s="86" t="s">
        <v>896</v>
      </c>
      <c r="L51" s="86" t="s">
        <v>896</v>
      </c>
      <c r="M51" s="86" t="s">
        <v>896</v>
      </c>
      <c r="N51" s="86" t="s">
        <v>896</v>
      </c>
      <c r="O51" s="6" t="s">
        <v>1158</v>
      </c>
      <c r="P51" s="6"/>
    </row>
    <row r="52" spans="1:16" x14ac:dyDescent="0.35">
      <c r="A52" s="1"/>
      <c r="B52" s="6" t="s">
        <v>59</v>
      </c>
      <c r="C52" s="6" t="s">
        <v>140</v>
      </c>
      <c r="D52" s="86" t="s">
        <v>43</v>
      </c>
      <c r="E52" s="6" t="s">
        <v>1227</v>
      </c>
      <c r="F52" s="86" t="s">
        <v>1231</v>
      </c>
      <c r="G52" s="86" t="s">
        <v>1232</v>
      </c>
      <c r="H52" s="86" t="s">
        <v>896</v>
      </c>
      <c r="I52" s="86" t="s">
        <v>896</v>
      </c>
      <c r="J52" s="86" t="s">
        <v>1175</v>
      </c>
      <c r="K52" s="86" t="s">
        <v>896</v>
      </c>
      <c r="L52" s="86" t="s">
        <v>896</v>
      </c>
      <c r="M52" s="86" t="s">
        <v>896</v>
      </c>
      <c r="N52" s="86" t="s">
        <v>896</v>
      </c>
      <c r="O52" s="6" t="s">
        <v>1158</v>
      </c>
      <c r="P52" s="6"/>
    </row>
    <row r="53" spans="1:16" x14ac:dyDescent="0.35">
      <c r="A53" s="1"/>
      <c r="B53" s="6" t="s">
        <v>59</v>
      </c>
      <c r="C53" s="6" t="s">
        <v>140</v>
      </c>
      <c r="D53" s="86" t="s">
        <v>43</v>
      </c>
      <c r="E53" s="6" t="s">
        <v>1227</v>
      </c>
      <c r="F53" s="86" t="s">
        <v>1232</v>
      </c>
      <c r="G53" s="86" t="s">
        <v>1174</v>
      </c>
      <c r="H53" s="86" t="s">
        <v>896</v>
      </c>
      <c r="I53" s="86" t="s">
        <v>896</v>
      </c>
      <c r="J53" s="86" t="s">
        <v>1166</v>
      </c>
      <c r="K53" s="86" t="s">
        <v>896</v>
      </c>
      <c r="L53" s="86" t="s">
        <v>896</v>
      </c>
      <c r="M53" s="86" t="s">
        <v>896</v>
      </c>
      <c r="N53" s="86" t="s">
        <v>896</v>
      </c>
      <c r="O53" s="6" t="s">
        <v>1158</v>
      </c>
      <c r="P53" s="6"/>
    </row>
    <row r="54" spans="1:16" x14ac:dyDescent="0.35">
      <c r="A54" s="1"/>
      <c r="B54" s="6" t="s">
        <v>59</v>
      </c>
      <c r="C54" s="6" t="s">
        <v>140</v>
      </c>
      <c r="D54" s="86" t="s">
        <v>43</v>
      </c>
      <c r="E54" s="6" t="s">
        <v>1233</v>
      </c>
      <c r="F54" s="86" t="s">
        <v>1174</v>
      </c>
      <c r="G54" s="86" t="s">
        <v>1234</v>
      </c>
      <c r="H54" s="86" t="s">
        <v>896</v>
      </c>
      <c r="I54" s="86" t="s">
        <v>896</v>
      </c>
      <c r="J54" s="86" t="s">
        <v>1166</v>
      </c>
      <c r="K54" s="86" t="s">
        <v>896</v>
      </c>
      <c r="L54" s="86" t="s">
        <v>896</v>
      </c>
      <c r="M54" s="86" t="s">
        <v>896</v>
      </c>
      <c r="N54" s="86" t="s">
        <v>896</v>
      </c>
      <c r="O54" s="6" t="s">
        <v>1158</v>
      </c>
      <c r="P54" s="6"/>
    </row>
    <row r="55" spans="1:16" x14ac:dyDescent="0.35">
      <c r="A55" s="1"/>
      <c r="B55" s="6" t="s">
        <v>59</v>
      </c>
      <c r="C55" s="6" t="s">
        <v>140</v>
      </c>
      <c r="D55" s="86" t="s">
        <v>43</v>
      </c>
      <c r="E55" s="6" t="s">
        <v>1227</v>
      </c>
      <c r="F55" s="86" t="s">
        <v>1234</v>
      </c>
      <c r="G55" s="86" t="s">
        <v>1235</v>
      </c>
      <c r="H55" s="86" t="s">
        <v>896</v>
      </c>
      <c r="I55" s="86" t="s">
        <v>896</v>
      </c>
      <c r="J55" s="86" t="s">
        <v>1166</v>
      </c>
      <c r="K55" s="86" t="s">
        <v>896</v>
      </c>
      <c r="L55" s="86" t="s">
        <v>896</v>
      </c>
      <c r="M55" s="86" t="s">
        <v>896</v>
      </c>
      <c r="N55" s="86" t="s">
        <v>896</v>
      </c>
      <c r="O55" s="6" t="s">
        <v>1158</v>
      </c>
      <c r="P55" s="6"/>
    </row>
    <row r="56" spans="1:16" x14ac:dyDescent="0.35">
      <c r="A56" s="1"/>
      <c r="B56" s="6" t="s">
        <v>59</v>
      </c>
      <c r="C56" s="6" t="s">
        <v>140</v>
      </c>
      <c r="D56" s="86" t="s">
        <v>43</v>
      </c>
      <c r="E56" s="6" t="s">
        <v>1227</v>
      </c>
      <c r="F56" s="86" t="s">
        <v>1235</v>
      </c>
      <c r="G56" s="86" t="s">
        <v>19</v>
      </c>
      <c r="H56" s="86" t="s">
        <v>896</v>
      </c>
      <c r="I56" s="86" t="s">
        <v>896</v>
      </c>
      <c r="J56" s="86" t="s">
        <v>1214</v>
      </c>
      <c r="K56" s="86" t="s">
        <v>896</v>
      </c>
      <c r="L56" s="86" t="s">
        <v>896</v>
      </c>
      <c r="M56" s="86" t="s">
        <v>896</v>
      </c>
      <c r="N56" s="86" t="s">
        <v>896</v>
      </c>
      <c r="O56" s="6" t="s">
        <v>1215</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4" t="s">
        <v>0</v>
      </c>
      <c r="C3" s="195"/>
      <c r="D3" s="195"/>
      <c r="E3" s="195"/>
      <c r="F3" s="195"/>
      <c r="G3" s="195"/>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1236</v>
      </c>
      <c r="C5" s="1"/>
      <c r="D5" s="1"/>
      <c r="E5" s="1"/>
      <c r="F5" s="1"/>
      <c r="G5" s="1"/>
      <c r="H5" s="1"/>
      <c r="I5" s="1"/>
      <c r="J5" s="1"/>
      <c r="K5" s="1"/>
      <c r="L5" s="1"/>
      <c r="M5" s="1"/>
      <c r="N5" s="1"/>
    </row>
    <row r="6" spans="1:14" ht="20" customHeight="1" x14ac:dyDescent="0.35">
      <c r="A6" s="1"/>
      <c r="B6" s="7" t="s">
        <v>166</v>
      </c>
      <c r="C6" s="7" t="s">
        <v>167</v>
      </c>
      <c r="D6" s="7" t="s">
        <v>168</v>
      </c>
      <c r="E6" s="7" t="s">
        <v>169</v>
      </c>
      <c r="F6" s="7" t="s">
        <v>170</v>
      </c>
      <c r="G6" s="7" t="s">
        <v>171</v>
      </c>
      <c r="H6" s="7" t="s">
        <v>172</v>
      </c>
      <c r="I6" s="7" t="s">
        <v>173</v>
      </c>
      <c r="J6" s="7" t="s">
        <v>174</v>
      </c>
      <c r="K6" s="7" t="s">
        <v>175</v>
      </c>
      <c r="L6" s="7" t="s">
        <v>176</v>
      </c>
      <c r="M6" s="7" t="s">
        <v>177</v>
      </c>
      <c r="N6" s="7" t="s">
        <v>178</v>
      </c>
    </row>
    <row r="7" spans="1:14" ht="25" x14ac:dyDescent="0.35">
      <c r="A7" s="1"/>
      <c r="B7" s="5" t="s">
        <v>179</v>
      </c>
      <c r="C7" s="5" t="s">
        <v>180</v>
      </c>
      <c r="D7" s="5" t="s">
        <v>181</v>
      </c>
      <c r="E7" s="4" t="s">
        <v>182</v>
      </c>
      <c r="F7" s="4" t="s">
        <v>183</v>
      </c>
      <c r="G7" s="6" t="s">
        <v>1237</v>
      </c>
      <c r="H7" s="8">
        <v>14</v>
      </c>
      <c r="I7" s="5" t="s">
        <v>185</v>
      </c>
      <c r="J7" s="5" t="s">
        <v>186</v>
      </c>
      <c r="K7" s="5" t="s">
        <v>187</v>
      </c>
      <c r="L7" s="5" t="s">
        <v>188</v>
      </c>
      <c r="M7" s="8">
        <v>12664</v>
      </c>
      <c r="N7" s="5" t="s">
        <v>189</v>
      </c>
    </row>
    <row r="8" spans="1:14" ht="25" x14ac:dyDescent="0.35">
      <c r="A8" s="1"/>
      <c r="B8" s="5" t="s">
        <v>190</v>
      </c>
      <c r="C8" s="5" t="s">
        <v>191</v>
      </c>
      <c r="D8" s="5" t="s">
        <v>43</v>
      </c>
      <c r="E8" s="4" t="s">
        <v>182</v>
      </c>
      <c r="F8" s="4" t="s">
        <v>183</v>
      </c>
      <c r="G8" s="6" t="s">
        <v>192</v>
      </c>
      <c r="H8" s="8">
        <v>17</v>
      </c>
      <c r="I8" s="5" t="s">
        <v>185</v>
      </c>
      <c r="J8" s="5" t="s">
        <v>186</v>
      </c>
      <c r="K8" s="5" t="s">
        <v>187</v>
      </c>
      <c r="L8" s="5" t="s">
        <v>193</v>
      </c>
      <c r="M8" s="8">
        <v>13417</v>
      </c>
      <c r="N8" s="5" t="s">
        <v>189</v>
      </c>
    </row>
    <row r="9" spans="1:14" ht="25" x14ac:dyDescent="0.35">
      <c r="A9" s="1"/>
      <c r="B9" s="5" t="s">
        <v>190</v>
      </c>
      <c r="C9" s="5" t="s">
        <v>191</v>
      </c>
      <c r="D9" s="5" t="s">
        <v>43</v>
      </c>
      <c r="E9" s="4" t="s">
        <v>182</v>
      </c>
      <c r="F9" s="4" t="s">
        <v>183</v>
      </c>
      <c r="G9" s="6" t="s">
        <v>1238</v>
      </c>
      <c r="H9" s="8">
        <v>17</v>
      </c>
      <c r="I9" s="5" t="s">
        <v>185</v>
      </c>
      <c r="J9" s="5" t="s">
        <v>186</v>
      </c>
      <c r="K9" s="5" t="s">
        <v>187</v>
      </c>
      <c r="L9" s="5" t="s">
        <v>193</v>
      </c>
      <c r="M9" s="8">
        <v>13417</v>
      </c>
      <c r="N9" s="5" t="s">
        <v>189</v>
      </c>
    </row>
    <row r="10" spans="1:14" x14ac:dyDescent="0.35">
      <c r="A10" s="1"/>
      <c r="B10" s="5" t="s">
        <v>195</v>
      </c>
      <c r="C10" s="5" t="s">
        <v>196</v>
      </c>
      <c r="D10" s="5" t="s">
        <v>43</v>
      </c>
      <c r="E10" s="4" t="s">
        <v>182</v>
      </c>
      <c r="F10" s="4" t="s">
        <v>183</v>
      </c>
      <c r="G10" s="6" t="s">
        <v>197</v>
      </c>
      <c r="H10" s="8">
        <v>8.15</v>
      </c>
      <c r="I10" s="5" t="s">
        <v>185</v>
      </c>
      <c r="J10" s="5" t="s">
        <v>186</v>
      </c>
      <c r="K10" s="5" t="s">
        <v>187</v>
      </c>
      <c r="L10" s="5" t="s">
        <v>188</v>
      </c>
      <c r="M10" s="8">
        <v>19865</v>
      </c>
      <c r="N10" s="5" t="s">
        <v>189</v>
      </c>
    </row>
    <row r="11" spans="1:14" x14ac:dyDescent="0.35">
      <c r="A11" s="1"/>
      <c r="B11" s="5" t="s">
        <v>247</v>
      </c>
      <c r="C11" s="5" t="s">
        <v>248</v>
      </c>
      <c r="D11" s="5" t="s">
        <v>86</v>
      </c>
      <c r="E11" s="4" t="s">
        <v>182</v>
      </c>
      <c r="F11" s="4" t="s">
        <v>183</v>
      </c>
      <c r="G11" s="6" t="s">
        <v>249</v>
      </c>
      <c r="H11" s="8">
        <v>3.15</v>
      </c>
      <c r="I11" s="5" t="s">
        <v>185</v>
      </c>
      <c r="J11" s="5" t="s">
        <v>186</v>
      </c>
      <c r="K11" s="5" t="s">
        <v>187</v>
      </c>
      <c r="L11" s="5" t="s">
        <v>250</v>
      </c>
      <c r="M11" s="8">
        <v>12651</v>
      </c>
      <c r="N11" s="5" t="s">
        <v>189</v>
      </c>
    </row>
    <row r="12" spans="1:14" x14ac:dyDescent="0.35">
      <c r="A12" s="1"/>
      <c r="B12" s="5" t="s">
        <v>262</v>
      </c>
      <c r="C12" s="5" t="s">
        <v>263</v>
      </c>
      <c r="D12" s="5" t="s">
        <v>86</v>
      </c>
      <c r="E12" s="4" t="s">
        <v>264</v>
      </c>
      <c r="F12" s="4" t="s">
        <v>183</v>
      </c>
      <c r="G12" s="6" t="s">
        <v>265</v>
      </c>
      <c r="H12" s="8">
        <v>235</v>
      </c>
      <c r="I12" s="5" t="s">
        <v>185</v>
      </c>
      <c r="J12" s="5" t="s">
        <v>186</v>
      </c>
      <c r="K12" s="5" t="s">
        <v>187</v>
      </c>
      <c r="L12" s="5" t="s">
        <v>188</v>
      </c>
      <c r="M12" s="8">
        <v>14972</v>
      </c>
      <c r="N12" s="5" t="s">
        <v>189</v>
      </c>
    </row>
    <row r="13" spans="1:14" ht="25" x14ac:dyDescent="0.35">
      <c r="A13" s="1"/>
      <c r="B13" s="5" t="s">
        <v>266</v>
      </c>
      <c r="C13" s="5" t="s">
        <v>267</v>
      </c>
      <c r="D13" s="5" t="s">
        <v>43</v>
      </c>
      <c r="E13" s="4" t="s">
        <v>182</v>
      </c>
      <c r="F13" s="4" t="s">
        <v>183</v>
      </c>
      <c r="G13" s="6" t="s">
        <v>1239</v>
      </c>
      <c r="H13" s="8">
        <v>94</v>
      </c>
      <c r="I13" s="5" t="s">
        <v>185</v>
      </c>
      <c r="J13" s="5" t="s">
        <v>186</v>
      </c>
      <c r="K13" s="5" t="s">
        <v>187</v>
      </c>
      <c r="L13" s="5" t="s">
        <v>188</v>
      </c>
      <c r="M13" s="8">
        <v>14005</v>
      </c>
      <c r="N13" s="5" t="s">
        <v>189</v>
      </c>
    </row>
    <row r="14" spans="1:14" x14ac:dyDescent="0.35">
      <c r="A14" s="1"/>
      <c r="B14" s="5" t="s">
        <v>97</v>
      </c>
      <c r="C14" s="5" t="s">
        <v>269</v>
      </c>
      <c r="D14" s="5" t="s">
        <v>270</v>
      </c>
      <c r="E14" s="4" t="s">
        <v>182</v>
      </c>
      <c r="F14" s="4" t="s">
        <v>183</v>
      </c>
      <c r="G14" s="6" t="s">
        <v>271</v>
      </c>
      <c r="H14" s="8">
        <v>0</v>
      </c>
      <c r="I14" s="5" t="s">
        <v>185</v>
      </c>
      <c r="J14" s="5" t="s">
        <v>186</v>
      </c>
      <c r="K14" s="5" t="s">
        <v>187</v>
      </c>
      <c r="L14" s="5" t="s">
        <v>188</v>
      </c>
      <c r="M14" s="8">
        <v>12332</v>
      </c>
      <c r="N14" s="5" t="s">
        <v>189</v>
      </c>
    </row>
    <row r="15" spans="1:14" ht="37.5" x14ac:dyDescent="0.35">
      <c r="A15" s="1"/>
      <c r="B15" s="5" t="s">
        <v>97</v>
      </c>
      <c r="C15" s="5" t="s">
        <v>278</v>
      </c>
      <c r="D15" s="5" t="s">
        <v>43</v>
      </c>
      <c r="E15" s="4" t="s">
        <v>182</v>
      </c>
      <c r="F15" s="4" t="s">
        <v>183</v>
      </c>
      <c r="G15" s="6" t="s">
        <v>279</v>
      </c>
      <c r="H15" s="8">
        <v>110</v>
      </c>
      <c r="I15" s="5" t="s">
        <v>185</v>
      </c>
      <c r="J15" s="5" t="s">
        <v>186</v>
      </c>
      <c r="K15" s="5" t="s">
        <v>187</v>
      </c>
      <c r="L15" s="5" t="s">
        <v>188</v>
      </c>
      <c r="M15" s="8">
        <v>14448</v>
      </c>
      <c r="N15" s="5" t="s">
        <v>189</v>
      </c>
    </row>
    <row r="16" spans="1:14" x14ac:dyDescent="0.35">
      <c r="A16" s="1"/>
      <c r="B16" s="5" t="s">
        <v>97</v>
      </c>
      <c r="C16" s="5" t="s">
        <v>1240</v>
      </c>
      <c r="D16" s="5" t="s">
        <v>86</v>
      </c>
      <c r="E16" s="4" t="s">
        <v>182</v>
      </c>
      <c r="F16" s="4" t="s">
        <v>183</v>
      </c>
      <c r="G16" s="6" t="s">
        <v>293</v>
      </c>
      <c r="H16" s="8">
        <v>45.5</v>
      </c>
      <c r="I16" s="5" t="s">
        <v>185</v>
      </c>
      <c r="J16" s="5" t="s">
        <v>186</v>
      </c>
      <c r="K16" s="5" t="s">
        <v>187</v>
      </c>
      <c r="L16" s="5" t="s">
        <v>188</v>
      </c>
      <c r="M16" s="8">
        <v>200</v>
      </c>
      <c r="N16" s="5" t="s">
        <v>189</v>
      </c>
    </row>
    <row r="17" spans="1:14" x14ac:dyDescent="0.35">
      <c r="A17" s="1"/>
      <c r="B17" s="5" t="s">
        <v>97</v>
      </c>
      <c r="C17" s="5" t="s">
        <v>1240</v>
      </c>
      <c r="D17" s="5" t="s">
        <v>43</v>
      </c>
      <c r="E17" s="4" t="s">
        <v>298</v>
      </c>
      <c r="F17" s="4" t="s">
        <v>296</v>
      </c>
      <c r="G17" s="6" t="s">
        <v>1241</v>
      </c>
      <c r="H17" s="8">
        <v>0</v>
      </c>
      <c r="I17" s="5" t="s">
        <v>185</v>
      </c>
      <c r="J17" s="5" t="s">
        <v>186</v>
      </c>
      <c r="K17" s="5" t="s">
        <v>187</v>
      </c>
      <c r="L17" s="5" t="s">
        <v>188</v>
      </c>
      <c r="M17" s="8">
        <v>11116</v>
      </c>
      <c r="N17" s="5" t="s">
        <v>189</v>
      </c>
    </row>
    <row r="18" spans="1:14" x14ac:dyDescent="0.35">
      <c r="A18" s="1"/>
      <c r="B18" s="5" t="s">
        <v>97</v>
      </c>
      <c r="C18" s="5" t="s">
        <v>1240</v>
      </c>
      <c r="D18" s="5" t="s">
        <v>43</v>
      </c>
      <c r="E18" s="4" t="s">
        <v>298</v>
      </c>
      <c r="F18" s="4" t="s">
        <v>296</v>
      </c>
      <c r="G18" s="6" t="s">
        <v>300</v>
      </c>
      <c r="H18" s="8">
        <v>136.69999999999999</v>
      </c>
      <c r="I18" s="5" t="s">
        <v>185</v>
      </c>
      <c r="J18" s="5" t="s">
        <v>186</v>
      </c>
      <c r="K18" s="5" t="s">
        <v>187</v>
      </c>
      <c r="L18" s="5" t="s">
        <v>188</v>
      </c>
      <c r="M18" s="8">
        <v>11116</v>
      </c>
      <c r="N18" s="5" t="s">
        <v>189</v>
      </c>
    </row>
    <row r="19" spans="1:14" ht="25" x14ac:dyDescent="0.35">
      <c r="A19" s="1"/>
      <c r="B19" s="5" t="s">
        <v>126</v>
      </c>
      <c r="C19" s="5" t="s">
        <v>1242</v>
      </c>
      <c r="D19" s="5" t="s">
        <v>349</v>
      </c>
      <c r="E19" s="4" t="s">
        <v>350</v>
      </c>
      <c r="F19" s="4" t="s">
        <v>183</v>
      </c>
      <c r="G19" s="6" t="s">
        <v>1243</v>
      </c>
      <c r="H19" s="8">
        <v>0</v>
      </c>
      <c r="I19" s="5" t="s">
        <v>261</v>
      </c>
      <c r="J19" s="5" t="s">
        <v>186</v>
      </c>
      <c r="K19" s="5" t="s">
        <v>187</v>
      </c>
      <c r="L19" s="5" t="s">
        <v>250</v>
      </c>
      <c r="M19" s="8">
        <v>76</v>
      </c>
      <c r="N19" s="5" t="s">
        <v>189</v>
      </c>
    </row>
    <row r="20" spans="1:14" x14ac:dyDescent="0.35">
      <c r="A20" s="1"/>
      <c r="B20" s="5" t="s">
        <v>59</v>
      </c>
      <c r="C20" s="5" t="s">
        <v>352</v>
      </c>
      <c r="D20" s="5" t="s">
        <v>353</v>
      </c>
      <c r="E20" s="4" t="s">
        <v>354</v>
      </c>
      <c r="F20" s="4" t="s">
        <v>183</v>
      </c>
      <c r="G20" s="6" t="s">
        <v>1244</v>
      </c>
      <c r="H20" s="8">
        <v>0.35</v>
      </c>
      <c r="I20" s="5" t="s">
        <v>261</v>
      </c>
      <c r="J20" s="5" t="s">
        <v>186</v>
      </c>
      <c r="K20" s="5" t="s">
        <v>187</v>
      </c>
      <c r="L20" s="5" t="s">
        <v>193</v>
      </c>
      <c r="M20" s="8">
        <v>18790</v>
      </c>
      <c r="N20" s="5" t="s">
        <v>189</v>
      </c>
    </row>
    <row r="21" spans="1:14" x14ac:dyDescent="0.35">
      <c r="A21" s="1"/>
      <c r="B21" s="5" t="s">
        <v>59</v>
      </c>
      <c r="C21" s="5" t="s">
        <v>1245</v>
      </c>
      <c r="D21" s="5" t="s">
        <v>43</v>
      </c>
      <c r="E21" s="4" t="s">
        <v>359</v>
      </c>
      <c r="F21" s="4" t="s">
        <v>183</v>
      </c>
      <c r="G21" s="6" t="s">
        <v>1246</v>
      </c>
      <c r="H21" s="8">
        <v>19</v>
      </c>
      <c r="I21" s="5" t="s">
        <v>261</v>
      </c>
      <c r="J21" s="5" t="s">
        <v>186</v>
      </c>
      <c r="K21" s="5" t="s">
        <v>187</v>
      </c>
      <c r="L21" s="5" t="s">
        <v>193</v>
      </c>
      <c r="M21" s="8">
        <v>270</v>
      </c>
      <c r="N21" s="5" t="s">
        <v>189</v>
      </c>
    </row>
    <row r="22" spans="1:14" x14ac:dyDescent="0.35">
      <c r="A22" s="1"/>
      <c r="B22" s="5" t="s">
        <v>59</v>
      </c>
      <c r="C22" s="5" t="s">
        <v>370</v>
      </c>
      <c r="D22" s="5" t="s">
        <v>43</v>
      </c>
      <c r="E22" s="4" t="s">
        <v>356</v>
      </c>
      <c r="F22" s="4" t="s">
        <v>357</v>
      </c>
      <c r="G22" s="6" t="s">
        <v>1247</v>
      </c>
      <c r="H22" s="8">
        <v>0</v>
      </c>
      <c r="I22" s="5" t="s">
        <v>261</v>
      </c>
      <c r="J22" s="5" t="s">
        <v>186</v>
      </c>
      <c r="K22" s="5" t="s">
        <v>187</v>
      </c>
      <c r="L22" s="5" t="s">
        <v>193</v>
      </c>
      <c r="M22" s="8">
        <v>23253</v>
      </c>
      <c r="N22" s="5" t="s">
        <v>189</v>
      </c>
    </row>
    <row r="23" spans="1:14" ht="25" x14ac:dyDescent="0.35">
      <c r="A23" s="1"/>
      <c r="B23" s="5" t="s">
        <v>372</v>
      </c>
      <c r="C23" s="5" t="s">
        <v>373</v>
      </c>
      <c r="D23" s="5" t="s">
        <v>374</v>
      </c>
      <c r="E23" s="4" t="s">
        <v>182</v>
      </c>
      <c r="F23" s="4" t="s">
        <v>183</v>
      </c>
      <c r="G23" s="6" t="s">
        <v>375</v>
      </c>
      <c r="H23" s="8">
        <v>1.2</v>
      </c>
      <c r="I23" s="5" t="s">
        <v>185</v>
      </c>
      <c r="J23" s="5" t="s">
        <v>186</v>
      </c>
      <c r="K23" s="5" t="s">
        <v>187</v>
      </c>
      <c r="L23" s="5" t="s">
        <v>188</v>
      </c>
      <c r="M23" s="8">
        <v>20851</v>
      </c>
      <c r="N23" s="5" t="s">
        <v>189</v>
      </c>
    </row>
    <row r="24" spans="1:14" ht="37.5" x14ac:dyDescent="0.35">
      <c r="A24" s="1"/>
      <c r="B24" s="5" t="s">
        <v>372</v>
      </c>
      <c r="C24" s="5" t="s">
        <v>373</v>
      </c>
      <c r="D24" s="5" t="s">
        <v>376</v>
      </c>
      <c r="E24" s="4" t="s">
        <v>182</v>
      </c>
      <c r="F24" s="4" t="s">
        <v>183</v>
      </c>
      <c r="G24" s="6" t="s">
        <v>377</v>
      </c>
      <c r="H24" s="8">
        <v>1.2</v>
      </c>
      <c r="I24" s="5" t="s">
        <v>185</v>
      </c>
      <c r="J24" s="5" t="s">
        <v>186</v>
      </c>
      <c r="K24" s="5" t="s">
        <v>187</v>
      </c>
      <c r="L24" s="5" t="s">
        <v>188</v>
      </c>
      <c r="M24" s="8">
        <v>20852</v>
      </c>
      <c r="N24" s="5" t="s">
        <v>189</v>
      </c>
    </row>
    <row r="25" spans="1:14" ht="25" x14ac:dyDescent="0.35">
      <c r="A25" s="1"/>
      <c r="B25" s="5" t="s">
        <v>372</v>
      </c>
      <c r="C25" s="5" t="s">
        <v>1248</v>
      </c>
      <c r="D25" s="5" t="s">
        <v>34</v>
      </c>
      <c r="E25" s="4" t="s">
        <v>182</v>
      </c>
      <c r="F25" s="4" t="s">
        <v>183</v>
      </c>
      <c r="G25" s="6" t="s">
        <v>379</v>
      </c>
      <c r="H25" s="8">
        <v>1.2</v>
      </c>
      <c r="I25" s="5" t="s">
        <v>185</v>
      </c>
      <c r="J25" s="5" t="s">
        <v>186</v>
      </c>
      <c r="K25" s="5" t="s">
        <v>187</v>
      </c>
      <c r="L25" s="5" t="s">
        <v>188</v>
      </c>
      <c r="M25" s="8">
        <v>18813</v>
      </c>
      <c r="N25" s="5" t="s">
        <v>189</v>
      </c>
    </row>
    <row r="26" spans="1:14" x14ac:dyDescent="0.35">
      <c r="A26" s="1"/>
      <c r="B26" s="5" t="s">
        <v>372</v>
      </c>
      <c r="C26" s="5" t="s">
        <v>1248</v>
      </c>
      <c r="D26" s="5" t="s">
        <v>86</v>
      </c>
      <c r="E26" s="4" t="s">
        <v>182</v>
      </c>
      <c r="F26" s="4" t="s">
        <v>183</v>
      </c>
      <c r="G26" s="6" t="s">
        <v>380</v>
      </c>
      <c r="H26" s="8">
        <v>1.2</v>
      </c>
      <c r="I26" s="5" t="s">
        <v>185</v>
      </c>
      <c r="J26" s="5" t="s">
        <v>186</v>
      </c>
      <c r="K26" s="5" t="s">
        <v>187</v>
      </c>
      <c r="L26" s="5" t="s">
        <v>188</v>
      </c>
      <c r="M26" s="8">
        <v>18814</v>
      </c>
      <c r="N26" s="5" t="s">
        <v>189</v>
      </c>
    </row>
    <row r="27" spans="1:14" ht="25" x14ac:dyDescent="0.35">
      <c r="A27" s="1"/>
      <c r="B27" s="5" t="s">
        <v>372</v>
      </c>
      <c r="C27" s="5" t="s">
        <v>381</v>
      </c>
      <c r="D27" s="5" t="s">
        <v>34</v>
      </c>
      <c r="E27" s="4" t="s">
        <v>182</v>
      </c>
      <c r="F27" s="4" t="s">
        <v>183</v>
      </c>
      <c r="G27" s="6" t="s">
        <v>382</v>
      </c>
      <c r="H27" s="8">
        <v>1.5</v>
      </c>
      <c r="I27" s="5" t="s">
        <v>185</v>
      </c>
      <c r="J27" s="5" t="s">
        <v>186</v>
      </c>
      <c r="K27" s="5" t="s">
        <v>187</v>
      </c>
      <c r="L27" s="5" t="s">
        <v>188</v>
      </c>
      <c r="M27" s="8">
        <v>13299</v>
      </c>
      <c r="N27" s="5" t="s">
        <v>189</v>
      </c>
    </row>
    <row r="28" spans="1:14" x14ac:dyDescent="0.35">
      <c r="A28" s="1"/>
      <c r="B28" s="5" t="s">
        <v>372</v>
      </c>
      <c r="C28" s="5" t="s">
        <v>381</v>
      </c>
      <c r="D28" s="5" t="s">
        <v>86</v>
      </c>
      <c r="E28" s="4" t="s">
        <v>182</v>
      </c>
      <c r="F28" s="4" t="s">
        <v>183</v>
      </c>
      <c r="G28" s="6" t="s">
        <v>380</v>
      </c>
      <c r="H28" s="8">
        <v>1.5</v>
      </c>
      <c r="I28" s="5" t="s">
        <v>185</v>
      </c>
      <c r="J28" s="5" t="s">
        <v>186</v>
      </c>
      <c r="K28" s="5" t="s">
        <v>187</v>
      </c>
      <c r="L28" s="5" t="s">
        <v>188</v>
      </c>
      <c r="M28" s="8">
        <v>13300</v>
      </c>
      <c r="N28" s="5" t="s">
        <v>189</v>
      </c>
    </row>
    <row r="29" spans="1:14" x14ac:dyDescent="0.35">
      <c r="A29" s="1"/>
      <c r="B29" s="5" t="s">
        <v>372</v>
      </c>
      <c r="C29" s="5" t="s">
        <v>381</v>
      </c>
      <c r="D29" s="5" t="s">
        <v>104</v>
      </c>
      <c r="E29" s="4" t="s">
        <v>182</v>
      </c>
      <c r="F29" s="4" t="s">
        <v>183</v>
      </c>
      <c r="G29" s="6" t="s">
        <v>380</v>
      </c>
      <c r="H29" s="8">
        <v>1.5</v>
      </c>
      <c r="I29" s="5" t="s">
        <v>185</v>
      </c>
      <c r="J29" s="5" t="s">
        <v>186</v>
      </c>
      <c r="K29" s="5" t="s">
        <v>187</v>
      </c>
      <c r="L29" s="5" t="s">
        <v>188</v>
      </c>
      <c r="M29" s="8">
        <v>13301</v>
      </c>
      <c r="N29" s="5" t="s">
        <v>189</v>
      </c>
    </row>
    <row r="30" spans="1:14" ht="25" x14ac:dyDescent="0.35">
      <c r="A30" s="1"/>
      <c r="B30" s="5" t="s">
        <v>372</v>
      </c>
      <c r="C30" s="5" t="s">
        <v>383</v>
      </c>
      <c r="D30" s="5" t="s">
        <v>34</v>
      </c>
      <c r="E30" s="4" t="s">
        <v>182</v>
      </c>
      <c r="F30" s="4" t="s">
        <v>183</v>
      </c>
      <c r="G30" s="6" t="s">
        <v>384</v>
      </c>
      <c r="H30" s="8">
        <v>1.5</v>
      </c>
      <c r="I30" s="5" t="s">
        <v>185</v>
      </c>
      <c r="J30" s="5" t="s">
        <v>186</v>
      </c>
      <c r="K30" s="5" t="s">
        <v>187</v>
      </c>
      <c r="L30" s="5" t="s">
        <v>188</v>
      </c>
      <c r="M30" s="8">
        <v>15113</v>
      </c>
      <c r="N30" s="5" t="s">
        <v>189</v>
      </c>
    </row>
    <row r="31" spans="1:14" ht="25" x14ac:dyDescent="0.35">
      <c r="A31" s="1"/>
      <c r="B31" s="5" t="s">
        <v>372</v>
      </c>
      <c r="C31" s="5" t="s">
        <v>383</v>
      </c>
      <c r="D31" s="5" t="s">
        <v>86</v>
      </c>
      <c r="E31" s="4" t="s">
        <v>182</v>
      </c>
      <c r="F31" s="4" t="s">
        <v>183</v>
      </c>
      <c r="G31" s="6" t="s">
        <v>385</v>
      </c>
      <c r="H31" s="8">
        <v>1.5</v>
      </c>
      <c r="I31" s="5" t="s">
        <v>185</v>
      </c>
      <c r="J31" s="5" t="s">
        <v>186</v>
      </c>
      <c r="K31" s="5" t="s">
        <v>187</v>
      </c>
      <c r="L31" s="5" t="s">
        <v>188</v>
      </c>
      <c r="M31" s="8">
        <v>15114</v>
      </c>
      <c r="N31" s="5" t="s">
        <v>189</v>
      </c>
    </row>
    <row r="32" spans="1:14" ht="25" x14ac:dyDescent="0.35">
      <c r="A32" s="1"/>
      <c r="B32" s="5" t="s">
        <v>455</v>
      </c>
      <c r="C32" s="5" t="s">
        <v>1249</v>
      </c>
      <c r="D32" s="5" t="s">
        <v>456</v>
      </c>
      <c r="E32" s="4" t="s">
        <v>182</v>
      </c>
      <c r="F32" s="4" t="s">
        <v>183</v>
      </c>
      <c r="G32" s="6" t="s">
        <v>1250</v>
      </c>
      <c r="H32" s="8">
        <v>24.26</v>
      </c>
      <c r="I32" s="5" t="s">
        <v>185</v>
      </c>
      <c r="J32" s="5" t="s">
        <v>186</v>
      </c>
      <c r="K32" s="5" t="s">
        <v>187</v>
      </c>
      <c r="L32" s="5" t="s">
        <v>250</v>
      </c>
      <c r="M32" s="8">
        <v>60</v>
      </c>
      <c r="N32" s="5" t="s">
        <v>189</v>
      </c>
    </row>
    <row r="33" spans="1:14" x14ac:dyDescent="0.35">
      <c r="A33" s="1"/>
      <c r="B33" s="5" t="s">
        <v>158</v>
      </c>
      <c r="C33" s="5" t="s">
        <v>473</v>
      </c>
      <c r="D33" s="5" t="s">
        <v>474</v>
      </c>
      <c r="E33" s="4" t="s">
        <v>182</v>
      </c>
      <c r="F33" s="4" t="s">
        <v>183</v>
      </c>
      <c r="G33" s="6" t="s">
        <v>1251</v>
      </c>
      <c r="H33" s="8">
        <v>296.3</v>
      </c>
      <c r="I33" s="5" t="s">
        <v>185</v>
      </c>
      <c r="J33" s="5" t="s">
        <v>186</v>
      </c>
      <c r="K33" s="5" t="s">
        <v>187</v>
      </c>
      <c r="L33" s="5" t="s">
        <v>188</v>
      </c>
      <c r="M33" s="8">
        <v>13657</v>
      </c>
      <c r="N33" s="5" t="s">
        <v>189</v>
      </c>
    </row>
    <row r="34" spans="1:14" x14ac:dyDescent="0.35">
      <c r="A34" s="1"/>
      <c r="B34" s="5" t="s">
        <v>158</v>
      </c>
      <c r="C34" s="5" t="s">
        <v>473</v>
      </c>
      <c r="D34" s="5" t="s">
        <v>474</v>
      </c>
      <c r="E34" s="4" t="s">
        <v>182</v>
      </c>
      <c r="F34" s="4" t="s">
        <v>183</v>
      </c>
      <c r="G34" s="6" t="s">
        <v>476</v>
      </c>
      <c r="H34" s="8">
        <v>296.3</v>
      </c>
      <c r="I34" s="5" t="s">
        <v>185</v>
      </c>
      <c r="J34" s="5" t="s">
        <v>186</v>
      </c>
      <c r="K34" s="5" t="s">
        <v>187</v>
      </c>
      <c r="L34" s="5" t="s">
        <v>188</v>
      </c>
      <c r="M34" s="8">
        <v>13657</v>
      </c>
      <c r="N34"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GR6" sqref="GR6"/>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19" t="s">
        <v>76</v>
      </c>
      <c r="C3" s="195"/>
      <c r="D3" s="195"/>
      <c r="E3" s="220" t="s">
        <v>1252</v>
      </c>
      <c r="F3" s="220"/>
      <c r="G3" s="220"/>
      <c r="H3" s="2"/>
      <c r="I3" s="2"/>
      <c r="J3" s="2"/>
      <c r="K3" s="2"/>
      <c r="L3" s="2" t="s">
        <v>1253</v>
      </c>
      <c r="M3" s="2"/>
      <c r="N3" s="2"/>
      <c r="O3" s="2"/>
      <c r="P3" s="2"/>
      <c r="Q3" s="2"/>
      <c r="R3" s="2"/>
      <c r="S3" s="2"/>
      <c r="T3" s="2"/>
      <c r="U3" s="2"/>
      <c r="V3" s="2" t="s">
        <v>1252</v>
      </c>
      <c r="W3" s="2"/>
      <c r="X3" s="2"/>
      <c r="Y3" s="2"/>
      <c r="Z3" s="2"/>
      <c r="AA3" s="2"/>
      <c r="AB3" s="2"/>
      <c r="AC3" s="2" t="s">
        <v>1253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1255</v>
      </c>
      <c r="GQ3" s="1"/>
      <c r="GR3" s="1"/>
      <c r="GS3" s="1"/>
      <c r="GT3" s="1"/>
      <c r="GU3" s="1"/>
      <c r="GV3" s="1"/>
      <c r="GW3" s="87" t="s">
        <v>1256</v>
      </c>
      <c r="GX3" s="1"/>
      <c r="GY3" s="1"/>
      <c r="GZ3" s="1"/>
      <c r="HA3" s="1"/>
      <c r="HB3" s="1"/>
      <c r="HC3" s="1"/>
      <c r="HD3" s="1"/>
      <c r="HE3" s="1"/>
      <c r="HF3" s="87" t="s">
        <v>896</v>
      </c>
      <c r="HG3" s="1"/>
      <c r="HH3" s="1"/>
    </row>
    <row r="4" spans="1:216" ht="0" hidden="1" customHeight="1" x14ac:dyDescent="0.35">
      <c r="A4" s="1"/>
      <c r="B4" s="88" t="s">
        <v>1257</v>
      </c>
      <c r="C4" s="221" t="s">
        <v>1258</v>
      </c>
      <c r="D4" s="222"/>
      <c r="E4" s="223" t="s">
        <v>1259</v>
      </c>
      <c r="F4" s="221" t="s">
        <v>255</v>
      </c>
      <c r="G4" s="224"/>
      <c r="H4" s="224"/>
      <c r="I4" s="222"/>
      <c r="J4" s="221" t="s">
        <v>1260</v>
      </c>
      <c r="K4" s="222"/>
      <c r="L4" s="221" t="s">
        <v>1261</v>
      </c>
      <c r="M4" s="222"/>
      <c r="N4" s="221" t="s">
        <v>114</v>
      </c>
      <c r="O4" s="224"/>
      <c r="P4" s="224"/>
      <c r="Q4" s="224"/>
      <c r="R4" s="224"/>
      <c r="S4" s="224"/>
      <c r="T4" s="224"/>
      <c r="U4" s="222"/>
      <c r="V4" s="221" t="s">
        <v>455</v>
      </c>
      <c r="W4" s="224"/>
      <c r="X4" s="224"/>
      <c r="Y4" s="222"/>
      <c r="Z4" s="223" t="s">
        <v>1262</v>
      </c>
      <c r="AA4" s="221" t="s">
        <v>251</v>
      </c>
      <c r="AB4" s="224"/>
      <c r="AC4" s="222"/>
      <c r="AD4" s="221" t="s">
        <v>83</v>
      </c>
      <c r="AE4" s="224"/>
      <c r="AF4" s="224"/>
      <c r="AG4" s="224"/>
      <c r="AH4" s="224"/>
      <c r="AI4" s="224"/>
      <c r="AJ4" s="222"/>
      <c r="AK4" s="223" t="s">
        <v>1263</v>
      </c>
      <c r="AL4" s="223" t="s">
        <v>1264</v>
      </c>
      <c r="AM4" s="223" t="s">
        <v>1265</v>
      </c>
      <c r="AN4" s="221" t="s">
        <v>1266</v>
      </c>
      <c r="AO4" s="222"/>
      <c r="AP4" s="221" t="s">
        <v>1267</v>
      </c>
      <c r="AQ4" s="222"/>
      <c r="AR4" s="223" t="s">
        <v>1268</v>
      </c>
      <c r="AS4" s="221" t="s">
        <v>1269</v>
      </c>
      <c r="AT4" s="222"/>
      <c r="AU4" s="223" t="s">
        <v>1270</v>
      </c>
      <c r="AV4" s="223" t="s">
        <v>1271</v>
      </c>
      <c r="AW4" s="223" t="s">
        <v>1272</v>
      </c>
      <c r="AX4" s="221" t="s">
        <v>111</v>
      </c>
      <c r="AY4" s="224"/>
      <c r="AZ4" s="222"/>
      <c r="BA4" s="221" t="s">
        <v>65</v>
      </c>
      <c r="BB4" s="224"/>
      <c r="BC4" s="224"/>
      <c r="BD4" s="224"/>
      <c r="BE4" s="224"/>
      <c r="BF4" s="224"/>
      <c r="BG4" s="224"/>
      <c r="BH4" s="222"/>
      <c r="BI4" s="223" t="s">
        <v>267</v>
      </c>
      <c r="BJ4" s="221" t="s">
        <v>92</v>
      </c>
      <c r="BK4" s="224"/>
      <c r="BL4" s="222"/>
      <c r="BM4" s="221" t="s">
        <v>97</v>
      </c>
      <c r="BN4" s="224"/>
      <c r="BO4" s="224"/>
      <c r="BP4" s="224"/>
      <c r="BQ4" s="224"/>
      <c r="BR4" s="224"/>
      <c r="BS4" s="224"/>
      <c r="BT4" s="224"/>
      <c r="BU4" s="224"/>
      <c r="BV4" s="224"/>
      <c r="BW4" s="224"/>
      <c r="BX4" s="224"/>
      <c r="BY4" s="224"/>
      <c r="BZ4" s="222"/>
      <c r="CA4" s="221" t="s">
        <v>1273</v>
      </c>
      <c r="CB4" s="222"/>
      <c r="CC4" s="223" t="s">
        <v>1274</v>
      </c>
      <c r="CD4" s="221" t="s">
        <v>59</v>
      </c>
      <c r="CE4" s="224"/>
      <c r="CF4" s="224"/>
      <c r="CG4" s="224"/>
      <c r="CH4" s="224"/>
      <c r="CI4" s="224"/>
      <c r="CJ4" s="224"/>
      <c r="CK4" s="224"/>
      <c r="CL4" s="224"/>
      <c r="CM4" s="224"/>
      <c r="CN4" s="224"/>
      <c r="CO4" s="222"/>
      <c r="CP4" s="221" t="s">
        <v>150</v>
      </c>
      <c r="CQ4" s="224"/>
      <c r="CR4" s="224"/>
      <c r="CS4" s="222"/>
      <c r="CT4" s="221" t="s">
        <v>1275</v>
      </c>
      <c r="CU4" s="222"/>
      <c r="CV4" s="221" t="s">
        <v>1276</v>
      </c>
      <c r="CW4" s="224"/>
      <c r="CX4" s="222"/>
      <c r="CY4" s="221" t="s">
        <v>1277</v>
      </c>
      <c r="CZ4" s="224"/>
      <c r="DA4" s="224"/>
      <c r="DB4" s="222"/>
      <c r="DC4" s="221" t="s">
        <v>1278</v>
      </c>
      <c r="DD4" s="224"/>
      <c r="DE4" s="224"/>
      <c r="DF4" s="224"/>
      <c r="DG4" s="224"/>
      <c r="DH4" s="224"/>
      <c r="DI4" s="224"/>
      <c r="DJ4" s="224"/>
      <c r="DK4" s="224"/>
      <c r="DL4" s="224"/>
      <c r="DM4" s="224"/>
      <c r="DN4" s="222"/>
      <c r="DO4" s="221" t="s">
        <v>1279</v>
      </c>
      <c r="DP4" s="224"/>
      <c r="DQ4" s="224"/>
      <c r="DR4" s="222"/>
      <c r="DS4" s="221" t="s">
        <v>1280</v>
      </c>
      <c r="DT4" s="224"/>
      <c r="DU4" s="224"/>
      <c r="DV4" s="222"/>
      <c r="DW4" s="223"/>
      <c r="DX4" s="221" t="s">
        <v>1281</v>
      </c>
      <c r="DY4" s="224"/>
      <c r="DZ4" s="224"/>
      <c r="EA4" s="224"/>
      <c r="EB4" s="224"/>
      <c r="EC4" s="222"/>
      <c r="ED4" s="1"/>
      <c r="EE4" s="223" t="s">
        <v>1282</v>
      </c>
      <c r="EF4" s="223" t="s">
        <v>1283</v>
      </c>
      <c r="EG4" s="223" t="s">
        <v>1284</v>
      </c>
      <c r="EH4" s="223" t="s">
        <v>1285</v>
      </c>
      <c r="EI4" s="223" t="s">
        <v>1286</v>
      </c>
      <c r="EJ4" s="223" t="s">
        <v>1287</v>
      </c>
      <c r="EK4" s="223" t="s">
        <v>1288</v>
      </c>
      <c r="EL4" s="221" t="s">
        <v>1260</v>
      </c>
      <c r="EM4" s="222"/>
      <c r="EN4" s="223" t="s">
        <v>1263</v>
      </c>
      <c r="EO4" s="223" t="s">
        <v>1289</v>
      </c>
      <c r="EP4" s="223" t="s">
        <v>1290</v>
      </c>
      <c r="EQ4" s="223" t="s">
        <v>1291</v>
      </c>
      <c r="ER4" s="223" t="s">
        <v>1292</v>
      </c>
      <c r="ES4" s="223" t="s">
        <v>1293</v>
      </c>
      <c r="ET4" s="223" t="s">
        <v>1294</v>
      </c>
      <c r="EU4" s="223" t="s">
        <v>1295</v>
      </c>
      <c r="EV4" s="223" t="s">
        <v>1296</v>
      </c>
      <c r="EW4" s="223" t="s">
        <v>1297</v>
      </c>
      <c r="EX4" s="223" t="s">
        <v>1298</v>
      </c>
      <c r="EY4" s="223" t="s">
        <v>1299</v>
      </c>
      <c r="EZ4" s="223" t="s">
        <v>1300</v>
      </c>
      <c r="FA4" s="221" t="s">
        <v>372</v>
      </c>
      <c r="FB4" s="224"/>
      <c r="FC4" s="224"/>
      <c r="FD4" s="222"/>
      <c r="FE4" s="223" t="s">
        <v>1301</v>
      </c>
      <c r="FF4" s="223" t="s">
        <v>1302</v>
      </c>
      <c r="FG4" s="223" t="s">
        <v>1303</v>
      </c>
      <c r="FH4" s="223" t="s">
        <v>1304</v>
      </c>
      <c r="FI4" s="223" t="s">
        <v>1305</v>
      </c>
      <c r="FJ4" s="223" t="s">
        <v>1306</v>
      </c>
      <c r="FK4" s="223" t="s">
        <v>1307</v>
      </c>
      <c r="FL4" s="221" t="s">
        <v>247</v>
      </c>
      <c r="FM4" s="224"/>
      <c r="FN4" s="224"/>
      <c r="FO4" s="222"/>
      <c r="FP4" s="223" t="s">
        <v>1308</v>
      </c>
      <c r="FQ4" s="221" t="s">
        <v>1309</v>
      </c>
      <c r="FR4" s="222"/>
      <c r="FS4" s="221" t="s">
        <v>97</v>
      </c>
      <c r="FT4" s="224"/>
      <c r="FU4" s="224"/>
      <c r="FV4" s="224"/>
      <c r="FW4" s="222"/>
      <c r="FX4" s="221" t="s">
        <v>1310</v>
      </c>
      <c r="FY4" s="222"/>
      <c r="FZ4" s="221" t="s">
        <v>572</v>
      </c>
      <c r="GA4" s="224"/>
      <c r="GB4" s="224"/>
      <c r="GC4" s="222"/>
      <c r="GD4" s="223" t="s">
        <v>1311</v>
      </c>
      <c r="GE4" s="223" t="s">
        <v>1312</v>
      </c>
      <c r="GF4" s="223" t="s">
        <v>1313</v>
      </c>
      <c r="GG4" s="221" t="s">
        <v>59</v>
      </c>
      <c r="GH4" s="224"/>
      <c r="GI4" s="224"/>
      <c r="GJ4" s="224"/>
      <c r="GK4" s="222"/>
      <c r="GL4" s="223" t="s">
        <v>1314</v>
      </c>
      <c r="GM4" s="221" t="s">
        <v>1315</v>
      </c>
      <c r="GN4" s="222"/>
      <c r="GO4" s="1"/>
      <c r="GP4" s="223" t="s">
        <v>1282</v>
      </c>
      <c r="GQ4" s="221" t="s">
        <v>1316</v>
      </c>
      <c r="GR4" s="222"/>
      <c r="GS4" s="223" t="s">
        <v>1289</v>
      </c>
      <c r="GT4" s="223" t="s">
        <v>1303</v>
      </c>
      <c r="GU4" s="223" t="s">
        <v>1304</v>
      </c>
      <c r="GV4" s="1"/>
      <c r="GW4" s="223" t="s">
        <v>1317</v>
      </c>
      <c r="GX4" s="223" t="s">
        <v>1318</v>
      </c>
      <c r="GY4" s="223" t="s">
        <v>1319</v>
      </c>
      <c r="GZ4" s="223" t="s">
        <v>1320</v>
      </c>
      <c r="HA4" s="223" t="s">
        <v>1321</v>
      </c>
      <c r="HB4" s="223" t="s">
        <v>1322</v>
      </c>
      <c r="HC4" s="221" t="s">
        <v>1315</v>
      </c>
      <c r="HD4" s="222"/>
      <c r="HE4" s="1"/>
      <c r="HF4" s="221" t="s">
        <v>1280</v>
      </c>
      <c r="HG4" s="224"/>
      <c r="HH4" s="222"/>
    </row>
    <row r="5" spans="1:216" x14ac:dyDescent="0.35">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 customHeight="1" thickBot="1" x14ac:dyDescent="0.4">
      <c r="A6" s="1"/>
      <c r="B6" s="93" t="s">
        <v>1323</v>
      </c>
      <c r="C6" s="94" t="s">
        <v>586</v>
      </c>
      <c r="D6" s="95" t="s">
        <v>587</v>
      </c>
      <c r="E6" s="93" t="s">
        <v>588</v>
      </c>
      <c r="F6" s="94" t="s">
        <v>589</v>
      </c>
      <c r="G6" s="96" t="s">
        <v>590</v>
      </c>
      <c r="H6" s="96" t="s">
        <v>591</v>
      </c>
      <c r="I6" s="95" t="s">
        <v>592</v>
      </c>
      <c r="J6" s="94" t="s">
        <v>593</v>
      </c>
      <c r="K6" s="95" t="s">
        <v>594</v>
      </c>
      <c r="L6" s="94" t="s">
        <v>595</v>
      </c>
      <c r="M6" s="95" t="s">
        <v>596</v>
      </c>
      <c r="N6" s="94" t="s">
        <v>597</v>
      </c>
      <c r="O6" s="96" t="s">
        <v>598</v>
      </c>
      <c r="P6" s="96" t="s">
        <v>599</v>
      </c>
      <c r="Q6" s="96" t="s">
        <v>600</v>
      </c>
      <c r="R6" s="96" t="s">
        <v>601</v>
      </c>
      <c r="S6" s="96" t="s">
        <v>602</v>
      </c>
      <c r="T6" s="96" t="s">
        <v>603</v>
      </c>
      <c r="U6" s="95" t="s">
        <v>604</v>
      </c>
      <c r="V6" s="94" t="s">
        <v>605</v>
      </c>
      <c r="W6" s="96" t="s">
        <v>606</v>
      </c>
      <c r="X6" s="96" t="s">
        <v>607</v>
      </c>
      <c r="Y6" s="95" t="s">
        <v>608</v>
      </c>
      <c r="Z6" s="93" t="s">
        <v>609</v>
      </c>
      <c r="AA6" s="94" t="s">
        <v>610</v>
      </c>
      <c r="AB6" s="96" t="s">
        <v>611</v>
      </c>
      <c r="AC6" s="95" t="s">
        <v>252</v>
      </c>
      <c r="AD6" s="94" t="s">
        <v>612</v>
      </c>
      <c r="AE6" s="96" t="s">
        <v>613</v>
      </c>
      <c r="AF6" s="96" t="s">
        <v>241</v>
      </c>
      <c r="AG6" s="96" t="s">
        <v>614</v>
      </c>
      <c r="AH6" s="96" t="s">
        <v>615</v>
      </c>
      <c r="AI6" s="96" t="s">
        <v>616</v>
      </c>
      <c r="AJ6" s="95" t="s">
        <v>617</v>
      </c>
      <c r="AK6" s="93" t="s">
        <v>618</v>
      </c>
      <c r="AL6" s="93" t="s">
        <v>619</v>
      </c>
      <c r="AM6" s="93" t="s">
        <v>620</v>
      </c>
      <c r="AN6" s="94" t="s">
        <v>621</v>
      </c>
      <c r="AO6" s="95" t="s">
        <v>622</v>
      </c>
      <c r="AP6" s="94" t="s">
        <v>623</v>
      </c>
      <c r="AQ6" s="95" t="s">
        <v>263</v>
      </c>
      <c r="AR6" s="93" t="s">
        <v>541</v>
      </c>
      <c r="AS6" s="94" t="s">
        <v>624</v>
      </c>
      <c r="AT6" s="95" t="s">
        <v>625</v>
      </c>
      <c r="AU6" s="93" t="s">
        <v>626</v>
      </c>
      <c r="AV6" s="93" t="s">
        <v>627</v>
      </c>
      <c r="AW6" s="93" t="s">
        <v>628</v>
      </c>
      <c r="AX6" s="94" t="s">
        <v>629</v>
      </c>
      <c r="AY6" s="96" t="s">
        <v>630</v>
      </c>
      <c r="AZ6" s="95" t="s">
        <v>631</v>
      </c>
      <c r="BA6" s="94" t="s">
        <v>632</v>
      </c>
      <c r="BB6" s="96" t="s">
        <v>633</v>
      </c>
      <c r="BC6" s="96" t="s">
        <v>634</v>
      </c>
      <c r="BD6" s="96" t="s">
        <v>635</v>
      </c>
      <c r="BE6" s="96" t="s">
        <v>636</v>
      </c>
      <c r="BF6" s="96" t="s">
        <v>637</v>
      </c>
      <c r="BG6" s="96" t="s">
        <v>638</v>
      </c>
      <c r="BH6" s="95" t="s">
        <v>639</v>
      </c>
      <c r="BI6" s="93" t="s">
        <v>267</v>
      </c>
      <c r="BJ6" s="94" t="s">
        <v>640</v>
      </c>
      <c r="BK6" s="96" t="s">
        <v>641</v>
      </c>
      <c r="BL6" s="95" t="s">
        <v>642</v>
      </c>
      <c r="BM6" s="94" t="s">
        <v>643</v>
      </c>
      <c r="BN6" s="96" t="s">
        <v>644</v>
      </c>
      <c r="BO6" s="96" t="s">
        <v>645</v>
      </c>
      <c r="BP6" s="96" t="s">
        <v>292</v>
      </c>
      <c r="BQ6" s="96" t="s">
        <v>646</v>
      </c>
      <c r="BR6" s="96" t="s">
        <v>647</v>
      </c>
      <c r="BS6" s="96" t="s">
        <v>648</v>
      </c>
      <c r="BT6" s="96" t="s">
        <v>649</v>
      </c>
      <c r="BU6" s="96" t="s">
        <v>650</v>
      </c>
      <c r="BV6" s="96" t="s">
        <v>651</v>
      </c>
      <c r="BW6" s="96" t="s">
        <v>652</v>
      </c>
      <c r="BX6" s="96" t="s">
        <v>653</v>
      </c>
      <c r="BY6" s="96" t="s">
        <v>654</v>
      </c>
      <c r="BZ6" s="95" t="s">
        <v>278</v>
      </c>
      <c r="CA6" s="94" t="s">
        <v>655</v>
      </c>
      <c r="CB6" s="95" t="s">
        <v>656</v>
      </c>
      <c r="CC6" s="93" t="s">
        <v>41</v>
      </c>
      <c r="CD6" s="94" t="s">
        <v>657</v>
      </c>
      <c r="CE6" s="96" t="s">
        <v>658</v>
      </c>
      <c r="CF6" s="96" t="s">
        <v>659</v>
      </c>
      <c r="CG6" s="96" t="s">
        <v>660</v>
      </c>
      <c r="CH6" s="96" t="s">
        <v>237</v>
      </c>
      <c r="CI6" s="96" t="s">
        <v>661</v>
      </c>
      <c r="CJ6" s="96" t="s">
        <v>662</v>
      </c>
      <c r="CK6" s="96" t="s">
        <v>663</v>
      </c>
      <c r="CL6" s="96" t="s">
        <v>664</v>
      </c>
      <c r="CM6" s="96" t="s">
        <v>665</v>
      </c>
      <c r="CN6" s="96" t="s">
        <v>666</v>
      </c>
      <c r="CO6" s="95" t="s">
        <v>667</v>
      </c>
      <c r="CP6" s="94" t="s">
        <v>668</v>
      </c>
      <c r="CQ6" s="96" t="s">
        <v>669</v>
      </c>
      <c r="CR6" s="96" t="s">
        <v>670</v>
      </c>
      <c r="CS6" s="95" t="s">
        <v>671</v>
      </c>
      <c r="CT6" s="94" t="s">
        <v>672</v>
      </c>
      <c r="CU6" s="95" t="s">
        <v>673</v>
      </c>
      <c r="CV6" s="94" t="s">
        <v>1324</v>
      </c>
      <c r="CW6" s="96" t="s">
        <v>1325</v>
      </c>
      <c r="CX6" s="95" t="s">
        <v>1326</v>
      </c>
      <c r="CY6" s="94" t="s">
        <v>1327</v>
      </c>
      <c r="CZ6" s="96" t="s">
        <v>1328</v>
      </c>
      <c r="DA6" s="96" t="s">
        <v>1329</v>
      </c>
      <c r="DB6" s="95" t="s">
        <v>1330</v>
      </c>
      <c r="DC6" s="94" t="s">
        <v>1331</v>
      </c>
      <c r="DD6" s="96" t="s">
        <v>1332</v>
      </c>
      <c r="DE6" s="96" t="s">
        <v>1333</v>
      </c>
      <c r="DF6" s="96" t="s">
        <v>1334</v>
      </c>
      <c r="DG6" s="96" t="s">
        <v>1335</v>
      </c>
      <c r="DH6" s="96" t="s">
        <v>1336</v>
      </c>
      <c r="DI6" s="96" t="s">
        <v>1337</v>
      </c>
      <c r="DJ6" s="96" t="s">
        <v>1338</v>
      </c>
      <c r="DK6" s="96" t="s">
        <v>1339</v>
      </c>
      <c r="DL6" s="96" t="s">
        <v>1340</v>
      </c>
      <c r="DM6" s="96" t="s">
        <v>1341</v>
      </c>
      <c r="DN6" s="95" t="s">
        <v>1342</v>
      </c>
      <c r="DO6" s="94" t="s">
        <v>1343</v>
      </c>
      <c r="DP6" s="96" t="s">
        <v>1344</v>
      </c>
      <c r="DQ6" s="96" t="s">
        <v>1345</v>
      </c>
      <c r="DR6" s="95" t="s">
        <v>1346</v>
      </c>
      <c r="DS6" s="94" t="s">
        <v>1347</v>
      </c>
      <c r="DT6" s="96" t="s">
        <v>1348</v>
      </c>
      <c r="DU6" s="96" t="s">
        <v>1349</v>
      </c>
      <c r="DV6" s="95" t="s">
        <v>1350</v>
      </c>
      <c r="DW6" s="93" t="s">
        <v>1351</v>
      </c>
      <c r="DX6" s="94" t="s">
        <v>1352</v>
      </c>
      <c r="DY6" s="96" t="s">
        <v>1353</v>
      </c>
      <c r="DZ6" s="96" t="s">
        <v>1354</v>
      </c>
      <c r="EA6" s="96" t="s">
        <v>1355</v>
      </c>
      <c r="EB6" s="96" t="s">
        <v>1356</v>
      </c>
      <c r="EC6" s="95" t="s">
        <v>1357</v>
      </c>
      <c r="ED6" s="1"/>
      <c r="EE6" s="93" t="s">
        <v>728</v>
      </c>
      <c r="EF6" s="93" t="s">
        <v>674</v>
      </c>
      <c r="EG6" s="93" t="s">
        <v>675</v>
      </c>
      <c r="EH6" s="93" t="s">
        <v>676</v>
      </c>
      <c r="EI6" s="93" t="s">
        <v>677</v>
      </c>
      <c r="EJ6" s="93" t="s">
        <v>678</v>
      </c>
      <c r="EK6" s="93" t="s">
        <v>679</v>
      </c>
      <c r="EL6" s="94" t="s">
        <v>680</v>
      </c>
      <c r="EM6" s="95" t="s">
        <v>681</v>
      </c>
      <c r="EN6" s="93" t="s">
        <v>682</v>
      </c>
      <c r="EO6" s="93" t="s">
        <v>180</v>
      </c>
      <c r="EP6" s="93" t="s">
        <v>683</v>
      </c>
      <c r="EQ6" s="93" t="s">
        <v>684</v>
      </c>
      <c r="ER6" s="93" t="s">
        <v>685</v>
      </c>
      <c r="ES6" s="93" t="s">
        <v>32</v>
      </c>
      <c r="ET6" s="93" t="s">
        <v>686</v>
      </c>
      <c r="EU6" s="93" t="s">
        <v>687</v>
      </c>
      <c r="EV6" s="93" t="s">
        <v>688</v>
      </c>
      <c r="EW6" s="93" t="s">
        <v>689</v>
      </c>
      <c r="EX6" s="93" t="s">
        <v>690</v>
      </c>
      <c r="EY6" s="93" t="s">
        <v>691</v>
      </c>
      <c r="EZ6" s="93" t="s">
        <v>692</v>
      </c>
      <c r="FA6" s="94" t="s">
        <v>381</v>
      </c>
      <c r="FB6" s="96" t="s">
        <v>693</v>
      </c>
      <c r="FC6" s="96" t="s">
        <v>694</v>
      </c>
      <c r="FD6" s="95" t="s">
        <v>695</v>
      </c>
      <c r="FE6" s="93" t="s">
        <v>696</v>
      </c>
      <c r="FF6" s="93" t="s">
        <v>697</v>
      </c>
      <c r="FG6" s="93" t="s">
        <v>731</v>
      </c>
      <c r="FH6" s="93" t="s">
        <v>732</v>
      </c>
      <c r="FI6" s="93" t="s">
        <v>698</v>
      </c>
      <c r="FJ6" s="93" t="s">
        <v>699</v>
      </c>
      <c r="FK6" s="93" t="s">
        <v>700</v>
      </c>
      <c r="FL6" s="94" t="s">
        <v>701</v>
      </c>
      <c r="FM6" s="96" t="s">
        <v>702</v>
      </c>
      <c r="FN6" s="96" t="s">
        <v>703</v>
      </c>
      <c r="FO6" s="95" t="s">
        <v>704</v>
      </c>
      <c r="FP6" s="93" t="s">
        <v>705</v>
      </c>
      <c r="FQ6" s="94" t="s">
        <v>706</v>
      </c>
      <c r="FR6" s="95" t="s">
        <v>707</v>
      </c>
      <c r="FS6" s="94" t="s">
        <v>708</v>
      </c>
      <c r="FT6" s="96" t="s">
        <v>709</v>
      </c>
      <c r="FU6" s="96" t="s">
        <v>710</v>
      </c>
      <c r="FV6" s="96" t="s">
        <v>711</v>
      </c>
      <c r="FW6" s="95" t="s">
        <v>712</v>
      </c>
      <c r="FX6" s="94" t="s">
        <v>713</v>
      </c>
      <c r="FY6" s="95" t="s">
        <v>714</v>
      </c>
      <c r="FZ6" s="94" t="s">
        <v>715</v>
      </c>
      <c r="GA6" s="96" t="s">
        <v>716</v>
      </c>
      <c r="GB6" s="96" t="s">
        <v>717</v>
      </c>
      <c r="GC6" s="95" t="s">
        <v>718</v>
      </c>
      <c r="GD6" s="93" t="s">
        <v>719</v>
      </c>
      <c r="GE6" s="93" t="s">
        <v>53</v>
      </c>
      <c r="GF6" s="93" t="s">
        <v>720</v>
      </c>
      <c r="GG6" s="94" t="s">
        <v>721</v>
      </c>
      <c r="GH6" s="96" t="s">
        <v>722</v>
      </c>
      <c r="GI6" s="96" t="s">
        <v>723</v>
      </c>
      <c r="GJ6" s="96" t="s">
        <v>370</v>
      </c>
      <c r="GK6" s="95" t="s">
        <v>724</v>
      </c>
      <c r="GL6" s="93" t="s">
        <v>725</v>
      </c>
      <c r="GM6" s="94" t="s">
        <v>726</v>
      </c>
      <c r="GN6" s="95" t="s">
        <v>727</v>
      </c>
      <c r="GO6" s="1"/>
      <c r="GP6" s="93" t="s">
        <v>728</v>
      </c>
      <c r="GQ6" s="94" t="s">
        <v>729</v>
      </c>
      <c r="GR6" s="95" t="s">
        <v>730</v>
      </c>
      <c r="GS6" s="93" t="s">
        <v>180</v>
      </c>
      <c r="GT6" s="93" t="s">
        <v>731</v>
      </c>
      <c r="GU6" s="93" t="s">
        <v>732</v>
      </c>
      <c r="GV6" s="1"/>
      <c r="GW6" s="93" t="s">
        <v>734</v>
      </c>
      <c r="GX6" s="93" t="s">
        <v>735</v>
      </c>
      <c r="GY6" s="93" t="s">
        <v>736</v>
      </c>
      <c r="GZ6" s="93" t="s">
        <v>737</v>
      </c>
      <c r="HA6" s="93" t="s">
        <v>738</v>
      </c>
      <c r="HB6" s="93" t="s">
        <v>739</v>
      </c>
      <c r="HC6" s="94" t="s">
        <v>740</v>
      </c>
      <c r="HD6" s="95" t="s">
        <v>741</v>
      </c>
      <c r="HE6" s="1"/>
      <c r="HF6" s="94" t="s">
        <v>1358</v>
      </c>
      <c r="HG6" s="96" t="s">
        <v>1359</v>
      </c>
      <c r="HH6" s="95" t="s">
        <v>1360</v>
      </c>
    </row>
    <row r="7" spans="1:216" x14ac:dyDescent="0.35">
      <c r="A7" s="1"/>
      <c r="B7" s="97" t="s">
        <v>742</v>
      </c>
      <c r="C7" s="98"/>
      <c r="D7" s="99"/>
      <c r="E7" s="100"/>
      <c r="F7" s="98"/>
      <c r="G7" s="101"/>
      <c r="H7" s="101">
        <v>8.8258700000000001</v>
      </c>
      <c r="I7" s="99">
        <v>8.5166900000000005</v>
      </c>
      <c r="J7" s="98"/>
      <c r="K7" s="99"/>
      <c r="L7" s="98"/>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c r="BA7" s="98"/>
      <c r="BB7" s="101"/>
      <c r="BC7" s="101"/>
      <c r="BD7" s="101"/>
      <c r="BE7" s="101"/>
      <c r="BF7" s="101"/>
      <c r="BG7" s="101"/>
      <c r="BH7" s="99"/>
      <c r="BI7" s="100"/>
      <c r="BJ7" s="98"/>
      <c r="BK7" s="101"/>
      <c r="BL7" s="99"/>
      <c r="BM7" s="98">
        <v>167.61232000000001</v>
      </c>
      <c r="BN7" s="101">
        <v>166.56063</v>
      </c>
      <c r="BO7" s="101">
        <v>168.58996999999999</v>
      </c>
      <c r="BP7" s="101"/>
      <c r="BQ7" s="101"/>
      <c r="BR7" s="101"/>
      <c r="BS7" s="101"/>
      <c r="BT7" s="101">
        <v>344.09300000000002</v>
      </c>
      <c r="BU7" s="101"/>
      <c r="BV7" s="101">
        <v>110.49702000000001</v>
      </c>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v>247.64573999999999</v>
      </c>
      <c r="CO7" s="99">
        <v>191.19621000000001</v>
      </c>
      <c r="CP7" s="98">
        <v>180.55348000000001</v>
      </c>
      <c r="CQ7" s="101">
        <v>180.52450999999999</v>
      </c>
      <c r="CR7" s="101">
        <v>181.33356000000001</v>
      </c>
      <c r="CS7" s="99">
        <v>181.02912000000001</v>
      </c>
      <c r="CT7" s="98"/>
      <c r="CU7" s="99"/>
      <c r="CV7" s="98"/>
      <c r="CW7" s="101"/>
      <c r="CX7" s="102"/>
      <c r="CY7" s="98"/>
      <c r="CZ7" s="101">
        <v>6619.1234100000001</v>
      </c>
      <c r="DA7" s="101"/>
      <c r="DB7" s="99"/>
      <c r="DC7" s="98"/>
      <c r="DD7" s="101"/>
      <c r="DE7" s="101"/>
      <c r="DF7" s="101"/>
      <c r="DG7" s="101"/>
      <c r="DH7" s="101"/>
      <c r="DI7" s="101"/>
      <c r="DJ7" s="101"/>
      <c r="DK7" s="101"/>
      <c r="DL7" s="101"/>
      <c r="DM7" s="101"/>
      <c r="DN7" s="99"/>
      <c r="DO7" s="103"/>
      <c r="DP7" s="104"/>
      <c r="DQ7" s="104"/>
      <c r="DR7" s="105" t="s">
        <v>1361</v>
      </c>
      <c r="DS7" s="98">
        <v>3635.1499800000001</v>
      </c>
      <c r="DT7" s="101">
        <v>1168.4389799999999</v>
      </c>
      <c r="DU7" s="101">
        <v>1168.4389799999999</v>
      </c>
      <c r="DV7" s="99"/>
      <c r="DW7" s="100"/>
      <c r="DX7" s="98"/>
      <c r="DY7" s="101"/>
      <c r="DZ7" s="101"/>
      <c r="EA7" s="101"/>
      <c r="EB7" s="101"/>
      <c r="EC7" s="102">
        <v>6528.9</v>
      </c>
      <c r="ED7" s="1"/>
      <c r="EE7" s="100">
        <v>2.38483</v>
      </c>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v>2.38483</v>
      </c>
      <c r="GQ7" s="98"/>
      <c r="GR7" s="99">
        <v>50.909529999999997</v>
      </c>
      <c r="GS7" s="100"/>
      <c r="GT7" s="100"/>
      <c r="GU7" s="100"/>
      <c r="GV7" s="1"/>
      <c r="GW7" s="100"/>
      <c r="GX7" s="100"/>
      <c r="GY7" s="100"/>
      <c r="GZ7" s="100"/>
      <c r="HA7" s="100"/>
      <c r="HB7" s="100"/>
      <c r="HC7" s="98"/>
      <c r="HD7" s="99"/>
      <c r="HE7" s="1"/>
      <c r="HF7" s="98">
        <v>3635.1499800000001</v>
      </c>
      <c r="HG7" s="101">
        <v>3597.8167899999999</v>
      </c>
      <c r="HH7" s="99">
        <v>567.94530999999995</v>
      </c>
    </row>
    <row r="8" spans="1:216" x14ac:dyDescent="0.35">
      <c r="A8" s="1"/>
      <c r="B8" s="97" t="s">
        <v>743</v>
      </c>
      <c r="C8" s="98"/>
      <c r="D8" s="99"/>
      <c r="E8" s="100"/>
      <c r="F8" s="98"/>
      <c r="G8" s="101"/>
      <c r="H8" s="101">
        <v>8.8258700000000001</v>
      </c>
      <c r="I8" s="99">
        <v>8.5166900000000005</v>
      </c>
      <c r="J8" s="98"/>
      <c r="K8" s="99"/>
      <c r="L8" s="98"/>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c r="BA8" s="98"/>
      <c r="BB8" s="101"/>
      <c r="BC8" s="101"/>
      <c r="BD8" s="101"/>
      <c r="BE8" s="101"/>
      <c r="BF8" s="101"/>
      <c r="BG8" s="101"/>
      <c r="BH8" s="99"/>
      <c r="BI8" s="100"/>
      <c r="BJ8" s="98"/>
      <c r="BK8" s="101"/>
      <c r="BL8" s="99"/>
      <c r="BM8" s="98">
        <v>167.61232000000001</v>
      </c>
      <c r="BN8" s="101">
        <v>166.56063</v>
      </c>
      <c r="BO8" s="101">
        <v>168.58996999999999</v>
      </c>
      <c r="BP8" s="101"/>
      <c r="BQ8" s="101"/>
      <c r="BR8" s="101"/>
      <c r="BS8" s="101"/>
      <c r="BT8" s="101">
        <v>344.09300000000002</v>
      </c>
      <c r="BU8" s="101"/>
      <c r="BV8" s="101">
        <v>110.49702000000001</v>
      </c>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v>247.64573999999999</v>
      </c>
      <c r="CO8" s="99">
        <v>191.19621000000001</v>
      </c>
      <c r="CP8" s="98">
        <v>180.55348000000001</v>
      </c>
      <c r="CQ8" s="101">
        <v>180.52450999999999</v>
      </c>
      <c r="CR8" s="101">
        <v>181.33356000000001</v>
      </c>
      <c r="CS8" s="99">
        <v>181.02912000000001</v>
      </c>
      <c r="CT8" s="98"/>
      <c r="CU8" s="99"/>
      <c r="CV8" s="98"/>
      <c r="CW8" s="101"/>
      <c r="CX8" s="102"/>
      <c r="CY8" s="98"/>
      <c r="CZ8" s="101">
        <v>6487.1102199999996</v>
      </c>
      <c r="DA8" s="101"/>
      <c r="DB8" s="99"/>
      <c r="DC8" s="98"/>
      <c r="DD8" s="101"/>
      <c r="DE8" s="101"/>
      <c r="DF8" s="101"/>
      <c r="DG8" s="101"/>
      <c r="DH8" s="101"/>
      <c r="DI8" s="101"/>
      <c r="DJ8" s="101"/>
      <c r="DK8" s="101"/>
      <c r="DL8" s="101"/>
      <c r="DM8" s="101"/>
      <c r="DN8" s="99"/>
      <c r="DO8" s="103"/>
      <c r="DP8" s="104"/>
      <c r="DQ8" s="104"/>
      <c r="DR8" s="105" t="s">
        <v>1361</v>
      </c>
      <c r="DS8" s="98">
        <v>3635.1499800000001</v>
      </c>
      <c r="DT8" s="101">
        <v>1168.4389799999999</v>
      </c>
      <c r="DU8" s="101">
        <v>1168.4389799999999</v>
      </c>
      <c r="DV8" s="99"/>
      <c r="DW8" s="100"/>
      <c r="DX8" s="98"/>
      <c r="DY8" s="101"/>
      <c r="DZ8" s="101"/>
      <c r="EA8" s="101"/>
      <c r="EB8" s="101"/>
      <c r="EC8" s="102">
        <v>6396.4</v>
      </c>
      <c r="ED8" s="1"/>
      <c r="EE8" s="100">
        <v>2.38483</v>
      </c>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v>2.38483</v>
      </c>
      <c r="GQ8" s="98"/>
      <c r="GR8" s="99">
        <v>50.909529999999997</v>
      </c>
      <c r="GS8" s="100"/>
      <c r="GT8" s="100"/>
      <c r="GU8" s="100"/>
      <c r="GV8" s="1"/>
      <c r="GW8" s="100"/>
      <c r="GX8" s="100"/>
      <c r="GY8" s="100"/>
      <c r="GZ8" s="100"/>
      <c r="HA8" s="100"/>
      <c r="HB8" s="100"/>
      <c r="HC8" s="98"/>
      <c r="HD8" s="99"/>
      <c r="HE8" s="1"/>
      <c r="HF8" s="98">
        <v>3635.1499800000001</v>
      </c>
      <c r="HG8" s="101">
        <v>3597.8167899999999</v>
      </c>
      <c r="HH8" s="99">
        <v>567.94530999999995</v>
      </c>
    </row>
    <row r="9" spans="1:216" x14ac:dyDescent="0.35">
      <c r="A9" s="1"/>
      <c r="B9" s="97" t="s">
        <v>744</v>
      </c>
      <c r="C9" s="98"/>
      <c r="D9" s="99"/>
      <c r="E9" s="100"/>
      <c r="F9" s="98"/>
      <c r="G9" s="101"/>
      <c r="H9" s="101">
        <v>8.8258700000000001</v>
      </c>
      <c r="I9" s="99">
        <v>8.5166900000000005</v>
      </c>
      <c r="J9" s="98"/>
      <c r="K9" s="99"/>
      <c r="L9" s="98"/>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c r="BA9" s="98"/>
      <c r="BB9" s="101"/>
      <c r="BC9" s="101"/>
      <c r="BD9" s="101"/>
      <c r="BE9" s="101"/>
      <c r="BF9" s="101"/>
      <c r="BG9" s="101"/>
      <c r="BH9" s="99"/>
      <c r="BI9" s="100"/>
      <c r="BJ9" s="98"/>
      <c r="BK9" s="101"/>
      <c r="BL9" s="99"/>
      <c r="BM9" s="98">
        <v>167.61232000000001</v>
      </c>
      <c r="BN9" s="101">
        <v>166.56063</v>
      </c>
      <c r="BO9" s="101">
        <v>168.58996999999999</v>
      </c>
      <c r="BP9" s="101"/>
      <c r="BQ9" s="101"/>
      <c r="BR9" s="101"/>
      <c r="BS9" s="101"/>
      <c r="BT9" s="101">
        <v>344.09300000000002</v>
      </c>
      <c r="BU9" s="101"/>
      <c r="BV9" s="101">
        <v>110.49702000000001</v>
      </c>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v>247.64573999999999</v>
      </c>
      <c r="CO9" s="99">
        <v>191.19621000000001</v>
      </c>
      <c r="CP9" s="98">
        <v>180.55348000000001</v>
      </c>
      <c r="CQ9" s="101">
        <v>180.52450999999999</v>
      </c>
      <c r="CR9" s="101">
        <v>181.33356000000001</v>
      </c>
      <c r="CS9" s="99">
        <v>181.02912000000001</v>
      </c>
      <c r="CT9" s="98"/>
      <c r="CU9" s="99"/>
      <c r="CV9" s="98"/>
      <c r="CW9" s="101"/>
      <c r="CX9" s="102"/>
      <c r="CY9" s="98"/>
      <c r="CZ9" s="101">
        <v>6422.4033300000001</v>
      </c>
      <c r="DA9" s="101"/>
      <c r="DB9" s="99"/>
      <c r="DC9" s="98"/>
      <c r="DD9" s="101"/>
      <c r="DE9" s="101"/>
      <c r="DF9" s="101"/>
      <c r="DG9" s="101"/>
      <c r="DH9" s="101"/>
      <c r="DI9" s="101"/>
      <c r="DJ9" s="101"/>
      <c r="DK9" s="101"/>
      <c r="DL9" s="101"/>
      <c r="DM9" s="101"/>
      <c r="DN9" s="99"/>
      <c r="DO9" s="103"/>
      <c r="DP9" s="104"/>
      <c r="DQ9" s="104"/>
      <c r="DR9" s="105" t="s">
        <v>1361</v>
      </c>
      <c r="DS9" s="98">
        <v>3635.1499800000001</v>
      </c>
      <c r="DT9" s="101">
        <v>1168.4389799999999</v>
      </c>
      <c r="DU9" s="101">
        <v>1168.4389799999999</v>
      </c>
      <c r="DV9" s="99"/>
      <c r="DW9" s="100"/>
      <c r="DX9" s="98"/>
      <c r="DY9" s="101"/>
      <c r="DZ9" s="101"/>
      <c r="EA9" s="101"/>
      <c r="EB9" s="101"/>
      <c r="EC9" s="102">
        <v>6331.7</v>
      </c>
      <c r="ED9" s="1"/>
      <c r="EE9" s="100">
        <v>2.38483</v>
      </c>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v>2.38483</v>
      </c>
      <c r="GQ9" s="98"/>
      <c r="GR9" s="99">
        <v>50.909529999999997</v>
      </c>
      <c r="GS9" s="100"/>
      <c r="GT9" s="100"/>
      <c r="GU9" s="100"/>
      <c r="GV9" s="1"/>
      <c r="GW9" s="100"/>
      <c r="GX9" s="100"/>
      <c r="GY9" s="100"/>
      <c r="GZ9" s="100"/>
      <c r="HA9" s="100"/>
      <c r="HB9" s="100"/>
      <c r="HC9" s="98"/>
      <c r="HD9" s="99"/>
      <c r="HE9" s="1"/>
      <c r="HF9" s="98">
        <v>3635.1499800000001</v>
      </c>
      <c r="HG9" s="101">
        <v>3597.8167899999999</v>
      </c>
      <c r="HH9" s="99">
        <v>567.94530999999995</v>
      </c>
    </row>
    <row r="10" spans="1:216" x14ac:dyDescent="0.35">
      <c r="A10" s="1"/>
      <c r="B10" s="97" t="s">
        <v>745</v>
      </c>
      <c r="C10" s="98"/>
      <c r="D10" s="99"/>
      <c r="E10" s="100"/>
      <c r="F10" s="98"/>
      <c r="G10" s="101"/>
      <c r="H10" s="101">
        <v>8.8258700000000001</v>
      </c>
      <c r="I10" s="99">
        <v>8.5166900000000005</v>
      </c>
      <c r="J10" s="98"/>
      <c r="K10" s="99"/>
      <c r="L10" s="98"/>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c r="BA10" s="98"/>
      <c r="BB10" s="101"/>
      <c r="BC10" s="101"/>
      <c r="BD10" s="101"/>
      <c r="BE10" s="101"/>
      <c r="BF10" s="101"/>
      <c r="BG10" s="101"/>
      <c r="BH10" s="99"/>
      <c r="BI10" s="100"/>
      <c r="BJ10" s="98"/>
      <c r="BK10" s="101"/>
      <c r="BL10" s="99"/>
      <c r="BM10" s="98">
        <v>167.61232000000001</v>
      </c>
      <c r="BN10" s="101">
        <v>166.56063</v>
      </c>
      <c r="BO10" s="101">
        <v>168.58996999999999</v>
      </c>
      <c r="BP10" s="101"/>
      <c r="BQ10" s="101"/>
      <c r="BR10" s="101"/>
      <c r="BS10" s="101"/>
      <c r="BT10" s="101">
        <v>514.04182000000003</v>
      </c>
      <c r="BU10" s="101"/>
      <c r="BV10" s="101">
        <v>110.49702000000001</v>
      </c>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v>247.64573999999999</v>
      </c>
      <c r="CO10" s="99">
        <v>191.19621000000001</v>
      </c>
      <c r="CP10" s="98">
        <v>180.55348000000001</v>
      </c>
      <c r="CQ10" s="101">
        <v>180.52450999999999</v>
      </c>
      <c r="CR10" s="101">
        <v>181.33356000000001</v>
      </c>
      <c r="CS10" s="99">
        <v>181.02912000000001</v>
      </c>
      <c r="CT10" s="98"/>
      <c r="CU10" s="99"/>
      <c r="CV10" s="98"/>
      <c r="CW10" s="101"/>
      <c r="CX10" s="102"/>
      <c r="CY10" s="98"/>
      <c r="CZ10" s="101">
        <v>6277.1982600000001</v>
      </c>
      <c r="DA10" s="101"/>
      <c r="DB10" s="99"/>
      <c r="DC10" s="98"/>
      <c r="DD10" s="101"/>
      <c r="DE10" s="101"/>
      <c r="DF10" s="101"/>
      <c r="DG10" s="101"/>
      <c r="DH10" s="101"/>
      <c r="DI10" s="101"/>
      <c r="DJ10" s="101"/>
      <c r="DK10" s="101"/>
      <c r="DL10" s="101"/>
      <c r="DM10" s="101"/>
      <c r="DN10" s="99"/>
      <c r="DO10" s="103"/>
      <c r="DP10" s="104"/>
      <c r="DQ10" s="104"/>
      <c r="DR10" s="105" t="s">
        <v>1361</v>
      </c>
      <c r="DS10" s="98">
        <v>3805.0988000000002</v>
      </c>
      <c r="DT10" s="101">
        <v>1338.3878</v>
      </c>
      <c r="DU10" s="101">
        <v>1338.3878</v>
      </c>
      <c r="DV10" s="99"/>
      <c r="DW10" s="100"/>
      <c r="DX10" s="98"/>
      <c r="DY10" s="101"/>
      <c r="DZ10" s="101"/>
      <c r="EA10" s="101"/>
      <c r="EB10" s="101"/>
      <c r="EC10" s="102">
        <v>6186.6</v>
      </c>
      <c r="ED10" s="1"/>
      <c r="EE10" s="100">
        <v>2.38483</v>
      </c>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v>2.38483</v>
      </c>
      <c r="GQ10" s="98"/>
      <c r="GR10" s="99">
        <v>50.909529999999997</v>
      </c>
      <c r="GS10" s="100"/>
      <c r="GT10" s="100"/>
      <c r="GU10" s="100"/>
      <c r="GV10" s="1"/>
      <c r="GW10" s="100"/>
      <c r="GX10" s="100"/>
      <c r="GY10" s="100"/>
      <c r="GZ10" s="100"/>
      <c r="HA10" s="100"/>
      <c r="HB10" s="100"/>
      <c r="HC10" s="98"/>
      <c r="HD10" s="99"/>
      <c r="HE10" s="1"/>
      <c r="HF10" s="98">
        <v>3805.0988000000002</v>
      </c>
      <c r="HG10" s="101">
        <v>3767.7656099999999</v>
      </c>
      <c r="HH10" s="99">
        <v>666.06832999999995</v>
      </c>
    </row>
    <row r="11" spans="1:216" x14ac:dyDescent="0.35">
      <c r="A11" s="1"/>
      <c r="B11" s="97" t="s">
        <v>746</v>
      </c>
      <c r="C11" s="98"/>
      <c r="D11" s="99"/>
      <c r="E11" s="100"/>
      <c r="F11" s="98"/>
      <c r="G11" s="101"/>
      <c r="H11" s="101">
        <v>8.8258700000000001</v>
      </c>
      <c r="I11" s="99">
        <v>8.5166900000000005</v>
      </c>
      <c r="J11" s="98"/>
      <c r="K11" s="99"/>
      <c r="L11" s="98"/>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c r="BA11" s="98"/>
      <c r="BB11" s="101"/>
      <c r="BC11" s="101"/>
      <c r="BD11" s="101"/>
      <c r="BE11" s="101"/>
      <c r="BF11" s="101"/>
      <c r="BG11" s="101"/>
      <c r="BH11" s="99"/>
      <c r="BI11" s="100"/>
      <c r="BJ11" s="98"/>
      <c r="BK11" s="101"/>
      <c r="BL11" s="99"/>
      <c r="BM11" s="98">
        <v>167.61232000000001</v>
      </c>
      <c r="BN11" s="101">
        <v>166.56063</v>
      </c>
      <c r="BO11" s="101">
        <v>168.58996999999999</v>
      </c>
      <c r="BP11" s="101"/>
      <c r="BQ11" s="101"/>
      <c r="BR11" s="101"/>
      <c r="BS11" s="101"/>
      <c r="BT11" s="101">
        <v>514.04182000000003</v>
      </c>
      <c r="BU11" s="101"/>
      <c r="BV11" s="101">
        <v>110.49702000000001</v>
      </c>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v>247.64573999999999</v>
      </c>
      <c r="CO11" s="99">
        <v>191.19621000000001</v>
      </c>
      <c r="CP11" s="98">
        <v>180.55348000000001</v>
      </c>
      <c r="CQ11" s="101">
        <v>180.52450999999999</v>
      </c>
      <c r="CR11" s="101">
        <v>181.33356000000001</v>
      </c>
      <c r="CS11" s="99">
        <v>181.02912000000001</v>
      </c>
      <c r="CT11" s="98"/>
      <c r="CU11" s="99"/>
      <c r="CV11" s="98"/>
      <c r="CW11" s="101"/>
      <c r="CX11" s="102"/>
      <c r="CY11" s="98"/>
      <c r="CZ11" s="101">
        <v>6325.0949000000001</v>
      </c>
      <c r="DA11" s="101"/>
      <c r="DB11" s="99"/>
      <c r="DC11" s="98"/>
      <c r="DD11" s="101"/>
      <c r="DE11" s="101"/>
      <c r="DF11" s="101"/>
      <c r="DG11" s="101"/>
      <c r="DH11" s="101"/>
      <c r="DI11" s="101"/>
      <c r="DJ11" s="101"/>
      <c r="DK11" s="101"/>
      <c r="DL11" s="101"/>
      <c r="DM11" s="101"/>
      <c r="DN11" s="99"/>
      <c r="DO11" s="103"/>
      <c r="DP11" s="104"/>
      <c r="DQ11" s="104"/>
      <c r="DR11" s="105" t="s">
        <v>1361</v>
      </c>
      <c r="DS11" s="98">
        <v>3805.0988000000002</v>
      </c>
      <c r="DT11" s="101">
        <v>1338.3878</v>
      </c>
      <c r="DU11" s="101">
        <v>1338.3878</v>
      </c>
      <c r="DV11" s="99"/>
      <c r="DW11" s="100"/>
      <c r="DX11" s="98"/>
      <c r="DY11" s="101"/>
      <c r="DZ11" s="101"/>
      <c r="EA11" s="101"/>
      <c r="EB11" s="101"/>
      <c r="EC11" s="102">
        <v>6234.3</v>
      </c>
      <c r="ED11" s="1"/>
      <c r="EE11" s="100">
        <v>2.38483</v>
      </c>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v>2.38483</v>
      </c>
      <c r="GQ11" s="98"/>
      <c r="GR11" s="99">
        <v>50.909529999999997</v>
      </c>
      <c r="GS11" s="100"/>
      <c r="GT11" s="100"/>
      <c r="GU11" s="100"/>
      <c r="GV11" s="1"/>
      <c r="GW11" s="100"/>
      <c r="GX11" s="100"/>
      <c r="GY11" s="100"/>
      <c r="GZ11" s="100"/>
      <c r="HA11" s="100"/>
      <c r="HB11" s="100"/>
      <c r="HC11" s="98"/>
      <c r="HD11" s="99"/>
      <c r="HE11" s="1"/>
      <c r="HF11" s="98">
        <v>3805.0988000000002</v>
      </c>
      <c r="HG11" s="101">
        <v>3767.7656099999999</v>
      </c>
      <c r="HH11" s="99">
        <v>666.06832999999995</v>
      </c>
    </row>
    <row r="12" spans="1:216" x14ac:dyDescent="0.35">
      <c r="A12" s="1"/>
      <c r="B12" s="97" t="s">
        <v>747</v>
      </c>
      <c r="C12" s="98"/>
      <c r="D12" s="99"/>
      <c r="E12" s="100"/>
      <c r="F12" s="98"/>
      <c r="G12" s="101"/>
      <c r="H12" s="101">
        <v>8.8258700000000001</v>
      </c>
      <c r="I12" s="99">
        <v>8.5166900000000005</v>
      </c>
      <c r="J12" s="98"/>
      <c r="K12" s="99"/>
      <c r="L12" s="98"/>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v>286.56643000000003</v>
      </c>
      <c r="BA12" s="98"/>
      <c r="BB12" s="101"/>
      <c r="BC12" s="101"/>
      <c r="BD12" s="101"/>
      <c r="BE12" s="101"/>
      <c r="BF12" s="101"/>
      <c r="BG12" s="101"/>
      <c r="BH12" s="99"/>
      <c r="BI12" s="100"/>
      <c r="BJ12" s="98"/>
      <c r="BK12" s="101"/>
      <c r="BL12" s="99"/>
      <c r="BM12" s="98">
        <v>167.61232000000001</v>
      </c>
      <c r="BN12" s="101">
        <v>166.56063</v>
      </c>
      <c r="BO12" s="101">
        <v>168.58996999999999</v>
      </c>
      <c r="BP12" s="101"/>
      <c r="BQ12" s="101"/>
      <c r="BR12" s="101"/>
      <c r="BS12" s="101"/>
      <c r="BT12" s="101">
        <v>514.04182000000003</v>
      </c>
      <c r="BU12" s="101"/>
      <c r="BV12" s="101">
        <v>110.49702000000001</v>
      </c>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v>247.64573999999999</v>
      </c>
      <c r="CO12" s="99">
        <v>191.19621000000001</v>
      </c>
      <c r="CP12" s="98">
        <v>180.55348000000001</v>
      </c>
      <c r="CQ12" s="101">
        <v>180.52450999999999</v>
      </c>
      <c r="CR12" s="101">
        <v>181.33356000000001</v>
      </c>
      <c r="CS12" s="99">
        <v>181.02912000000001</v>
      </c>
      <c r="CT12" s="98"/>
      <c r="CU12" s="99"/>
      <c r="CV12" s="98"/>
      <c r="CW12" s="101"/>
      <c r="CX12" s="102"/>
      <c r="CY12" s="98"/>
      <c r="CZ12" s="101">
        <v>6278.5137299999997</v>
      </c>
      <c r="DA12" s="101"/>
      <c r="DB12" s="99"/>
      <c r="DC12" s="98"/>
      <c r="DD12" s="101"/>
      <c r="DE12" s="101"/>
      <c r="DF12" s="101"/>
      <c r="DG12" s="101"/>
      <c r="DH12" s="101"/>
      <c r="DI12" s="101"/>
      <c r="DJ12" s="101"/>
      <c r="DK12" s="101"/>
      <c r="DL12" s="101"/>
      <c r="DM12" s="101"/>
      <c r="DN12" s="99"/>
      <c r="DO12" s="103"/>
      <c r="DP12" s="104"/>
      <c r="DQ12" s="104"/>
      <c r="DR12" s="105" t="s">
        <v>1361</v>
      </c>
      <c r="DS12" s="98">
        <v>4091.6652300000001</v>
      </c>
      <c r="DT12" s="101">
        <v>1624.9542300000001</v>
      </c>
      <c r="DU12" s="101">
        <v>1624.9542300000001</v>
      </c>
      <c r="DV12" s="99"/>
      <c r="DW12" s="100"/>
      <c r="DX12" s="98"/>
      <c r="DY12" s="101"/>
      <c r="DZ12" s="101"/>
      <c r="EA12" s="101"/>
      <c r="EB12" s="101"/>
      <c r="EC12" s="102">
        <v>6187.6</v>
      </c>
      <c r="ED12" s="1"/>
      <c r="EE12" s="100">
        <v>2.38483</v>
      </c>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v>2.38483</v>
      </c>
      <c r="GQ12" s="98"/>
      <c r="GR12" s="99">
        <v>50.909529999999997</v>
      </c>
      <c r="GS12" s="100"/>
      <c r="GT12" s="100"/>
      <c r="GU12" s="100"/>
      <c r="GV12" s="1"/>
      <c r="GW12" s="100"/>
      <c r="GX12" s="100"/>
      <c r="GY12" s="100"/>
      <c r="GZ12" s="100"/>
      <c r="HA12" s="100"/>
      <c r="HB12" s="100"/>
      <c r="HC12" s="98"/>
      <c r="HD12" s="99"/>
      <c r="HE12" s="1"/>
      <c r="HF12" s="98">
        <v>4091.6652300000001</v>
      </c>
      <c r="HG12" s="101">
        <v>4054.3320399999998</v>
      </c>
      <c r="HH12" s="99">
        <v>666.06832999999995</v>
      </c>
    </row>
    <row r="13" spans="1:216" x14ac:dyDescent="0.35">
      <c r="A13" s="1"/>
      <c r="B13" s="97" t="s">
        <v>748</v>
      </c>
      <c r="C13" s="98"/>
      <c r="D13" s="99"/>
      <c r="E13" s="100"/>
      <c r="F13" s="98"/>
      <c r="G13" s="101"/>
      <c r="H13" s="101">
        <v>8.8258700000000001</v>
      </c>
      <c r="I13" s="99">
        <v>8.5166900000000005</v>
      </c>
      <c r="J13" s="98"/>
      <c r="K13" s="99"/>
      <c r="L13" s="98"/>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v>286.56643000000003</v>
      </c>
      <c r="BA13" s="98"/>
      <c r="BB13" s="101"/>
      <c r="BC13" s="101"/>
      <c r="BD13" s="101"/>
      <c r="BE13" s="101"/>
      <c r="BF13" s="101"/>
      <c r="BG13" s="101"/>
      <c r="BH13" s="99"/>
      <c r="BI13" s="100"/>
      <c r="BJ13" s="98"/>
      <c r="BK13" s="101"/>
      <c r="BL13" s="99"/>
      <c r="BM13" s="98">
        <v>167.61232000000001</v>
      </c>
      <c r="BN13" s="101">
        <v>166.56063</v>
      </c>
      <c r="BO13" s="101">
        <v>168.58996999999999</v>
      </c>
      <c r="BP13" s="101"/>
      <c r="BQ13" s="101"/>
      <c r="BR13" s="101"/>
      <c r="BS13" s="101"/>
      <c r="BT13" s="101">
        <v>514.04182000000003</v>
      </c>
      <c r="BU13" s="101"/>
      <c r="BV13" s="101">
        <v>110.49702000000001</v>
      </c>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v>247.64573999999999</v>
      </c>
      <c r="CO13" s="99">
        <v>191.19621000000001</v>
      </c>
      <c r="CP13" s="98">
        <v>180.55348000000001</v>
      </c>
      <c r="CQ13" s="101">
        <v>180.52450999999999</v>
      </c>
      <c r="CR13" s="101">
        <v>181.33356000000001</v>
      </c>
      <c r="CS13" s="99">
        <v>181.02912000000001</v>
      </c>
      <c r="CT13" s="98"/>
      <c r="CU13" s="99"/>
      <c r="CV13" s="98"/>
      <c r="CW13" s="101"/>
      <c r="CX13" s="102"/>
      <c r="CY13" s="98"/>
      <c r="CZ13" s="101">
        <v>6267.2686999999996</v>
      </c>
      <c r="DA13" s="101"/>
      <c r="DB13" s="99"/>
      <c r="DC13" s="98"/>
      <c r="DD13" s="101"/>
      <c r="DE13" s="101"/>
      <c r="DF13" s="101"/>
      <c r="DG13" s="101"/>
      <c r="DH13" s="101"/>
      <c r="DI13" s="101"/>
      <c r="DJ13" s="101"/>
      <c r="DK13" s="101"/>
      <c r="DL13" s="101"/>
      <c r="DM13" s="101"/>
      <c r="DN13" s="99"/>
      <c r="DO13" s="103"/>
      <c r="DP13" s="104"/>
      <c r="DQ13" s="104"/>
      <c r="DR13" s="105" t="s">
        <v>1361</v>
      </c>
      <c r="DS13" s="98">
        <v>4091.6652300000001</v>
      </c>
      <c r="DT13" s="101">
        <v>1624.9542300000001</v>
      </c>
      <c r="DU13" s="101">
        <v>1624.9542300000001</v>
      </c>
      <c r="DV13" s="99"/>
      <c r="DW13" s="100"/>
      <c r="DX13" s="98"/>
      <c r="DY13" s="101"/>
      <c r="DZ13" s="101"/>
      <c r="EA13" s="101"/>
      <c r="EB13" s="101"/>
      <c r="EC13" s="102">
        <v>6176.4</v>
      </c>
      <c r="ED13" s="1"/>
      <c r="EE13" s="100">
        <v>2.38483</v>
      </c>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v>2.38483</v>
      </c>
      <c r="GQ13" s="98"/>
      <c r="GR13" s="99">
        <v>50.909529999999997</v>
      </c>
      <c r="GS13" s="100"/>
      <c r="GT13" s="100"/>
      <c r="GU13" s="100"/>
      <c r="GV13" s="1"/>
      <c r="GW13" s="100"/>
      <c r="GX13" s="100"/>
      <c r="GY13" s="100"/>
      <c r="GZ13" s="100"/>
      <c r="HA13" s="100"/>
      <c r="HB13" s="100"/>
      <c r="HC13" s="98"/>
      <c r="HD13" s="99"/>
      <c r="HE13" s="1"/>
      <c r="HF13" s="98">
        <v>4091.6652300000001</v>
      </c>
      <c r="HG13" s="101">
        <v>4054.3320399999998</v>
      </c>
      <c r="HH13" s="99">
        <v>666.06832999999995</v>
      </c>
    </row>
    <row r="14" spans="1:216" x14ac:dyDescent="0.35">
      <c r="A14" s="1"/>
      <c r="B14" s="97" t="s">
        <v>749</v>
      </c>
      <c r="C14" s="98"/>
      <c r="D14" s="99"/>
      <c r="E14" s="100"/>
      <c r="F14" s="98"/>
      <c r="G14" s="101"/>
      <c r="H14" s="101">
        <v>8.8258700000000001</v>
      </c>
      <c r="I14" s="99">
        <v>8.5166900000000005</v>
      </c>
      <c r="J14" s="98"/>
      <c r="K14" s="99"/>
      <c r="L14" s="98"/>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v>286.56643000000003</v>
      </c>
      <c r="BA14" s="98"/>
      <c r="BB14" s="101"/>
      <c r="BC14" s="101"/>
      <c r="BD14" s="101"/>
      <c r="BE14" s="101"/>
      <c r="BF14" s="101"/>
      <c r="BG14" s="101"/>
      <c r="BH14" s="99"/>
      <c r="BI14" s="100"/>
      <c r="BJ14" s="98"/>
      <c r="BK14" s="101"/>
      <c r="BL14" s="99"/>
      <c r="BM14" s="98">
        <v>167.61232000000001</v>
      </c>
      <c r="BN14" s="101">
        <v>166.56063</v>
      </c>
      <c r="BO14" s="101">
        <v>168.58996999999999</v>
      </c>
      <c r="BP14" s="101"/>
      <c r="BQ14" s="101"/>
      <c r="BR14" s="101"/>
      <c r="BS14" s="101"/>
      <c r="BT14" s="101">
        <v>514.04182000000003</v>
      </c>
      <c r="BU14" s="101"/>
      <c r="BV14" s="101">
        <v>110.49702000000001</v>
      </c>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v>247.64573999999999</v>
      </c>
      <c r="CO14" s="99">
        <v>191.19621000000001</v>
      </c>
      <c r="CP14" s="98">
        <v>180.55348000000001</v>
      </c>
      <c r="CQ14" s="101">
        <v>180.52450999999999</v>
      </c>
      <c r="CR14" s="101">
        <v>181.33356000000001</v>
      </c>
      <c r="CS14" s="99">
        <v>181.02912000000001</v>
      </c>
      <c r="CT14" s="98"/>
      <c r="CU14" s="99"/>
      <c r="CV14" s="98"/>
      <c r="CW14" s="101"/>
      <c r="CX14" s="102"/>
      <c r="CY14" s="98"/>
      <c r="CZ14" s="101">
        <v>6187.8945599999997</v>
      </c>
      <c r="DA14" s="101"/>
      <c r="DB14" s="99"/>
      <c r="DC14" s="98"/>
      <c r="DD14" s="101"/>
      <c r="DE14" s="101"/>
      <c r="DF14" s="101"/>
      <c r="DG14" s="101"/>
      <c r="DH14" s="101"/>
      <c r="DI14" s="101"/>
      <c r="DJ14" s="101"/>
      <c r="DK14" s="101"/>
      <c r="DL14" s="101"/>
      <c r="DM14" s="101"/>
      <c r="DN14" s="99"/>
      <c r="DO14" s="103"/>
      <c r="DP14" s="104"/>
      <c r="DQ14" s="104"/>
      <c r="DR14" s="105" t="s">
        <v>1361</v>
      </c>
      <c r="DS14" s="98">
        <v>4091.6652300000001</v>
      </c>
      <c r="DT14" s="101">
        <v>1624.9542300000001</v>
      </c>
      <c r="DU14" s="101">
        <v>1624.9542300000001</v>
      </c>
      <c r="DV14" s="99"/>
      <c r="DW14" s="100"/>
      <c r="DX14" s="98"/>
      <c r="DY14" s="101"/>
      <c r="DZ14" s="101"/>
      <c r="EA14" s="101"/>
      <c r="EB14" s="101"/>
      <c r="EC14" s="102">
        <v>6096.8</v>
      </c>
      <c r="ED14" s="1"/>
      <c r="EE14" s="100">
        <v>2.38483</v>
      </c>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v>2.38483</v>
      </c>
      <c r="GQ14" s="98"/>
      <c r="GR14" s="99">
        <v>50.909529999999997</v>
      </c>
      <c r="GS14" s="100"/>
      <c r="GT14" s="100"/>
      <c r="GU14" s="100"/>
      <c r="GV14" s="1"/>
      <c r="GW14" s="100"/>
      <c r="GX14" s="100"/>
      <c r="GY14" s="100"/>
      <c r="GZ14" s="100"/>
      <c r="HA14" s="100"/>
      <c r="HB14" s="100"/>
      <c r="HC14" s="98"/>
      <c r="HD14" s="99"/>
      <c r="HE14" s="1"/>
      <c r="HF14" s="98">
        <v>4091.6652300000001</v>
      </c>
      <c r="HG14" s="101">
        <v>4054.3320399999998</v>
      </c>
      <c r="HH14" s="99">
        <v>666.06832999999995</v>
      </c>
    </row>
    <row r="15" spans="1:216" x14ac:dyDescent="0.35">
      <c r="A15" s="1"/>
      <c r="B15" s="97" t="s">
        <v>750</v>
      </c>
      <c r="C15" s="98"/>
      <c r="D15" s="99"/>
      <c r="E15" s="100"/>
      <c r="F15" s="98"/>
      <c r="G15" s="101"/>
      <c r="H15" s="101">
        <v>8.8258700000000001</v>
      </c>
      <c r="I15" s="99">
        <v>8.5166900000000005</v>
      </c>
      <c r="J15" s="98"/>
      <c r="K15" s="99"/>
      <c r="L15" s="98"/>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v>286.56643000000003</v>
      </c>
      <c r="BA15" s="98"/>
      <c r="BB15" s="101"/>
      <c r="BC15" s="101"/>
      <c r="BD15" s="101"/>
      <c r="BE15" s="101"/>
      <c r="BF15" s="101"/>
      <c r="BG15" s="101"/>
      <c r="BH15" s="99"/>
      <c r="BI15" s="100"/>
      <c r="BJ15" s="98"/>
      <c r="BK15" s="101"/>
      <c r="BL15" s="99"/>
      <c r="BM15" s="98">
        <v>167.61232000000001</v>
      </c>
      <c r="BN15" s="101">
        <v>166.56063</v>
      </c>
      <c r="BO15" s="101">
        <v>168.58996999999999</v>
      </c>
      <c r="BP15" s="101"/>
      <c r="BQ15" s="101"/>
      <c r="BR15" s="101"/>
      <c r="BS15" s="101"/>
      <c r="BT15" s="101">
        <v>514.04182000000003</v>
      </c>
      <c r="BU15" s="101"/>
      <c r="BV15" s="101">
        <v>110.49702000000001</v>
      </c>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v>247.64573999999999</v>
      </c>
      <c r="CO15" s="99">
        <v>191.19621000000001</v>
      </c>
      <c r="CP15" s="98">
        <v>180.55348000000001</v>
      </c>
      <c r="CQ15" s="101">
        <v>180.52450999999999</v>
      </c>
      <c r="CR15" s="101">
        <v>181.33356000000001</v>
      </c>
      <c r="CS15" s="99">
        <v>181.02912000000001</v>
      </c>
      <c r="CT15" s="98"/>
      <c r="CU15" s="99"/>
      <c r="CV15" s="98"/>
      <c r="CW15" s="101"/>
      <c r="CX15" s="102"/>
      <c r="CY15" s="98"/>
      <c r="CZ15" s="101">
        <v>6183.6162100000001</v>
      </c>
      <c r="DA15" s="101"/>
      <c r="DB15" s="99"/>
      <c r="DC15" s="98"/>
      <c r="DD15" s="101"/>
      <c r="DE15" s="101"/>
      <c r="DF15" s="101"/>
      <c r="DG15" s="101"/>
      <c r="DH15" s="101"/>
      <c r="DI15" s="101"/>
      <c r="DJ15" s="101"/>
      <c r="DK15" s="101"/>
      <c r="DL15" s="101"/>
      <c r="DM15" s="101"/>
      <c r="DN15" s="99"/>
      <c r="DO15" s="103"/>
      <c r="DP15" s="104"/>
      <c r="DQ15" s="104"/>
      <c r="DR15" s="105" t="s">
        <v>1361</v>
      </c>
      <c r="DS15" s="98">
        <v>4091.6652300000001</v>
      </c>
      <c r="DT15" s="101">
        <v>1624.9542300000001</v>
      </c>
      <c r="DU15" s="101">
        <v>1624.9542300000001</v>
      </c>
      <c r="DV15" s="99"/>
      <c r="DW15" s="100"/>
      <c r="DX15" s="98"/>
      <c r="DY15" s="101"/>
      <c r="DZ15" s="101"/>
      <c r="EA15" s="101"/>
      <c r="EB15" s="101"/>
      <c r="EC15" s="102">
        <v>6092.3</v>
      </c>
      <c r="ED15" s="1"/>
      <c r="EE15" s="100">
        <v>2.38483</v>
      </c>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v>2.38483</v>
      </c>
      <c r="GQ15" s="98"/>
      <c r="GR15" s="99">
        <v>50.909529999999997</v>
      </c>
      <c r="GS15" s="100"/>
      <c r="GT15" s="100"/>
      <c r="GU15" s="100"/>
      <c r="GV15" s="1"/>
      <c r="GW15" s="100"/>
      <c r="GX15" s="100"/>
      <c r="GY15" s="100"/>
      <c r="GZ15" s="100"/>
      <c r="HA15" s="100"/>
      <c r="HB15" s="100"/>
      <c r="HC15" s="98"/>
      <c r="HD15" s="99"/>
      <c r="HE15" s="1"/>
      <c r="HF15" s="98">
        <v>4091.6652300000001</v>
      </c>
      <c r="HG15" s="101">
        <v>4054.3320399999998</v>
      </c>
      <c r="HH15" s="99">
        <v>666.06832999999995</v>
      </c>
    </row>
    <row r="16" spans="1:216" x14ac:dyDescent="0.35">
      <c r="A16" s="1"/>
      <c r="B16" s="97" t="s">
        <v>751</v>
      </c>
      <c r="C16" s="98"/>
      <c r="D16" s="99"/>
      <c r="E16" s="100"/>
      <c r="F16" s="98"/>
      <c r="G16" s="101"/>
      <c r="H16" s="101">
        <v>8.8258700000000001</v>
      </c>
      <c r="I16" s="99">
        <v>8.5166900000000005</v>
      </c>
      <c r="J16" s="98"/>
      <c r="K16" s="99"/>
      <c r="L16" s="98"/>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v>286.56643000000003</v>
      </c>
      <c r="BA16" s="98"/>
      <c r="BB16" s="101"/>
      <c r="BC16" s="101"/>
      <c r="BD16" s="101"/>
      <c r="BE16" s="101"/>
      <c r="BF16" s="101"/>
      <c r="BG16" s="101"/>
      <c r="BH16" s="99"/>
      <c r="BI16" s="100"/>
      <c r="BJ16" s="98"/>
      <c r="BK16" s="101"/>
      <c r="BL16" s="99"/>
      <c r="BM16" s="98">
        <v>167.61232000000001</v>
      </c>
      <c r="BN16" s="101">
        <v>166.56063</v>
      </c>
      <c r="BO16" s="101">
        <v>168.58996999999999</v>
      </c>
      <c r="BP16" s="101"/>
      <c r="BQ16" s="101"/>
      <c r="BR16" s="101"/>
      <c r="BS16" s="101"/>
      <c r="BT16" s="101">
        <v>514.04182000000003</v>
      </c>
      <c r="BU16" s="101"/>
      <c r="BV16" s="101">
        <v>110.49702000000001</v>
      </c>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v>247.64573999999999</v>
      </c>
      <c r="CO16" s="99">
        <v>191.19621000000001</v>
      </c>
      <c r="CP16" s="98">
        <v>180.55348000000001</v>
      </c>
      <c r="CQ16" s="101">
        <v>180.52450999999999</v>
      </c>
      <c r="CR16" s="101">
        <v>181.33356000000001</v>
      </c>
      <c r="CS16" s="99">
        <v>181.02912000000001</v>
      </c>
      <c r="CT16" s="98"/>
      <c r="CU16" s="99"/>
      <c r="CV16" s="98"/>
      <c r="CW16" s="101"/>
      <c r="CX16" s="102"/>
      <c r="CY16" s="98"/>
      <c r="CZ16" s="101">
        <v>6244.6357500000004</v>
      </c>
      <c r="DA16" s="101"/>
      <c r="DB16" s="99"/>
      <c r="DC16" s="98"/>
      <c r="DD16" s="101"/>
      <c r="DE16" s="101"/>
      <c r="DF16" s="101"/>
      <c r="DG16" s="101"/>
      <c r="DH16" s="101"/>
      <c r="DI16" s="101"/>
      <c r="DJ16" s="101"/>
      <c r="DK16" s="101"/>
      <c r="DL16" s="101"/>
      <c r="DM16" s="101"/>
      <c r="DN16" s="99"/>
      <c r="DO16" s="103"/>
      <c r="DP16" s="104"/>
      <c r="DQ16" s="104"/>
      <c r="DR16" s="105" t="s">
        <v>1361</v>
      </c>
      <c r="DS16" s="98">
        <v>4091.6652300000001</v>
      </c>
      <c r="DT16" s="101">
        <v>1624.9542300000001</v>
      </c>
      <c r="DU16" s="101">
        <v>1624.9542300000001</v>
      </c>
      <c r="DV16" s="99"/>
      <c r="DW16" s="100"/>
      <c r="DX16" s="98"/>
      <c r="DY16" s="101"/>
      <c r="DZ16" s="101"/>
      <c r="EA16" s="101"/>
      <c r="EB16" s="101"/>
      <c r="EC16" s="102">
        <v>6153.6</v>
      </c>
      <c r="ED16" s="1"/>
      <c r="EE16" s="100">
        <v>2.38483</v>
      </c>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v>2.38483</v>
      </c>
      <c r="GQ16" s="98"/>
      <c r="GR16" s="99">
        <v>50.909529999999997</v>
      </c>
      <c r="GS16" s="100"/>
      <c r="GT16" s="100"/>
      <c r="GU16" s="100"/>
      <c r="GV16" s="1"/>
      <c r="GW16" s="100"/>
      <c r="GX16" s="100"/>
      <c r="GY16" s="100"/>
      <c r="GZ16" s="100"/>
      <c r="HA16" s="100"/>
      <c r="HB16" s="100"/>
      <c r="HC16" s="98"/>
      <c r="HD16" s="99"/>
      <c r="HE16" s="1"/>
      <c r="HF16" s="98">
        <v>4091.6652300000001</v>
      </c>
      <c r="HG16" s="101">
        <v>4054.3320399999998</v>
      </c>
      <c r="HH16" s="99">
        <v>666.06832999999995</v>
      </c>
    </row>
    <row r="17" spans="1:216" x14ac:dyDescent="0.35">
      <c r="A17" s="1"/>
      <c r="B17" s="97" t="s">
        <v>752</v>
      </c>
      <c r="C17" s="98"/>
      <c r="D17" s="99"/>
      <c r="E17" s="100"/>
      <c r="F17" s="98"/>
      <c r="G17" s="101"/>
      <c r="H17" s="101">
        <v>8.8258700000000001</v>
      </c>
      <c r="I17" s="99">
        <v>8.5166900000000005</v>
      </c>
      <c r="J17" s="98"/>
      <c r="K17" s="99"/>
      <c r="L17" s="98"/>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v>286.56643000000003</v>
      </c>
      <c r="BA17" s="98"/>
      <c r="BB17" s="101"/>
      <c r="BC17" s="101"/>
      <c r="BD17" s="101"/>
      <c r="BE17" s="101"/>
      <c r="BF17" s="101"/>
      <c r="BG17" s="101"/>
      <c r="BH17" s="99"/>
      <c r="BI17" s="100"/>
      <c r="BJ17" s="98"/>
      <c r="BK17" s="101"/>
      <c r="BL17" s="99"/>
      <c r="BM17" s="98">
        <v>167.61232000000001</v>
      </c>
      <c r="BN17" s="101">
        <v>166.56063</v>
      </c>
      <c r="BO17" s="101">
        <v>168.58996999999999</v>
      </c>
      <c r="BP17" s="101"/>
      <c r="BQ17" s="101"/>
      <c r="BR17" s="101"/>
      <c r="BS17" s="101"/>
      <c r="BT17" s="101">
        <v>514.04182000000003</v>
      </c>
      <c r="BU17" s="101"/>
      <c r="BV17" s="101">
        <v>110.49702000000001</v>
      </c>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v>247.64573999999999</v>
      </c>
      <c r="CO17" s="99">
        <v>191.19621000000001</v>
      </c>
      <c r="CP17" s="98">
        <v>180.55348000000001</v>
      </c>
      <c r="CQ17" s="101">
        <v>180.52450999999999</v>
      </c>
      <c r="CR17" s="101">
        <v>181.33356000000001</v>
      </c>
      <c r="CS17" s="99">
        <v>181.02912000000001</v>
      </c>
      <c r="CT17" s="98"/>
      <c r="CU17" s="99"/>
      <c r="CV17" s="98"/>
      <c r="CW17" s="101"/>
      <c r="CX17" s="102"/>
      <c r="CY17" s="98"/>
      <c r="CZ17" s="101">
        <v>6268.0416100000002</v>
      </c>
      <c r="DA17" s="101"/>
      <c r="DB17" s="99"/>
      <c r="DC17" s="98"/>
      <c r="DD17" s="101"/>
      <c r="DE17" s="101"/>
      <c r="DF17" s="101"/>
      <c r="DG17" s="101"/>
      <c r="DH17" s="101"/>
      <c r="DI17" s="101"/>
      <c r="DJ17" s="101"/>
      <c r="DK17" s="101"/>
      <c r="DL17" s="101"/>
      <c r="DM17" s="101"/>
      <c r="DN17" s="99"/>
      <c r="DO17" s="103"/>
      <c r="DP17" s="104"/>
      <c r="DQ17" s="104"/>
      <c r="DR17" s="105" t="s">
        <v>1361</v>
      </c>
      <c r="DS17" s="98">
        <v>4091.6652300000001</v>
      </c>
      <c r="DT17" s="101">
        <v>1624.9542300000001</v>
      </c>
      <c r="DU17" s="101">
        <v>1624.9542300000001</v>
      </c>
      <c r="DV17" s="99"/>
      <c r="DW17" s="100"/>
      <c r="DX17" s="98"/>
      <c r="DY17" s="101"/>
      <c r="DZ17" s="101"/>
      <c r="EA17" s="101"/>
      <c r="EB17" s="101"/>
      <c r="EC17" s="102">
        <v>6177</v>
      </c>
      <c r="ED17" s="1"/>
      <c r="EE17" s="100">
        <v>2.38483</v>
      </c>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v>2.38483</v>
      </c>
      <c r="GQ17" s="98"/>
      <c r="GR17" s="99">
        <v>50.909529999999997</v>
      </c>
      <c r="GS17" s="100"/>
      <c r="GT17" s="100"/>
      <c r="GU17" s="100"/>
      <c r="GV17" s="1"/>
      <c r="GW17" s="100"/>
      <c r="GX17" s="100"/>
      <c r="GY17" s="100"/>
      <c r="GZ17" s="100"/>
      <c r="HA17" s="100"/>
      <c r="HB17" s="100"/>
      <c r="HC17" s="98"/>
      <c r="HD17" s="99"/>
      <c r="HE17" s="1"/>
      <c r="HF17" s="98">
        <v>4091.6652300000001</v>
      </c>
      <c r="HG17" s="101">
        <v>4054.3320399999998</v>
      </c>
      <c r="HH17" s="99">
        <v>666.06832999999995</v>
      </c>
    </row>
    <row r="18" spans="1:216" x14ac:dyDescent="0.35">
      <c r="A18" s="1"/>
      <c r="B18" s="97" t="s">
        <v>753</v>
      </c>
      <c r="C18" s="98"/>
      <c r="D18" s="99"/>
      <c r="E18" s="100"/>
      <c r="F18" s="98"/>
      <c r="G18" s="101"/>
      <c r="H18" s="101">
        <v>8.8258700000000001</v>
      </c>
      <c r="I18" s="99">
        <v>8.5166900000000005</v>
      </c>
      <c r="J18" s="98"/>
      <c r="K18" s="99"/>
      <c r="L18" s="98"/>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v>286.56643000000003</v>
      </c>
      <c r="BA18" s="98"/>
      <c r="BB18" s="101"/>
      <c r="BC18" s="101"/>
      <c r="BD18" s="101"/>
      <c r="BE18" s="101"/>
      <c r="BF18" s="101"/>
      <c r="BG18" s="101"/>
      <c r="BH18" s="99"/>
      <c r="BI18" s="100"/>
      <c r="BJ18" s="98"/>
      <c r="BK18" s="101"/>
      <c r="BL18" s="99"/>
      <c r="BM18" s="98">
        <v>167.61232000000001</v>
      </c>
      <c r="BN18" s="101">
        <v>166.56063</v>
      </c>
      <c r="BO18" s="101">
        <v>168.58996999999999</v>
      </c>
      <c r="BP18" s="101"/>
      <c r="BQ18" s="101"/>
      <c r="BR18" s="101"/>
      <c r="BS18" s="101"/>
      <c r="BT18" s="101">
        <v>514.04182000000003</v>
      </c>
      <c r="BU18" s="101"/>
      <c r="BV18" s="101">
        <v>110.49702000000001</v>
      </c>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v>247.64573999999999</v>
      </c>
      <c r="CO18" s="99">
        <v>191.19621000000001</v>
      </c>
      <c r="CP18" s="98">
        <v>180.55348000000001</v>
      </c>
      <c r="CQ18" s="101">
        <v>180.52450999999999</v>
      </c>
      <c r="CR18" s="101">
        <v>181.33356000000001</v>
      </c>
      <c r="CS18" s="99">
        <v>181.02912000000001</v>
      </c>
      <c r="CT18" s="98"/>
      <c r="CU18" s="99"/>
      <c r="CV18" s="98"/>
      <c r="CW18" s="101"/>
      <c r="CX18" s="102"/>
      <c r="CY18" s="98"/>
      <c r="CZ18" s="101">
        <v>6202.6138899999996</v>
      </c>
      <c r="DA18" s="101"/>
      <c r="DB18" s="99"/>
      <c r="DC18" s="98"/>
      <c r="DD18" s="101"/>
      <c r="DE18" s="101"/>
      <c r="DF18" s="101"/>
      <c r="DG18" s="101"/>
      <c r="DH18" s="101"/>
      <c r="DI18" s="101"/>
      <c r="DJ18" s="101"/>
      <c r="DK18" s="101"/>
      <c r="DL18" s="101"/>
      <c r="DM18" s="101"/>
      <c r="DN18" s="99"/>
      <c r="DO18" s="103"/>
      <c r="DP18" s="104"/>
      <c r="DQ18" s="104"/>
      <c r="DR18" s="105" t="s">
        <v>1361</v>
      </c>
      <c r="DS18" s="98">
        <v>4091.6652300000001</v>
      </c>
      <c r="DT18" s="101">
        <v>1624.9542300000001</v>
      </c>
      <c r="DU18" s="101">
        <v>1624.9542300000001</v>
      </c>
      <c r="DV18" s="99"/>
      <c r="DW18" s="100"/>
      <c r="DX18" s="98"/>
      <c r="DY18" s="101"/>
      <c r="DZ18" s="101"/>
      <c r="EA18" s="101"/>
      <c r="EB18" s="101"/>
      <c r="EC18" s="102">
        <v>6111.6</v>
      </c>
      <c r="ED18" s="1"/>
      <c r="EE18" s="100">
        <v>2.38483</v>
      </c>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v>2.38483</v>
      </c>
      <c r="GQ18" s="98"/>
      <c r="GR18" s="99">
        <v>50.909529999999997</v>
      </c>
      <c r="GS18" s="100"/>
      <c r="GT18" s="100"/>
      <c r="GU18" s="100"/>
      <c r="GV18" s="1"/>
      <c r="GW18" s="100"/>
      <c r="GX18" s="100"/>
      <c r="GY18" s="100"/>
      <c r="GZ18" s="100"/>
      <c r="HA18" s="100"/>
      <c r="HB18" s="100"/>
      <c r="HC18" s="98"/>
      <c r="HD18" s="99"/>
      <c r="HE18" s="1"/>
      <c r="HF18" s="98">
        <v>4091.6652300000001</v>
      </c>
      <c r="HG18" s="101">
        <v>4054.3320399999998</v>
      </c>
      <c r="HH18" s="99">
        <v>666.06832999999995</v>
      </c>
    </row>
    <row r="19" spans="1:216" x14ac:dyDescent="0.35">
      <c r="A19" s="1"/>
      <c r="B19" s="97" t="s">
        <v>754</v>
      </c>
      <c r="C19" s="98"/>
      <c r="D19" s="99"/>
      <c r="E19" s="100"/>
      <c r="F19" s="98"/>
      <c r="G19" s="101"/>
      <c r="H19" s="101">
        <v>8.8258700000000001</v>
      </c>
      <c r="I19" s="99">
        <v>8.5166900000000005</v>
      </c>
      <c r="J19" s="98"/>
      <c r="K19" s="99"/>
      <c r="L19" s="98"/>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v>286.56643000000003</v>
      </c>
      <c r="BA19" s="98"/>
      <c r="BB19" s="101"/>
      <c r="BC19" s="101"/>
      <c r="BD19" s="101"/>
      <c r="BE19" s="101"/>
      <c r="BF19" s="101"/>
      <c r="BG19" s="101"/>
      <c r="BH19" s="99"/>
      <c r="BI19" s="100"/>
      <c r="BJ19" s="98"/>
      <c r="BK19" s="101"/>
      <c r="BL19" s="99"/>
      <c r="BM19" s="98">
        <v>167.61232000000001</v>
      </c>
      <c r="BN19" s="101">
        <v>166.56063</v>
      </c>
      <c r="BO19" s="101">
        <v>168.58996999999999</v>
      </c>
      <c r="BP19" s="101"/>
      <c r="BQ19" s="101"/>
      <c r="BR19" s="101"/>
      <c r="BS19" s="101"/>
      <c r="BT19" s="101">
        <v>514.04182000000003</v>
      </c>
      <c r="BU19" s="101"/>
      <c r="BV19" s="101">
        <v>110.49702000000001</v>
      </c>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v>247.64573999999999</v>
      </c>
      <c r="CO19" s="99">
        <v>191.19621000000001</v>
      </c>
      <c r="CP19" s="98">
        <v>180.55348000000001</v>
      </c>
      <c r="CQ19" s="101">
        <v>180.52450999999999</v>
      </c>
      <c r="CR19" s="101">
        <v>181.33356000000001</v>
      </c>
      <c r="CS19" s="99">
        <v>181.02912000000001</v>
      </c>
      <c r="CT19" s="98"/>
      <c r="CU19" s="99"/>
      <c r="CV19" s="98"/>
      <c r="CW19" s="101"/>
      <c r="CX19" s="102"/>
      <c r="CY19" s="98"/>
      <c r="CZ19" s="101">
        <v>6100.1596799999998</v>
      </c>
      <c r="DA19" s="101"/>
      <c r="DB19" s="99"/>
      <c r="DC19" s="98"/>
      <c r="DD19" s="101"/>
      <c r="DE19" s="101"/>
      <c r="DF19" s="101"/>
      <c r="DG19" s="101"/>
      <c r="DH19" s="101"/>
      <c r="DI19" s="101"/>
      <c r="DJ19" s="101"/>
      <c r="DK19" s="101"/>
      <c r="DL19" s="101"/>
      <c r="DM19" s="101"/>
      <c r="DN19" s="99"/>
      <c r="DO19" s="103"/>
      <c r="DP19" s="104"/>
      <c r="DQ19" s="104"/>
      <c r="DR19" s="105" t="s">
        <v>1361</v>
      </c>
      <c r="DS19" s="98">
        <v>4091.6652300000001</v>
      </c>
      <c r="DT19" s="101">
        <v>1624.9542300000001</v>
      </c>
      <c r="DU19" s="101">
        <v>1624.9542300000001</v>
      </c>
      <c r="DV19" s="99"/>
      <c r="DW19" s="100"/>
      <c r="DX19" s="98"/>
      <c r="DY19" s="101"/>
      <c r="DZ19" s="101"/>
      <c r="EA19" s="101"/>
      <c r="EB19" s="101"/>
      <c r="EC19" s="102">
        <v>6009.03</v>
      </c>
      <c r="ED19" s="1"/>
      <c r="EE19" s="100">
        <v>2.38483</v>
      </c>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v>2.38483</v>
      </c>
      <c r="GQ19" s="98"/>
      <c r="GR19" s="99">
        <v>50.909529999999997</v>
      </c>
      <c r="GS19" s="100"/>
      <c r="GT19" s="100"/>
      <c r="GU19" s="100"/>
      <c r="GV19" s="1"/>
      <c r="GW19" s="100"/>
      <c r="GX19" s="100"/>
      <c r="GY19" s="100"/>
      <c r="GZ19" s="100"/>
      <c r="HA19" s="100"/>
      <c r="HB19" s="100"/>
      <c r="HC19" s="98"/>
      <c r="HD19" s="99"/>
      <c r="HE19" s="1"/>
      <c r="HF19" s="98">
        <v>4091.6652300000001</v>
      </c>
      <c r="HG19" s="101">
        <v>4054.3320399999998</v>
      </c>
      <c r="HH19" s="99">
        <v>666.06832999999995</v>
      </c>
    </row>
    <row r="20" spans="1:216" x14ac:dyDescent="0.35">
      <c r="A20" s="1"/>
      <c r="B20" s="97" t="s">
        <v>755</v>
      </c>
      <c r="C20" s="98"/>
      <c r="D20" s="99"/>
      <c r="E20" s="100"/>
      <c r="F20" s="98"/>
      <c r="G20" s="101"/>
      <c r="H20" s="101">
        <v>8.8258700000000001</v>
      </c>
      <c r="I20" s="99">
        <v>8.5166900000000005</v>
      </c>
      <c r="J20" s="98"/>
      <c r="K20" s="99"/>
      <c r="L20" s="98"/>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v>286.56643000000003</v>
      </c>
      <c r="BA20" s="98"/>
      <c r="BB20" s="101"/>
      <c r="BC20" s="101"/>
      <c r="BD20" s="101"/>
      <c r="BE20" s="101"/>
      <c r="BF20" s="101"/>
      <c r="BG20" s="101"/>
      <c r="BH20" s="99"/>
      <c r="BI20" s="100"/>
      <c r="BJ20" s="98"/>
      <c r="BK20" s="101"/>
      <c r="BL20" s="99"/>
      <c r="BM20" s="98">
        <v>167.61232000000001</v>
      </c>
      <c r="BN20" s="101">
        <v>166.56063</v>
      </c>
      <c r="BO20" s="101">
        <v>168.58996999999999</v>
      </c>
      <c r="BP20" s="101"/>
      <c r="BQ20" s="101"/>
      <c r="BR20" s="101"/>
      <c r="BS20" s="101"/>
      <c r="BT20" s="101">
        <v>514.04182000000003</v>
      </c>
      <c r="BU20" s="101"/>
      <c r="BV20" s="101">
        <v>110.49702000000001</v>
      </c>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v>247.64573999999999</v>
      </c>
      <c r="CO20" s="99">
        <v>191.19621000000001</v>
      </c>
      <c r="CP20" s="98">
        <v>180.55348000000001</v>
      </c>
      <c r="CQ20" s="101">
        <v>180.52450999999999</v>
      </c>
      <c r="CR20" s="101">
        <v>181.33356000000001</v>
      </c>
      <c r="CS20" s="99">
        <v>181.02912000000001</v>
      </c>
      <c r="CT20" s="98"/>
      <c r="CU20" s="99"/>
      <c r="CV20" s="98"/>
      <c r="CW20" s="101"/>
      <c r="CX20" s="102"/>
      <c r="CY20" s="98"/>
      <c r="CZ20" s="101">
        <v>5848.1883099999995</v>
      </c>
      <c r="DA20" s="101"/>
      <c r="DB20" s="99"/>
      <c r="DC20" s="98"/>
      <c r="DD20" s="101"/>
      <c r="DE20" s="101"/>
      <c r="DF20" s="101"/>
      <c r="DG20" s="101"/>
      <c r="DH20" s="101"/>
      <c r="DI20" s="101"/>
      <c r="DJ20" s="101"/>
      <c r="DK20" s="101"/>
      <c r="DL20" s="101"/>
      <c r="DM20" s="101"/>
      <c r="DN20" s="99"/>
      <c r="DO20" s="103"/>
      <c r="DP20" s="104"/>
      <c r="DQ20" s="104"/>
      <c r="DR20" s="105" t="s">
        <v>1361</v>
      </c>
      <c r="DS20" s="98">
        <v>4091.6652300000001</v>
      </c>
      <c r="DT20" s="101">
        <v>1624.9542300000001</v>
      </c>
      <c r="DU20" s="101">
        <v>1624.9542300000001</v>
      </c>
      <c r="DV20" s="99"/>
      <c r="DW20" s="100"/>
      <c r="DX20" s="98"/>
      <c r="DY20" s="101"/>
      <c r="DZ20" s="101"/>
      <c r="EA20" s="101"/>
      <c r="EB20" s="101"/>
      <c r="EC20" s="102">
        <v>5756.86</v>
      </c>
      <c r="ED20" s="1"/>
      <c r="EE20" s="100">
        <v>2.38483</v>
      </c>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v>2.38483</v>
      </c>
      <c r="GQ20" s="98"/>
      <c r="GR20" s="99">
        <v>50.909529999999997</v>
      </c>
      <c r="GS20" s="100"/>
      <c r="GT20" s="100"/>
      <c r="GU20" s="100"/>
      <c r="GV20" s="1"/>
      <c r="GW20" s="100"/>
      <c r="GX20" s="100"/>
      <c r="GY20" s="100"/>
      <c r="GZ20" s="100"/>
      <c r="HA20" s="100"/>
      <c r="HB20" s="100"/>
      <c r="HC20" s="98"/>
      <c r="HD20" s="99"/>
      <c r="HE20" s="1"/>
      <c r="HF20" s="98">
        <v>4091.6652300000001</v>
      </c>
      <c r="HG20" s="101">
        <v>4054.3320399999998</v>
      </c>
      <c r="HH20" s="99">
        <v>666.06832999999995</v>
      </c>
    </row>
    <row r="21" spans="1:216" x14ac:dyDescent="0.35">
      <c r="A21" s="1"/>
      <c r="B21" s="97" t="s">
        <v>756</v>
      </c>
      <c r="C21" s="98"/>
      <c r="D21" s="99"/>
      <c r="E21" s="100"/>
      <c r="F21" s="98"/>
      <c r="G21" s="101"/>
      <c r="H21" s="101">
        <v>8.8258700000000001</v>
      </c>
      <c r="I21" s="99">
        <v>8.5166900000000005</v>
      </c>
      <c r="J21" s="98"/>
      <c r="K21" s="99"/>
      <c r="L21" s="98"/>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v>286.56643000000003</v>
      </c>
      <c r="BA21" s="98"/>
      <c r="BB21" s="101"/>
      <c r="BC21" s="101"/>
      <c r="BD21" s="101"/>
      <c r="BE21" s="101"/>
      <c r="BF21" s="101"/>
      <c r="BG21" s="101"/>
      <c r="BH21" s="99"/>
      <c r="BI21" s="100"/>
      <c r="BJ21" s="98"/>
      <c r="BK21" s="101"/>
      <c r="BL21" s="99"/>
      <c r="BM21" s="98">
        <v>167.61232000000001</v>
      </c>
      <c r="BN21" s="101">
        <v>166.56063</v>
      </c>
      <c r="BO21" s="101">
        <v>168.58996999999999</v>
      </c>
      <c r="BP21" s="101"/>
      <c r="BQ21" s="101"/>
      <c r="BR21" s="101"/>
      <c r="BS21" s="101"/>
      <c r="BT21" s="101">
        <v>514.04182000000003</v>
      </c>
      <c r="BU21" s="101"/>
      <c r="BV21" s="101">
        <v>110.49702000000001</v>
      </c>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v>247.64573999999999</v>
      </c>
      <c r="CO21" s="99">
        <v>191.19621000000001</v>
      </c>
      <c r="CP21" s="98">
        <v>180.55348000000001</v>
      </c>
      <c r="CQ21" s="101">
        <v>180.52450999999999</v>
      </c>
      <c r="CR21" s="101">
        <v>181.33356000000001</v>
      </c>
      <c r="CS21" s="99">
        <v>181.02912000000001</v>
      </c>
      <c r="CT21" s="98"/>
      <c r="CU21" s="99"/>
      <c r="CV21" s="98"/>
      <c r="CW21" s="101"/>
      <c r="CX21" s="102"/>
      <c r="CY21" s="98"/>
      <c r="CZ21" s="101">
        <v>5938.4439499999999</v>
      </c>
      <c r="DA21" s="101"/>
      <c r="DB21" s="99"/>
      <c r="DC21" s="98"/>
      <c r="DD21" s="101"/>
      <c r="DE21" s="101"/>
      <c r="DF21" s="101"/>
      <c r="DG21" s="101"/>
      <c r="DH21" s="101"/>
      <c r="DI21" s="101"/>
      <c r="DJ21" s="101"/>
      <c r="DK21" s="101"/>
      <c r="DL21" s="101"/>
      <c r="DM21" s="101"/>
      <c r="DN21" s="99"/>
      <c r="DO21" s="103"/>
      <c r="DP21" s="104"/>
      <c r="DQ21" s="104"/>
      <c r="DR21" s="105" t="s">
        <v>1361</v>
      </c>
      <c r="DS21" s="98">
        <v>4091.6652300000001</v>
      </c>
      <c r="DT21" s="101">
        <v>1624.9542300000001</v>
      </c>
      <c r="DU21" s="101">
        <v>1624.9542300000001</v>
      </c>
      <c r="DV21" s="99"/>
      <c r="DW21" s="100"/>
      <c r="DX21" s="98"/>
      <c r="DY21" s="101"/>
      <c r="DZ21" s="101"/>
      <c r="EA21" s="101"/>
      <c r="EB21" s="101"/>
      <c r="EC21" s="102">
        <v>5847.08</v>
      </c>
      <c r="ED21" s="1"/>
      <c r="EE21" s="100">
        <v>2.38483</v>
      </c>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v>2.38483</v>
      </c>
      <c r="GQ21" s="98"/>
      <c r="GR21" s="99">
        <v>50.909529999999997</v>
      </c>
      <c r="GS21" s="100"/>
      <c r="GT21" s="100"/>
      <c r="GU21" s="100"/>
      <c r="GV21" s="1"/>
      <c r="GW21" s="100"/>
      <c r="GX21" s="100"/>
      <c r="GY21" s="100"/>
      <c r="GZ21" s="100"/>
      <c r="HA21" s="100"/>
      <c r="HB21" s="100"/>
      <c r="HC21" s="98"/>
      <c r="HD21" s="99"/>
      <c r="HE21" s="1"/>
      <c r="HF21" s="98">
        <v>4091.6652300000001</v>
      </c>
      <c r="HG21" s="101">
        <v>4054.3320399999998</v>
      </c>
      <c r="HH21" s="99">
        <v>666.06832999999995</v>
      </c>
    </row>
    <row r="22" spans="1:216" x14ac:dyDescent="0.35">
      <c r="A22" s="1"/>
      <c r="B22" s="97" t="s">
        <v>757</v>
      </c>
      <c r="C22" s="98"/>
      <c r="D22" s="99"/>
      <c r="E22" s="100"/>
      <c r="F22" s="98"/>
      <c r="G22" s="101"/>
      <c r="H22" s="101">
        <v>8.8258700000000001</v>
      </c>
      <c r="I22" s="99">
        <v>8.5166900000000005</v>
      </c>
      <c r="J22" s="98"/>
      <c r="K22" s="99"/>
      <c r="L22" s="98"/>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v>179.37322</v>
      </c>
      <c r="AN22" s="98">
        <v>217.12262999999999</v>
      </c>
      <c r="AO22" s="99">
        <v>7.9327300000000003</v>
      </c>
      <c r="AP22" s="98"/>
      <c r="AQ22" s="99"/>
      <c r="AR22" s="100"/>
      <c r="AS22" s="98"/>
      <c r="AT22" s="99"/>
      <c r="AU22" s="100"/>
      <c r="AV22" s="100"/>
      <c r="AW22" s="100"/>
      <c r="AX22" s="98"/>
      <c r="AY22" s="101"/>
      <c r="AZ22" s="99">
        <v>286.56643000000003</v>
      </c>
      <c r="BA22" s="98"/>
      <c r="BB22" s="101"/>
      <c r="BC22" s="101"/>
      <c r="BD22" s="101"/>
      <c r="BE22" s="101"/>
      <c r="BF22" s="101"/>
      <c r="BG22" s="101"/>
      <c r="BH22" s="99"/>
      <c r="BI22" s="100"/>
      <c r="BJ22" s="98"/>
      <c r="BK22" s="101"/>
      <c r="BL22" s="99"/>
      <c r="BM22" s="98">
        <v>167.61232000000001</v>
      </c>
      <c r="BN22" s="101">
        <v>166.56063</v>
      </c>
      <c r="BO22" s="101">
        <v>168.58996999999999</v>
      </c>
      <c r="BP22" s="101"/>
      <c r="BQ22" s="101"/>
      <c r="BR22" s="101"/>
      <c r="BS22" s="101"/>
      <c r="BT22" s="101">
        <v>514.04182000000003</v>
      </c>
      <c r="BU22" s="101"/>
      <c r="BV22" s="101">
        <v>110.49702000000001</v>
      </c>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v>247.64573999999999</v>
      </c>
      <c r="CO22" s="99">
        <v>191.19621000000001</v>
      </c>
      <c r="CP22" s="98">
        <v>180.55348000000001</v>
      </c>
      <c r="CQ22" s="101">
        <v>180.52450999999999</v>
      </c>
      <c r="CR22" s="101">
        <v>181.33356000000001</v>
      </c>
      <c r="CS22" s="99">
        <v>181.02912000000001</v>
      </c>
      <c r="CT22" s="98"/>
      <c r="CU22" s="99"/>
      <c r="CV22" s="98"/>
      <c r="CW22" s="101"/>
      <c r="CX22" s="102"/>
      <c r="CY22" s="98"/>
      <c r="CZ22" s="101">
        <v>6066.1323499999999</v>
      </c>
      <c r="DA22" s="101"/>
      <c r="DB22" s="99"/>
      <c r="DC22" s="98"/>
      <c r="DD22" s="101"/>
      <c r="DE22" s="101"/>
      <c r="DF22" s="101"/>
      <c r="DG22" s="101"/>
      <c r="DH22" s="101"/>
      <c r="DI22" s="101"/>
      <c r="DJ22" s="101"/>
      <c r="DK22" s="101"/>
      <c r="DL22" s="101"/>
      <c r="DM22" s="101"/>
      <c r="DN22" s="99"/>
      <c r="DO22" s="103"/>
      <c r="DP22" s="104"/>
      <c r="DQ22" s="104"/>
      <c r="DR22" s="105" t="s">
        <v>1362</v>
      </c>
      <c r="DS22" s="98">
        <v>4091.6652300000001</v>
      </c>
      <c r="DT22" s="101">
        <v>1624.9542300000001</v>
      </c>
      <c r="DU22" s="101">
        <v>1624.9542300000001</v>
      </c>
      <c r="DV22" s="99"/>
      <c r="DW22" s="100"/>
      <c r="DX22" s="98"/>
      <c r="DY22" s="101"/>
      <c r="DZ22" s="101"/>
      <c r="EA22" s="101"/>
      <c r="EB22" s="101"/>
      <c r="EC22" s="102">
        <v>5975.22</v>
      </c>
      <c r="ED22" s="1"/>
      <c r="EE22" s="100">
        <v>2.38483</v>
      </c>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v>2.38483</v>
      </c>
      <c r="GQ22" s="98"/>
      <c r="GR22" s="99">
        <v>50.909529999999997</v>
      </c>
      <c r="GS22" s="100"/>
      <c r="GT22" s="100"/>
      <c r="GU22" s="100"/>
      <c r="GV22" s="1"/>
      <c r="GW22" s="100"/>
      <c r="GX22" s="100"/>
      <c r="GY22" s="100"/>
      <c r="GZ22" s="100"/>
      <c r="HA22" s="100"/>
      <c r="HB22" s="100"/>
      <c r="HC22" s="98"/>
      <c r="HD22" s="99"/>
      <c r="HE22" s="1"/>
      <c r="HF22" s="98">
        <v>4091.6652300000001</v>
      </c>
      <c r="HG22" s="101">
        <v>4054.3320399999998</v>
      </c>
      <c r="HH22" s="99">
        <v>666.06832999999995</v>
      </c>
    </row>
    <row r="23" spans="1:216" x14ac:dyDescent="0.35">
      <c r="A23" s="1"/>
      <c r="B23" s="97" t="s">
        <v>758</v>
      </c>
      <c r="C23" s="98"/>
      <c r="D23" s="99"/>
      <c r="E23" s="100"/>
      <c r="F23" s="98"/>
      <c r="G23" s="101"/>
      <c r="H23" s="101">
        <v>8.8258700000000001</v>
      </c>
      <c r="I23" s="99">
        <v>8.5166900000000005</v>
      </c>
      <c r="J23" s="98"/>
      <c r="K23" s="99"/>
      <c r="L23" s="98"/>
      <c r="M23" s="99"/>
      <c r="N23" s="98"/>
      <c r="O23" s="101"/>
      <c r="P23" s="101"/>
      <c r="Q23" s="101"/>
      <c r="R23" s="101"/>
      <c r="S23" s="101"/>
      <c r="T23" s="101"/>
      <c r="U23" s="99"/>
      <c r="V23" s="98">
        <v>18.14123</v>
      </c>
      <c r="W23" s="101">
        <v>19.191960000000002</v>
      </c>
      <c r="X23" s="101"/>
      <c r="Y23" s="99">
        <v>1.0612699999999999</v>
      </c>
      <c r="Z23" s="100"/>
      <c r="AA23" s="98"/>
      <c r="AB23" s="101"/>
      <c r="AC23" s="99">
        <v>23.060680000000001</v>
      </c>
      <c r="AD23" s="98"/>
      <c r="AE23" s="101"/>
      <c r="AF23" s="101"/>
      <c r="AG23" s="101"/>
      <c r="AH23" s="101">
        <v>12.23925</v>
      </c>
      <c r="AI23" s="101">
        <v>24.4617</v>
      </c>
      <c r="AJ23" s="99">
        <v>10.27692</v>
      </c>
      <c r="AK23" s="100"/>
      <c r="AL23" s="100"/>
      <c r="AM23" s="100">
        <v>179.37322</v>
      </c>
      <c r="AN23" s="98">
        <v>217.12262999999999</v>
      </c>
      <c r="AO23" s="99">
        <v>7.9327300000000003</v>
      </c>
      <c r="AP23" s="98"/>
      <c r="AQ23" s="99"/>
      <c r="AR23" s="100"/>
      <c r="AS23" s="98"/>
      <c r="AT23" s="99"/>
      <c r="AU23" s="100"/>
      <c r="AV23" s="100"/>
      <c r="AW23" s="100"/>
      <c r="AX23" s="98"/>
      <c r="AY23" s="101"/>
      <c r="AZ23" s="99">
        <v>286.56643000000003</v>
      </c>
      <c r="BA23" s="98"/>
      <c r="BB23" s="101"/>
      <c r="BC23" s="101"/>
      <c r="BD23" s="101"/>
      <c r="BE23" s="101"/>
      <c r="BF23" s="101"/>
      <c r="BG23" s="101"/>
      <c r="BH23" s="99"/>
      <c r="BI23" s="100"/>
      <c r="BJ23" s="98"/>
      <c r="BK23" s="101"/>
      <c r="BL23" s="99"/>
      <c r="BM23" s="98">
        <v>167.61232000000001</v>
      </c>
      <c r="BN23" s="101">
        <v>166.56063</v>
      </c>
      <c r="BO23" s="101">
        <v>168.58996999999999</v>
      </c>
      <c r="BP23" s="101"/>
      <c r="BQ23" s="101"/>
      <c r="BR23" s="101"/>
      <c r="BS23" s="101"/>
      <c r="BT23" s="101">
        <v>514.04182000000003</v>
      </c>
      <c r="BU23" s="101"/>
      <c r="BV23" s="101">
        <v>110.49702000000001</v>
      </c>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v>247.64573999999999</v>
      </c>
      <c r="CO23" s="99">
        <v>191.19621000000001</v>
      </c>
      <c r="CP23" s="98">
        <v>180.55348000000001</v>
      </c>
      <c r="CQ23" s="101">
        <v>180.52450999999999</v>
      </c>
      <c r="CR23" s="101">
        <v>181.33356000000001</v>
      </c>
      <c r="CS23" s="99">
        <v>181.02912000000001</v>
      </c>
      <c r="CT23" s="98"/>
      <c r="CU23" s="99"/>
      <c r="CV23" s="98"/>
      <c r="CW23" s="101"/>
      <c r="CX23" s="102"/>
      <c r="CY23" s="98"/>
      <c r="CZ23" s="101">
        <v>6262.9507800000001</v>
      </c>
      <c r="DA23" s="101"/>
      <c r="DB23" s="99"/>
      <c r="DC23" s="98"/>
      <c r="DD23" s="101"/>
      <c r="DE23" s="101"/>
      <c r="DF23" s="101"/>
      <c r="DG23" s="101"/>
      <c r="DH23" s="101"/>
      <c r="DI23" s="101"/>
      <c r="DJ23" s="101"/>
      <c r="DK23" s="101"/>
      <c r="DL23" s="101"/>
      <c r="DM23" s="101"/>
      <c r="DN23" s="99"/>
      <c r="DO23" s="103"/>
      <c r="DP23" s="104"/>
      <c r="DQ23" s="104"/>
      <c r="DR23" s="105" t="s">
        <v>1362</v>
      </c>
      <c r="DS23" s="98">
        <v>4091.6652300000001</v>
      </c>
      <c r="DT23" s="101">
        <v>1624.9542300000001</v>
      </c>
      <c r="DU23" s="101">
        <v>1624.9542300000001</v>
      </c>
      <c r="DV23" s="99"/>
      <c r="DW23" s="100"/>
      <c r="DX23" s="98"/>
      <c r="DY23" s="101"/>
      <c r="DZ23" s="101"/>
      <c r="EA23" s="101"/>
      <c r="EB23" s="101"/>
      <c r="EC23" s="102">
        <v>6171.92</v>
      </c>
      <c r="ED23" s="1"/>
      <c r="EE23" s="100">
        <v>2.38483</v>
      </c>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v>2.38483</v>
      </c>
      <c r="GQ23" s="98"/>
      <c r="GR23" s="99">
        <v>50.909529999999997</v>
      </c>
      <c r="GS23" s="100"/>
      <c r="GT23" s="100"/>
      <c r="GU23" s="100"/>
      <c r="GV23" s="1"/>
      <c r="GW23" s="100"/>
      <c r="GX23" s="100"/>
      <c r="GY23" s="100"/>
      <c r="GZ23" s="100"/>
      <c r="HA23" s="100"/>
      <c r="HB23" s="100"/>
      <c r="HC23" s="98"/>
      <c r="HD23" s="99"/>
      <c r="HE23" s="1"/>
      <c r="HF23" s="98">
        <v>4091.6652300000001</v>
      </c>
      <c r="HG23" s="101">
        <v>4054.3320399999998</v>
      </c>
      <c r="HH23" s="99">
        <v>666.06832999999995</v>
      </c>
    </row>
    <row r="24" spans="1:216" x14ac:dyDescent="0.35">
      <c r="A24" s="1"/>
      <c r="B24" s="97" t="s">
        <v>759</v>
      </c>
      <c r="C24" s="98"/>
      <c r="D24" s="99"/>
      <c r="E24" s="100"/>
      <c r="F24" s="98"/>
      <c r="G24" s="101"/>
      <c r="H24" s="101">
        <v>8.8258700000000001</v>
      </c>
      <c r="I24" s="99">
        <v>8.5166900000000005</v>
      </c>
      <c r="J24" s="98"/>
      <c r="K24" s="99"/>
      <c r="L24" s="98"/>
      <c r="M24" s="99"/>
      <c r="N24" s="98"/>
      <c r="O24" s="101"/>
      <c r="P24" s="101"/>
      <c r="Q24" s="101"/>
      <c r="R24" s="101"/>
      <c r="S24" s="101"/>
      <c r="T24" s="101"/>
      <c r="U24" s="99"/>
      <c r="V24" s="98">
        <v>18.14123</v>
      </c>
      <c r="W24" s="101">
        <v>19.191960000000002</v>
      </c>
      <c r="X24" s="101"/>
      <c r="Y24" s="99">
        <v>1.0612699999999999</v>
      </c>
      <c r="Z24" s="100"/>
      <c r="AA24" s="98"/>
      <c r="AB24" s="101"/>
      <c r="AC24" s="99"/>
      <c r="AD24" s="98"/>
      <c r="AE24" s="101"/>
      <c r="AF24" s="101"/>
      <c r="AG24" s="101"/>
      <c r="AH24" s="101">
        <v>12.23925</v>
      </c>
      <c r="AI24" s="101">
        <v>24.4617</v>
      </c>
      <c r="AJ24" s="99">
        <v>10.27692</v>
      </c>
      <c r="AK24" s="100"/>
      <c r="AL24" s="100"/>
      <c r="AM24" s="100">
        <v>179.37322</v>
      </c>
      <c r="AN24" s="98">
        <v>217.12262999999999</v>
      </c>
      <c r="AO24" s="99">
        <v>7.9327300000000003</v>
      </c>
      <c r="AP24" s="98"/>
      <c r="AQ24" s="99"/>
      <c r="AR24" s="100"/>
      <c r="AS24" s="98"/>
      <c r="AT24" s="99"/>
      <c r="AU24" s="100"/>
      <c r="AV24" s="100"/>
      <c r="AW24" s="100"/>
      <c r="AX24" s="98"/>
      <c r="AY24" s="101"/>
      <c r="AZ24" s="99">
        <v>286.56643000000003</v>
      </c>
      <c r="BA24" s="98"/>
      <c r="BB24" s="101"/>
      <c r="BC24" s="101"/>
      <c r="BD24" s="101"/>
      <c r="BE24" s="101"/>
      <c r="BF24" s="101"/>
      <c r="BG24" s="101"/>
      <c r="BH24" s="99"/>
      <c r="BI24" s="100"/>
      <c r="BJ24" s="98"/>
      <c r="BK24" s="101"/>
      <c r="BL24" s="99"/>
      <c r="BM24" s="98">
        <v>167.61232000000001</v>
      </c>
      <c r="BN24" s="101">
        <v>166.56063</v>
      </c>
      <c r="BO24" s="101">
        <v>168.58996999999999</v>
      </c>
      <c r="BP24" s="101"/>
      <c r="BQ24" s="101"/>
      <c r="BR24" s="101"/>
      <c r="BS24" s="101"/>
      <c r="BT24" s="101">
        <v>514.04182000000003</v>
      </c>
      <c r="BU24" s="101"/>
      <c r="BV24" s="101">
        <v>110.49702000000001</v>
      </c>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v>247.64573999999999</v>
      </c>
      <c r="CO24" s="99">
        <v>191.19621000000001</v>
      </c>
      <c r="CP24" s="98">
        <v>180.55348000000001</v>
      </c>
      <c r="CQ24" s="101">
        <v>180.52450999999999</v>
      </c>
      <c r="CR24" s="101">
        <v>181.33356000000001</v>
      </c>
      <c r="CS24" s="99">
        <v>181.02912000000001</v>
      </c>
      <c r="CT24" s="98"/>
      <c r="CU24" s="99"/>
      <c r="CV24" s="98"/>
      <c r="CW24" s="101"/>
      <c r="CX24" s="102"/>
      <c r="CY24" s="98"/>
      <c r="CZ24" s="101">
        <v>6315.9150399999999</v>
      </c>
      <c r="DA24" s="101"/>
      <c r="DB24" s="99"/>
      <c r="DC24" s="98"/>
      <c r="DD24" s="101"/>
      <c r="DE24" s="101"/>
      <c r="DF24" s="101"/>
      <c r="DG24" s="101"/>
      <c r="DH24" s="101"/>
      <c r="DI24" s="101"/>
      <c r="DJ24" s="101"/>
      <c r="DK24" s="101"/>
      <c r="DL24" s="101"/>
      <c r="DM24" s="101"/>
      <c r="DN24" s="99"/>
      <c r="DO24" s="103"/>
      <c r="DP24" s="104"/>
      <c r="DQ24" s="104"/>
      <c r="DR24" s="105" t="s">
        <v>1362</v>
      </c>
      <c r="DS24" s="98">
        <v>4068.60455</v>
      </c>
      <c r="DT24" s="101">
        <v>1601.89355</v>
      </c>
      <c r="DU24" s="101">
        <v>1601.89355</v>
      </c>
      <c r="DV24" s="99"/>
      <c r="DW24" s="100"/>
      <c r="DX24" s="98"/>
      <c r="DY24" s="101"/>
      <c r="DZ24" s="101"/>
      <c r="EA24" s="101"/>
      <c r="EB24" s="101"/>
      <c r="EC24" s="102">
        <v>6224.74</v>
      </c>
      <c r="ED24" s="1"/>
      <c r="EE24" s="100">
        <v>2.38483</v>
      </c>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v>2.38483</v>
      </c>
      <c r="GQ24" s="98"/>
      <c r="GR24" s="99">
        <v>50.909529999999997</v>
      </c>
      <c r="GS24" s="100"/>
      <c r="GT24" s="100"/>
      <c r="GU24" s="100"/>
      <c r="GV24" s="1"/>
      <c r="GW24" s="100"/>
      <c r="GX24" s="100"/>
      <c r="GY24" s="100"/>
      <c r="GZ24" s="100"/>
      <c r="HA24" s="100"/>
      <c r="HB24" s="100"/>
      <c r="HC24" s="98"/>
      <c r="HD24" s="99"/>
      <c r="HE24" s="1"/>
      <c r="HF24" s="98">
        <v>4068.60455</v>
      </c>
      <c r="HG24" s="101">
        <v>4031.2713600000002</v>
      </c>
      <c r="HH24" s="99">
        <v>666.06832999999995</v>
      </c>
    </row>
    <row r="25" spans="1:216" x14ac:dyDescent="0.35">
      <c r="A25" s="1"/>
      <c r="B25" s="97" t="s">
        <v>760</v>
      </c>
      <c r="C25" s="98"/>
      <c r="D25" s="99"/>
      <c r="E25" s="100"/>
      <c r="F25" s="98"/>
      <c r="G25" s="101"/>
      <c r="H25" s="101">
        <v>8.8258700000000001</v>
      </c>
      <c r="I25" s="99">
        <v>8.5166900000000005</v>
      </c>
      <c r="J25" s="98"/>
      <c r="K25" s="99"/>
      <c r="L25" s="98"/>
      <c r="M25" s="99"/>
      <c r="N25" s="98"/>
      <c r="O25" s="101"/>
      <c r="P25" s="101"/>
      <c r="Q25" s="101"/>
      <c r="R25" s="101"/>
      <c r="S25" s="101"/>
      <c r="T25" s="101"/>
      <c r="U25" s="99"/>
      <c r="V25" s="98">
        <v>18.14123</v>
      </c>
      <c r="W25" s="101">
        <v>19.191960000000002</v>
      </c>
      <c r="X25" s="101"/>
      <c r="Y25" s="99">
        <v>1.0612699999999999</v>
      </c>
      <c r="Z25" s="100"/>
      <c r="AA25" s="98"/>
      <c r="AB25" s="101"/>
      <c r="AC25" s="99"/>
      <c r="AD25" s="98"/>
      <c r="AE25" s="101"/>
      <c r="AF25" s="101"/>
      <c r="AG25" s="101"/>
      <c r="AH25" s="101">
        <v>12.23925</v>
      </c>
      <c r="AI25" s="101">
        <v>24.4617</v>
      </c>
      <c r="AJ25" s="99">
        <v>10.27692</v>
      </c>
      <c r="AK25" s="100"/>
      <c r="AL25" s="100"/>
      <c r="AM25" s="100">
        <v>179.37322</v>
      </c>
      <c r="AN25" s="98">
        <v>217.12262999999999</v>
      </c>
      <c r="AO25" s="99">
        <v>7.9327300000000003</v>
      </c>
      <c r="AP25" s="98"/>
      <c r="AQ25" s="99"/>
      <c r="AR25" s="100"/>
      <c r="AS25" s="98"/>
      <c r="AT25" s="99"/>
      <c r="AU25" s="100"/>
      <c r="AV25" s="100"/>
      <c r="AW25" s="100"/>
      <c r="AX25" s="98"/>
      <c r="AY25" s="101"/>
      <c r="AZ25" s="99">
        <v>286.56643000000003</v>
      </c>
      <c r="BA25" s="98"/>
      <c r="BB25" s="101"/>
      <c r="BC25" s="101"/>
      <c r="BD25" s="101"/>
      <c r="BE25" s="101"/>
      <c r="BF25" s="101"/>
      <c r="BG25" s="101"/>
      <c r="BH25" s="99"/>
      <c r="BI25" s="100"/>
      <c r="BJ25" s="98"/>
      <c r="BK25" s="101"/>
      <c r="BL25" s="99"/>
      <c r="BM25" s="98">
        <v>167.61232000000001</v>
      </c>
      <c r="BN25" s="101">
        <v>166.56063</v>
      </c>
      <c r="BO25" s="101">
        <v>168.58996999999999</v>
      </c>
      <c r="BP25" s="101"/>
      <c r="BQ25" s="101"/>
      <c r="BR25" s="101"/>
      <c r="BS25" s="101"/>
      <c r="BT25" s="101">
        <v>514.04182000000003</v>
      </c>
      <c r="BU25" s="101"/>
      <c r="BV25" s="101">
        <v>110.49702000000001</v>
      </c>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v>247.64573999999999</v>
      </c>
      <c r="CO25" s="99">
        <v>191.19621000000001</v>
      </c>
      <c r="CP25" s="98">
        <v>180.55348000000001</v>
      </c>
      <c r="CQ25" s="101">
        <v>180.52450999999999</v>
      </c>
      <c r="CR25" s="101">
        <v>181.33356000000001</v>
      </c>
      <c r="CS25" s="99">
        <v>181.02912000000001</v>
      </c>
      <c r="CT25" s="98"/>
      <c r="CU25" s="99"/>
      <c r="CV25" s="98"/>
      <c r="CW25" s="101"/>
      <c r="CX25" s="102"/>
      <c r="CY25" s="98"/>
      <c r="CZ25" s="101">
        <v>6440.2984800000004</v>
      </c>
      <c r="DA25" s="101"/>
      <c r="DB25" s="99"/>
      <c r="DC25" s="98"/>
      <c r="DD25" s="101"/>
      <c r="DE25" s="101"/>
      <c r="DF25" s="101"/>
      <c r="DG25" s="101"/>
      <c r="DH25" s="101"/>
      <c r="DI25" s="101"/>
      <c r="DJ25" s="101"/>
      <c r="DK25" s="101"/>
      <c r="DL25" s="101"/>
      <c r="DM25" s="101"/>
      <c r="DN25" s="99"/>
      <c r="DO25" s="103"/>
      <c r="DP25" s="104"/>
      <c r="DQ25" s="104"/>
      <c r="DR25" s="105" t="s">
        <v>1362</v>
      </c>
      <c r="DS25" s="98">
        <v>4068.60455</v>
      </c>
      <c r="DT25" s="101">
        <v>1601.89355</v>
      </c>
      <c r="DU25" s="101">
        <v>1601.89355</v>
      </c>
      <c r="DV25" s="99"/>
      <c r="DW25" s="100"/>
      <c r="DX25" s="98"/>
      <c r="DY25" s="101"/>
      <c r="DZ25" s="101"/>
      <c r="EA25" s="101"/>
      <c r="EB25" s="101"/>
      <c r="EC25" s="102">
        <v>6349.42</v>
      </c>
      <c r="ED25" s="1"/>
      <c r="EE25" s="100">
        <v>2.38483</v>
      </c>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v>2.38483</v>
      </c>
      <c r="GQ25" s="98"/>
      <c r="GR25" s="99">
        <v>50.909529999999997</v>
      </c>
      <c r="GS25" s="100"/>
      <c r="GT25" s="100"/>
      <c r="GU25" s="100"/>
      <c r="GV25" s="1"/>
      <c r="GW25" s="100"/>
      <c r="GX25" s="100"/>
      <c r="GY25" s="100"/>
      <c r="GZ25" s="100"/>
      <c r="HA25" s="100"/>
      <c r="HB25" s="100"/>
      <c r="HC25" s="98"/>
      <c r="HD25" s="99"/>
      <c r="HE25" s="1"/>
      <c r="HF25" s="98">
        <v>4068.60455</v>
      </c>
      <c r="HG25" s="101">
        <v>4031.2713600000002</v>
      </c>
      <c r="HH25" s="99">
        <v>666.06832999999995</v>
      </c>
    </row>
    <row r="26" spans="1:216" x14ac:dyDescent="0.35">
      <c r="A26" s="1"/>
      <c r="B26" s="97" t="s">
        <v>761</v>
      </c>
      <c r="C26" s="98"/>
      <c r="D26" s="99"/>
      <c r="E26" s="100"/>
      <c r="F26" s="98"/>
      <c r="G26" s="101"/>
      <c r="H26" s="101">
        <v>8.8258700000000001</v>
      </c>
      <c r="I26" s="99">
        <v>8.5166900000000005</v>
      </c>
      <c r="J26" s="98"/>
      <c r="K26" s="99"/>
      <c r="L26" s="98"/>
      <c r="M26" s="99"/>
      <c r="N26" s="98"/>
      <c r="O26" s="101"/>
      <c r="P26" s="101"/>
      <c r="Q26" s="101"/>
      <c r="R26" s="101"/>
      <c r="S26" s="101"/>
      <c r="T26" s="101"/>
      <c r="U26" s="99"/>
      <c r="V26" s="98">
        <v>18.14123</v>
      </c>
      <c r="W26" s="101">
        <v>19.191960000000002</v>
      </c>
      <c r="X26" s="101"/>
      <c r="Y26" s="99">
        <v>1.0612699999999999</v>
      </c>
      <c r="Z26" s="100"/>
      <c r="AA26" s="98"/>
      <c r="AB26" s="101"/>
      <c r="AC26" s="99"/>
      <c r="AD26" s="98"/>
      <c r="AE26" s="101"/>
      <c r="AF26" s="101"/>
      <c r="AG26" s="101"/>
      <c r="AH26" s="101">
        <v>12.23925</v>
      </c>
      <c r="AI26" s="101">
        <v>24.4617</v>
      </c>
      <c r="AJ26" s="99">
        <v>10.27692</v>
      </c>
      <c r="AK26" s="100"/>
      <c r="AL26" s="100"/>
      <c r="AM26" s="100">
        <v>179.37322</v>
      </c>
      <c r="AN26" s="98">
        <v>217.12262999999999</v>
      </c>
      <c r="AO26" s="99">
        <v>7.9327300000000003</v>
      </c>
      <c r="AP26" s="98"/>
      <c r="AQ26" s="99"/>
      <c r="AR26" s="100"/>
      <c r="AS26" s="98"/>
      <c r="AT26" s="99"/>
      <c r="AU26" s="100"/>
      <c r="AV26" s="100"/>
      <c r="AW26" s="100"/>
      <c r="AX26" s="98"/>
      <c r="AY26" s="101"/>
      <c r="AZ26" s="99">
        <v>286.56643000000003</v>
      </c>
      <c r="BA26" s="98"/>
      <c r="BB26" s="101"/>
      <c r="BC26" s="101"/>
      <c r="BD26" s="101"/>
      <c r="BE26" s="101"/>
      <c r="BF26" s="101"/>
      <c r="BG26" s="101"/>
      <c r="BH26" s="99"/>
      <c r="BI26" s="100"/>
      <c r="BJ26" s="98"/>
      <c r="BK26" s="101"/>
      <c r="BL26" s="99"/>
      <c r="BM26" s="98">
        <v>167.61232000000001</v>
      </c>
      <c r="BN26" s="101">
        <v>166.56063</v>
      </c>
      <c r="BO26" s="101">
        <v>168.58996999999999</v>
      </c>
      <c r="BP26" s="101"/>
      <c r="BQ26" s="101"/>
      <c r="BR26" s="101"/>
      <c r="BS26" s="101"/>
      <c r="BT26" s="101">
        <v>514.04182000000003</v>
      </c>
      <c r="BU26" s="101"/>
      <c r="BV26" s="101">
        <v>110.49702000000001</v>
      </c>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v>247.64573999999999</v>
      </c>
      <c r="CO26" s="99">
        <v>191.19621000000001</v>
      </c>
      <c r="CP26" s="98">
        <v>180.55348000000001</v>
      </c>
      <c r="CQ26" s="101">
        <v>180.52450999999999</v>
      </c>
      <c r="CR26" s="101">
        <v>181.33356000000001</v>
      </c>
      <c r="CS26" s="99">
        <v>181.02912000000001</v>
      </c>
      <c r="CT26" s="98"/>
      <c r="CU26" s="99"/>
      <c r="CV26" s="98"/>
      <c r="CW26" s="101"/>
      <c r="CX26" s="102"/>
      <c r="CY26" s="98"/>
      <c r="CZ26" s="101">
        <v>6539.0321199999998</v>
      </c>
      <c r="DA26" s="101"/>
      <c r="DB26" s="99"/>
      <c r="DC26" s="98"/>
      <c r="DD26" s="101"/>
      <c r="DE26" s="101"/>
      <c r="DF26" s="101"/>
      <c r="DG26" s="101"/>
      <c r="DH26" s="101"/>
      <c r="DI26" s="101"/>
      <c r="DJ26" s="101"/>
      <c r="DK26" s="101"/>
      <c r="DL26" s="101"/>
      <c r="DM26" s="101"/>
      <c r="DN26" s="99"/>
      <c r="DO26" s="103"/>
      <c r="DP26" s="104"/>
      <c r="DQ26" s="104"/>
      <c r="DR26" s="105" t="s">
        <v>1362</v>
      </c>
      <c r="DS26" s="98">
        <v>4068.60455</v>
      </c>
      <c r="DT26" s="101">
        <v>1601.89355</v>
      </c>
      <c r="DU26" s="101">
        <v>1601.89355</v>
      </c>
      <c r="DV26" s="99"/>
      <c r="DW26" s="100"/>
      <c r="DX26" s="98"/>
      <c r="DY26" s="101"/>
      <c r="DZ26" s="101"/>
      <c r="EA26" s="101"/>
      <c r="EB26" s="101"/>
      <c r="EC26" s="102">
        <v>6454.12</v>
      </c>
      <c r="ED26" s="1"/>
      <c r="EE26" s="100">
        <v>2.38483</v>
      </c>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v>2.38483</v>
      </c>
      <c r="GQ26" s="98"/>
      <c r="GR26" s="99">
        <v>50.909529999999997</v>
      </c>
      <c r="GS26" s="100"/>
      <c r="GT26" s="100"/>
      <c r="GU26" s="100"/>
      <c r="GV26" s="1"/>
      <c r="GW26" s="100"/>
      <c r="GX26" s="100"/>
      <c r="GY26" s="100"/>
      <c r="GZ26" s="100"/>
      <c r="HA26" s="100"/>
      <c r="HB26" s="100"/>
      <c r="HC26" s="98"/>
      <c r="HD26" s="99"/>
      <c r="HE26" s="1"/>
      <c r="HF26" s="98">
        <v>4068.60455</v>
      </c>
      <c r="HG26" s="101">
        <v>4031.2713600000002</v>
      </c>
      <c r="HH26" s="99">
        <v>666.06832999999995</v>
      </c>
    </row>
    <row r="27" spans="1:216" x14ac:dyDescent="0.35">
      <c r="A27" s="1"/>
      <c r="B27" s="97" t="s">
        <v>762</v>
      </c>
      <c r="C27" s="98"/>
      <c r="D27" s="99"/>
      <c r="E27" s="100"/>
      <c r="F27" s="98"/>
      <c r="G27" s="101"/>
      <c r="H27" s="101">
        <v>8.8258700000000001</v>
      </c>
      <c r="I27" s="99">
        <v>8.5166900000000005</v>
      </c>
      <c r="J27" s="98"/>
      <c r="K27" s="99"/>
      <c r="L27" s="98"/>
      <c r="M27" s="99"/>
      <c r="N27" s="98"/>
      <c r="O27" s="101"/>
      <c r="P27" s="101"/>
      <c r="Q27" s="101"/>
      <c r="R27" s="101"/>
      <c r="S27" s="101"/>
      <c r="T27" s="101"/>
      <c r="U27" s="99"/>
      <c r="V27" s="98">
        <v>18.14123</v>
      </c>
      <c r="W27" s="101">
        <v>19.191960000000002</v>
      </c>
      <c r="X27" s="101"/>
      <c r="Y27" s="99">
        <v>1.0612699999999999</v>
      </c>
      <c r="Z27" s="100"/>
      <c r="AA27" s="98"/>
      <c r="AB27" s="101"/>
      <c r="AC27" s="99"/>
      <c r="AD27" s="98"/>
      <c r="AE27" s="101"/>
      <c r="AF27" s="101"/>
      <c r="AG27" s="101"/>
      <c r="AH27" s="101">
        <v>12.23925</v>
      </c>
      <c r="AI27" s="101">
        <v>24.4617</v>
      </c>
      <c r="AJ27" s="99">
        <v>10.27692</v>
      </c>
      <c r="AK27" s="100"/>
      <c r="AL27" s="100"/>
      <c r="AM27" s="100">
        <v>179.37322</v>
      </c>
      <c r="AN27" s="98">
        <v>217.12262999999999</v>
      </c>
      <c r="AO27" s="99">
        <v>7.9327300000000003</v>
      </c>
      <c r="AP27" s="98"/>
      <c r="AQ27" s="99"/>
      <c r="AR27" s="100"/>
      <c r="AS27" s="98"/>
      <c r="AT27" s="99"/>
      <c r="AU27" s="100"/>
      <c r="AV27" s="100"/>
      <c r="AW27" s="100"/>
      <c r="AX27" s="98"/>
      <c r="AY27" s="101"/>
      <c r="AZ27" s="99">
        <v>286.56643000000003</v>
      </c>
      <c r="BA27" s="98"/>
      <c r="BB27" s="101"/>
      <c r="BC27" s="101"/>
      <c r="BD27" s="101"/>
      <c r="BE27" s="101"/>
      <c r="BF27" s="101"/>
      <c r="BG27" s="101"/>
      <c r="BH27" s="99"/>
      <c r="BI27" s="100"/>
      <c r="BJ27" s="98"/>
      <c r="BK27" s="101"/>
      <c r="BL27" s="99"/>
      <c r="BM27" s="98">
        <v>167.61232000000001</v>
      </c>
      <c r="BN27" s="101">
        <v>166.56063</v>
      </c>
      <c r="BO27" s="101">
        <v>168.58996999999999</v>
      </c>
      <c r="BP27" s="101"/>
      <c r="BQ27" s="101"/>
      <c r="BR27" s="101"/>
      <c r="BS27" s="101"/>
      <c r="BT27" s="101">
        <v>514.04182000000003</v>
      </c>
      <c r="BU27" s="101"/>
      <c r="BV27" s="101">
        <v>110.49702000000001</v>
      </c>
      <c r="BW27" s="101">
        <v>206.49456000000001</v>
      </c>
      <c r="BX27" s="101">
        <v>206.11548999999999</v>
      </c>
      <c r="BY27" s="101">
        <v>205.99002999999999</v>
      </c>
      <c r="BZ27" s="99"/>
      <c r="CA27" s="98">
        <v>17.41583</v>
      </c>
      <c r="CB27" s="99"/>
      <c r="CC27" s="100"/>
      <c r="CD27" s="98"/>
      <c r="CE27" s="101"/>
      <c r="CF27" s="101"/>
      <c r="CG27" s="101"/>
      <c r="CH27" s="101"/>
      <c r="CI27" s="101">
        <v>118.14735</v>
      </c>
      <c r="CJ27" s="101">
        <v>47.905140000000003</v>
      </c>
      <c r="CK27" s="101">
        <v>53.710120000000003</v>
      </c>
      <c r="CL27" s="101"/>
      <c r="CM27" s="101"/>
      <c r="CN27" s="101">
        <v>247.64573999999999</v>
      </c>
      <c r="CO27" s="99">
        <v>191.19621000000001</v>
      </c>
      <c r="CP27" s="98">
        <v>180.55348000000001</v>
      </c>
      <c r="CQ27" s="101">
        <v>180.52450999999999</v>
      </c>
      <c r="CR27" s="101">
        <v>181.33356000000001</v>
      </c>
      <c r="CS27" s="99">
        <v>181.02912000000001</v>
      </c>
      <c r="CT27" s="98"/>
      <c r="CU27" s="99"/>
      <c r="CV27" s="98"/>
      <c r="CW27" s="101"/>
      <c r="CX27" s="102"/>
      <c r="CY27" s="98"/>
      <c r="CZ27" s="101">
        <v>6522.7030199999999</v>
      </c>
      <c r="DA27" s="101"/>
      <c r="DB27" s="99"/>
      <c r="DC27" s="98"/>
      <c r="DD27" s="101"/>
      <c r="DE27" s="101"/>
      <c r="DF27" s="101"/>
      <c r="DG27" s="101"/>
      <c r="DH27" s="101"/>
      <c r="DI27" s="101"/>
      <c r="DJ27" s="101"/>
      <c r="DK27" s="101"/>
      <c r="DL27" s="101"/>
      <c r="DM27" s="101"/>
      <c r="DN27" s="99"/>
      <c r="DO27" s="103"/>
      <c r="DP27" s="104"/>
      <c r="DQ27" s="104"/>
      <c r="DR27" s="105" t="s">
        <v>1362</v>
      </c>
      <c r="DS27" s="98">
        <v>4024.5508799999998</v>
      </c>
      <c r="DT27" s="101">
        <v>1601.89355</v>
      </c>
      <c r="DU27" s="101">
        <v>1601.89355</v>
      </c>
      <c r="DV27" s="99"/>
      <c r="DW27" s="100"/>
      <c r="DX27" s="98"/>
      <c r="DY27" s="101"/>
      <c r="DZ27" s="101"/>
      <c r="EA27" s="101"/>
      <c r="EB27" s="101"/>
      <c r="EC27" s="102">
        <v>6450.8</v>
      </c>
      <c r="ED27" s="1"/>
      <c r="EE27" s="100">
        <v>2.38483</v>
      </c>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v>2.38483</v>
      </c>
      <c r="GQ27" s="98"/>
      <c r="GR27" s="99">
        <v>50.909529999999997</v>
      </c>
      <c r="GS27" s="100"/>
      <c r="GT27" s="100"/>
      <c r="GU27" s="100"/>
      <c r="GV27" s="1"/>
      <c r="GW27" s="100"/>
      <c r="GX27" s="100"/>
      <c r="GY27" s="100"/>
      <c r="GZ27" s="100"/>
      <c r="HA27" s="100"/>
      <c r="HB27" s="100"/>
      <c r="HC27" s="98"/>
      <c r="HD27" s="99"/>
      <c r="HE27" s="1"/>
      <c r="HF27" s="98">
        <v>4024.5508799999998</v>
      </c>
      <c r="HG27" s="101">
        <v>3987.2176899999999</v>
      </c>
      <c r="HH27" s="99">
        <v>666.06832999999995</v>
      </c>
    </row>
    <row r="28" spans="1:216" x14ac:dyDescent="0.35">
      <c r="A28" s="1"/>
      <c r="B28" s="97" t="s">
        <v>763</v>
      </c>
      <c r="C28" s="98"/>
      <c r="D28" s="99"/>
      <c r="E28" s="100"/>
      <c r="F28" s="98"/>
      <c r="G28" s="101"/>
      <c r="H28" s="101">
        <v>8.8258700000000001</v>
      </c>
      <c r="I28" s="99">
        <v>8.5166900000000005</v>
      </c>
      <c r="J28" s="98"/>
      <c r="K28" s="99"/>
      <c r="L28" s="98"/>
      <c r="M28" s="99"/>
      <c r="N28" s="98"/>
      <c r="O28" s="101"/>
      <c r="P28" s="101"/>
      <c r="Q28" s="101"/>
      <c r="R28" s="101"/>
      <c r="S28" s="101"/>
      <c r="T28" s="101"/>
      <c r="U28" s="99"/>
      <c r="V28" s="98">
        <v>18.14123</v>
      </c>
      <c r="W28" s="101">
        <v>19.191960000000002</v>
      </c>
      <c r="X28" s="101"/>
      <c r="Y28" s="99">
        <v>1.0612699999999999</v>
      </c>
      <c r="Z28" s="100"/>
      <c r="AA28" s="98"/>
      <c r="AB28" s="101"/>
      <c r="AC28" s="99"/>
      <c r="AD28" s="98"/>
      <c r="AE28" s="101"/>
      <c r="AF28" s="101"/>
      <c r="AG28" s="101"/>
      <c r="AH28" s="101">
        <v>12.23925</v>
      </c>
      <c r="AI28" s="101">
        <v>24.4617</v>
      </c>
      <c r="AJ28" s="99">
        <v>10.27692</v>
      </c>
      <c r="AK28" s="100"/>
      <c r="AL28" s="100"/>
      <c r="AM28" s="100">
        <v>179.37322</v>
      </c>
      <c r="AN28" s="98">
        <v>217.12262999999999</v>
      </c>
      <c r="AO28" s="99">
        <v>7.9327300000000003</v>
      </c>
      <c r="AP28" s="98"/>
      <c r="AQ28" s="99"/>
      <c r="AR28" s="100"/>
      <c r="AS28" s="98"/>
      <c r="AT28" s="99"/>
      <c r="AU28" s="100"/>
      <c r="AV28" s="100"/>
      <c r="AW28" s="100"/>
      <c r="AX28" s="98"/>
      <c r="AY28" s="101"/>
      <c r="AZ28" s="99">
        <v>286.56643000000003</v>
      </c>
      <c r="BA28" s="98"/>
      <c r="BB28" s="101"/>
      <c r="BC28" s="101"/>
      <c r="BD28" s="101"/>
      <c r="BE28" s="101"/>
      <c r="BF28" s="101"/>
      <c r="BG28" s="101"/>
      <c r="BH28" s="99"/>
      <c r="BI28" s="100"/>
      <c r="BJ28" s="98"/>
      <c r="BK28" s="101"/>
      <c r="BL28" s="99"/>
      <c r="BM28" s="98">
        <v>167.61232000000001</v>
      </c>
      <c r="BN28" s="101">
        <v>166.56063</v>
      </c>
      <c r="BO28" s="101">
        <v>168.58996999999999</v>
      </c>
      <c r="BP28" s="101"/>
      <c r="BQ28" s="101"/>
      <c r="BR28" s="101"/>
      <c r="BS28" s="101"/>
      <c r="BT28" s="101">
        <v>514.04182000000003</v>
      </c>
      <c r="BU28" s="101"/>
      <c r="BV28" s="101">
        <v>110.49702000000001</v>
      </c>
      <c r="BW28" s="101">
        <v>206.49456000000001</v>
      </c>
      <c r="BX28" s="101">
        <v>206.11548999999999</v>
      </c>
      <c r="BY28" s="101">
        <v>205.99002999999999</v>
      </c>
      <c r="BZ28" s="99"/>
      <c r="CA28" s="98">
        <v>17.41583</v>
      </c>
      <c r="CB28" s="99"/>
      <c r="CC28" s="100"/>
      <c r="CD28" s="98"/>
      <c r="CE28" s="101"/>
      <c r="CF28" s="101"/>
      <c r="CG28" s="101"/>
      <c r="CH28" s="101"/>
      <c r="CI28" s="101">
        <v>118.14735</v>
      </c>
      <c r="CJ28" s="101">
        <v>47.905140000000003</v>
      </c>
      <c r="CK28" s="101">
        <v>53.710120000000003</v>
      </c>
      <c r="CL28" s="101"/>
      <c r="CM28" s="101"/>
      <c r="CN28" s="101">
        <v>247.64573999999999</v>
      </c>
      <c r="CO28" s="99">
        <v>191.19621000000001</v>
      </c>
      <c r="CP28" s="98">
        <v>180.55348000000001</v>
      </c>
      <c r="CQ28" s="101">
        <v>180.52450999999999</v>
      </c>
      <c r="CR28" s="101">
        <v>181.33356000000001</v>
      </c>
      <c r="CS28" s="99">
        <v>181.02912000000001</v>
      </c>
      <c r="CT28" s="98"/>
      <c r="CU28" s="99"/>
      <c r="CV28" s="98"/>
      <c r="CW28" s="101"/>
      <c r="CX28" s="102"/>
      <c r="CY28" s="98"/>
      <c r="CZ28" s="101">
        <v>6642.9573200000004</v>
      </c>
      <c r="DA28" s="101"/>
      <c r="DB28" s="99"/>
      <c r="DC28" s="98"/>
      <c r="DD28" s="101"/>
      <c r="DE28" s="101"/>
      <c r="DF28" s="101"/>
      <c r="DG28" s="101"/>
      <c r="DH28" s="101"/>
      <c r="DI28" s="101"/>
      <c r="DJ28" s="101"/>
      <c r="DK28" s="101"/>
      <c r="DL28" s="101"/>
      <c r="DM28" s="101"/>
      <c r="DN28" s="99"/>
      <c r="DO28" s="103"/>
      <c r="DP28" s="104"/>
      <c r="DQ28" s="104"/>
      <c r="DR28" s="105" t="s">
        <v>1362</v>
      </c>
      <c r="DS28" s="98">
        <v>4024.5508799999998</v>
      </c>
      <c r="DT28" s="101">
        <v>1601.89355</v>
      </c>
      <c r="DU28" s="101">
        <v>1601.89355</v>
      </c>
      <c r="DV28" s="99"/>
      <c r="DW28" s="100"/>
      <c r="DX28" s="98"/>
      <c r="DY28" s="101"/>
      <c r="DZ28" s="101"/>
      <c r="EA28" s="101"/>
      <c r="EB28" s="101"/>
      <c r="EC28" s="102">
        <v>6571.18</v>
      </c>
      <c r="ED28" s="1"/>
      <c r="EE28" s="100">
        <v>2.38483</v>
      </c>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v>2.38483</v>
      </c>
      <c r="GQ28" s="98"/>
      <c r="GR28" s="99">
        <v>50.909529999999997</v>
      </c>
      <c r="GS28" s="100"/>
      <c r="GT28" s="100"/>
      <c r="GU28" s="100"/>
      <c r="GV28" s="1"/>
      <c r="GW28" s="100"/>
      <c r="GX28" s="100"/>
      <c r="GY28" s="100"/>
      <c r="GZ28" s="100"/>
      <c r="HA28" s="100"/>
      <c r="HB28" s="100"/>
      <c r="HC28" s="98"/>
      <c r="HD28" s="99"/>
      <c r="HE28" s="1"/>
      <c r="HF28" s="98">
        <v>4024.5508799999998</v>
      </c>
      <c r="HG28" s="101">
        <v>3987.2176899999999</v>
      </c>
      <c r="HH28" s="99">
        <v>666.06832999999995</v>
      </c>
    </row>
    <row r="29" spans="1:216" x14ac:dyDescent="0.35">
      <c r="A29" s="1"/>
      <c r="B29" s="97" t="s">
        <v>764</v>
      </c>
      <c r="C29" s="98"/>
      <c r="D29" s="99"/>
      <c r="E29" s="100"/>
      <c r="F29" s="98"/>
      <c r="G29" s="101"/>
      <c r="H29" s="101">
        <v>8.8258700000000001</v>
      </c>
      <c r="I29" s="99">
        <v>8.5166900000000005</v>
      </c>
      <c r="J29" s="98"/>
      <c r="K29" s="99"/>
      <c r="L29" s="98"/>
      <c r="M29" s="99"/>
      <c r="N29" s="98"/>
      <c r="O29" s="101"/>
      <c r="P29" s="101"/>
      <c r="Q29" s="101"/>
      <c r="R29" s="101"/>
      <c r="S29" s="101"/>
      <c r="T29" s="101"/>
      <c r="U29" s="99"/>
      <c r="V29" s="98">
        <v>18.14123</v>
      </c>
      <c r="W29" s="101">
        <v>19.191960000000002</v>
      </c>
      <c r="X29" s="101"/>
      <c r="Y29" s="99">
        <v>1.0612699999999999</v>
      </c>
      <c r="Z29" s="100"/>
      <c r="AA29" s="98"/>
      <c r="AB29" s="101"/>
      <c r="AC29" s="99"/>
      <c r="AD29" s="98"/>
      <c r="AE29" s="101"/>
      <c r="AF29" s="101"/>
      <c r="AG29" s="101"/>
      <c r="AH29" s="101">
        <v>12.23925</v>
      </c>
      <c r="AI29" s="101">
        <v>24.4617</v>
      </c>
      <c r="AJ29" s="99">
        <v>10.27692</v>
      </c>
      <c r="AK29" s="100"/>
      <c r="AL29" s="100"/>
      <c r="AM29" s="100">
        <v>179.37322</v>
      </c>
      <c r="AN29" s="98">
        <v>217.12262999999999</v>
      </c>
      <c r="AO29" s="99">
        <v>7.9327300000000003</v>
      </c>
      <c r="AP29" s="98"/>
      <c r="AQ29" s="99"/>
      <c r="AR29" s="100"/>
      <c r="AS29" s="98"/>
      <c r="AT29" s="99"/>
      <c r="AU29" s="100"/>
      <c r="AV29" s="100"/>
      <c r="AW29" s="100"/>
      <c r="AX29" s="98"/>
      <c r="AY29" s="101"/>
      <c r="AZ29" s="99">
        <v>286.56643000000003</v>
      </c>
      <c r="BA29" s="98"/>
      <c r="BB29" s="101"/>
      <c r="BC29" s="101"/>
      <c r="BD29" s="101"/>
      <c r="BE29" s="101"/>
      <c r="BF29" s="101"/>
      <c r="BG29" s="101"/>
      <c r="BH29" s="99"/>
      <c r="BI29" s="100"/>
      <c r="BJ29" s="98"/>
      <c r="BK29" s="101"/>
      <c r="BL29" s="99"/>
      <c r="BM29" s="98">
        <v>167.61232000000001</v>
      </c>
      <c r="BN29" s="101">
        <v>166.56063</v>
      </c>
      <c r="BO29" s="101">
        <v>168.58996999999999</v>
      </c>
      <c r="BP29" s="101"/>
      <c r="BQ29" s="101"/>
      <c r="BR29" s="101"/>
      <c r="BS29" s="101"/>
      <c r="BT29" s="101">
        <v>514.04182000000003</v>
      </c>
      <c r="BU29" s="101"/>
      <c r="BV29" s="101">
        <v>110.49702000000001</v>
      </c>
      <c r="BW29" s="101">
        <v>206.49456000000001</v>
      </c>
      <c r="BX29" s="101">
        <v>206.11548999999999</v>
      </c>
      <c r="BY29" s="101">
        <v>205.99002999999999</v>
      </c>
      <c r="BZ29" s="99"/>
      <c r="CA29" s="98">
        <v>17.41583</v>
      </c>
      <c r="CB29" s="99"/>
      <c r="CC29" s="100"/>
      <c r="CD29" s="98"/>
      <c r="CE29" s="101"/>
      <c r="CF29" s="101"/>
      <c r="CG29" s="101"/>
      <c r="CH29" s="101"/>
      <c r="CI29" s="101">
        <v>118.14735</v>
      </c>
      <c r="CJ29" s="101">
        <v>47.905140000000003</v>
      </c>
      <c r="CK29" s="101">
        <v>53.710120000000003</v>
      </c>
      <c r="CL29" s="101"/>
      <c r="CM29" s="101"/>
      <c r="CN29" s="101">
        <v>247.64573999999999</v>
      </c>
      <c r="CO29" s="99">
        <v>191.19621000000001</v>
      </c>
      <c r="CP29" s="98">
        <v>180.55348000000001</v>
      </c>
      <c r="CQ29" s="101">
        <v>180.52450999999999</v>
      </c>
      <c r="CR29" s="101">
        <v>181.33356000000001</v>
      </c>
      <c r="CS29" s="99">
        <v>181.02912000000001</v>
      </c>
      <c r="CT29" s="98"/>
      <c r="CU29" s="99"/>
      <c r="CV29" s="98"/>
      <c r="CW29" s="101"/>
      <c r="CX29" s="102"/>
      <c r="CY29" s="98"/>
      <c r="CZ29" s="101">
        <v>6669.6574899999996</v>
      </c>
      <c r="DA29" s="101"/>
      <c r="DB29" s="99"/>
      <c r="DC29" s="98"/>
      <c r="DD29" s="101"/>
      <c r="DE29" s="101"/>
      <c r="DF29" s="101"/>
      <c r="DG29" s="101"/>
      <c r="DH29" s="101"/>
      <c r="DI29" s="101"/>
      <c r="DJ29" s="101"/>
      <c r="DK29" s="101"/>
      <c r="DL29" s="101"/>
      <c r="DM29" s="101"/>
      <c r="DN29" s="99"/>
      <c r="DO29" s="103"/>
      <c r="DP29" s="104"/>
      <c r="DQ29" s="104"/>
      <c r="DR29" s="105" t="s">
        <v>1362</v>
      </c>
      <c r="DS29" s="98">
        <v>4024.5508799999998</v>
      </c>
      <c r="DT29" s="101">
        <v>1601.89355</v>
      </c>
      <c r="DU29" s="101">
        <v>1601.89355</v>
      </c>
      <c r="DV29" s="99"/>
      <c r="DW29" s="100"/>
      <c r="DX29" s="98"/>
      <c r="DY29" s="101"/>
      <c r="DZ29" s="101"/>
      <c r="EA29" s="101"/>
      <c r="EB29" s="101"/>
      <c r="EC29" s="102">
        <v>6597.78</v>
      </c>
      <c r="ED29" s="1"/>
      <c r="EE29" s="100">
        <v>2.38483</v>
      </c>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v>2.38483</v>
      </c>
      <c r="GQ29" s="98"/>
      <c r="GR29" s="99">
        <v>50.909529999999997</v>
      </c>
      <c r="GS29" s="100"/>
      <c r="GT29" s="100"/>
      <c r="GU29" s="100"/>
      <c r="GV29" s="1"/>
      <c r="GW29" s="100"/>
      <c r="GX29" s="100"/>
      <c r="GY29" s="100"/>
      <c r="GZ29" s="100"/>
      <c r="HA29" s="100"/>
      <c r="HB29" s="100"/>
      <c r="HC29" s="98"/>
      <c r="HD29" s="99"/>
      <c r="HE29" s="1"/>
      <c r="HF29" s="98">
        <v>4024.5508799999998</v>
      </c>
      <c r="HG29" s="101">
        <v>3987.2176899999999</v>
      </c>
      <c r="HH29" s="99">
        <v>666.06832999999995</v>
      </c>
    </row>
    <row r="30" spans="1:216" x14ac:dyDescent="0.35">
      <c r="A30" s="1"/>
      <c r="B30" s="97" t="s">
        <v>765</v>
      </c>
      <c r="C30" s="98"/>
      <c r="D30" s="99"/>
      <c r="E30" s="100"/>
      <c r="F30" s="98"/>
      <c r="G30" s="101"/>
      <c r="H30" s="101">
        <v>8.8258700000000001</v>
      </c>
      <c r="I30" s="99">
        <v>8.5166900000000005</v>
      </c>
      <c r="J30" s="98"/>
      <c r="K30" s="99"/>
      <c r="L30" s="98"/>
      <c r="M30" s="99"/>
      <c r="N30" s="98"/>
      <c r="O30" s="101"/>
      <c r="P30" s="101"/>
      <c r="Q30" s="101"/>
      <c r="R30" s="101"/>
      <c r="S30" s="101"/>
      <c r="T30" s="101"/>
      <c r="U30" s="99"/>
      <c r="V30" s="98">
        <v>18.14123</v>
      </c>
      <c r="W30" s="101">
        <v>19.191960000000002</v>
      </c>
      <c r="X30" s="101"/>
      <c r="Y30" s="99">
        <v>1.0612699999999999</v>
      </c>
      <c r="Z30" s="100"/>
      <c r="AA30" s="98"/>
      <c r="AB30" s="101"/>
      <c r="AC30" s="99"/>
      <c r="AD30" s="98"/>
      <c r="AE30" s="101"/>
      <c r="AF30" s="101"/>
      <c r="AG30" s="101"/>
      <c r="AH30" s="101">
        <v>12.23925</v>
      </c>
      <c r="AI30" s="101">
        <v>24.4617</v>
      </c>
      <c r="AJ30" s="99">
        <v>10.27692</v>
      </c>
      <c r="AK30" s="100"/>
      <c r="AL30" s="100"/>
      <c r="AM30" s="100">
        <v>179.37322</v>
      </c>
      <c r="AN30" s="98">
        <v>217.12262999999999</v>
      </c>
      <c r="AO30" s="99">
        <v>7.9327300000000003</v>
      </c>
      <c r="AP30" s="98"/>
      <c r="AQ30" s="99"/>
      <c r="AR30" s="100"/>
      <c r="AS30" s="98"/>
      <c r="AT30" s="99"/>
      <c r="AU30" s="100"/>
      <c r="AV30" s="100"/>
      <c r="AW30" s="100"/>
      <c r="AX30" s="98"/>
      <c r="AY30" s="101"/>
      <c r="AZ30" s="99">
        <v>286.56643000000003</v>
      </c>
      <c r="BA30" s="98"/>
      <c r="BB30" s="101"/>
      <c r="BC30" s="101"/>
      <c r="BD30" s="101"/>
      <c r="BE30" s="101"/>
      <c r="BF30" s="101"/>
      <c r="BG30" s="101"/>
      <c r="BH30" s="99"/>
      <c r="BI30" s="100"/>
      <c r="BJ30" s="98"/>
      <c r="BK30" s="101"/>
      <c r="BL30" s="99"/>
      <c r="BM30" s="98">
        <v>167.61232000000001</v>
      </c>
      <c r="BN30" s="101">
        <v>166.56063</v>
      </c>
      <c r="BO30" s="101">
        <v>168.58996999999999</v>
      </c>
      <c r="BP30" s="101"/>
      <c r="BQ30" s="101"/>
      <c r="BR30" s="101"/>
      <c r="BS30" s="101"/>
      <c r="BT30" s="101">
        <v>514.04182000000003</v>
      </c>
      <c r="BU30" s="101"/>
      <c r="BV30" s="101">
        <v>110.49702000000001</v>
      </c>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v>247.64573999999999</v>
      </c>
      <c r="CO30" s="99">
        <v>191.19621000000001</v>
      </c>
      <c r="CP30" s="98">
        <v>180.55348000000001</v>
      </c>
      <c r="CQ30" s="101">
        <v>180.52450999999999</v>
      </c>
      <c r="CR30" s="101">
        <v>181.33356000000001</v>
      </c>
      <c r="CS30" s="99">
        <v>181.02912000000001</v>
      </c>
      <c r="CT30" s="98"/>
      <c r="CU30" s="99"/>
      <c r="CV30" s="98"/>
      <c r="CW30" s="101"/>
      <c r="CX30" s="102"/>
      <c r="CY30" s="98"/>
      <c r="CZ30" s="101">
        <v>6667.4440999999997</v>
      </c>
      <c r="DA30" s="101"/>
      <c r="DB30" s="99"/>
      <c r="DC30" s="98"/>
      <c r="DD30" s="101"/>
      <c r="DE30" s="101"/>
      <c r="DF30" s="101"/>
      <c r="DG30" s="101"/>
      <c r="DH30" s="101"/>
      <c r="DI30" s="101"/>
      <c r="DJ30" s="101"/>
      <c r="DK30" s="101"/>
      <c r="DL30" s="101"/>
      <c r="DM30" s="101"/>
      <c r="DN30" s="99"/>
      <c r="DO30" s="103"/>
      <c r="DP30" s="104"/>
      <c r="DQ30" s="104"/>
      <c r="DR30" s="105" t="s">
        <v>1362</v>
      </c>
      <c r="DS30" s="98">
        <v>4066.2197200000001</v>
      </c>
      <c r="DT30" s="101">
        <v>1601.89355</v>
      </c>
      <c r="DU30" s="101">
        <v>1601.89355</v>
      </c>
      <c r="DV30" s="99"/>
      <c r="DW30" s="100"/>
      <c r="DX30" s="98"/>
      <c r="DY30" s="101"/>
      <c r="DZ30" s="101"/>
      <c r="EA30" s="101"/>
      <c r="EB30" s="101"/>
      <c r="EC30" s="102">
        <v>6595.93</v>
      </c>
      <c r="ED30" s="1"/>
      <c r="EE30" s="100"/>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c r="GR30" s="99">
        <v>50.909529999999997</v>
      </c>
      <c r="GS30" s="100"/>
      <c r="GT30" s="100"/>
      <c r="GU30" s="100"/>
      <c r="GV30" s="1"/>
      <c r="GW30" s="100"/>
      <c r="GX30" s="100"/>
      <c r="GY30" s="100"/>
      <c r="GZ30" s="100"/>
      <c r="HA30" s="100"/>
      <c r="HB30" s="100"/>
      <c r="HC30" s="98"/>
      <c r="HD30" s="99"/>
      <c r="HE30" s="1"/>
      <c r="HF30" s="98">
        <v>4066.2197200000001</v>
      </c>
      <c r="HG30" s="101">
        <v>4028.8865300000002</v>
      </c>
      <c r="HH30" s="99">
        <v>666.06832999999995</v>
      </c>
    </row>
    <row r="31" spans="1:216" x14ac:dyDescent="0.35">
      <c r="A31" s="1"/>
      <c r="B31" s="97" t="s">
        <v>766</v>
      </c>
      <c r="C31" s="98"/>
      <c r="D31" s="99"/>
      <c r="E31" s="100"/>
      <c r="F31" s="98"/>
      <c r="G31" s="101"/>
      <c r="H31" s="101">
        <v>8.8258700000000001</v>
      </c>
      <c r="I31" s="99">
        <v>8.5166900000000005</v>
      </c>
      <c r="J31" s="98"/>
      <c r="K31" s="99"/>
      <c r="L31" s="98"/>
      <c r="M31" s="99"/>
      <c r="N31" s="98"/>
      <c r="O31" s="101"/>
      <c r="P31" s="101"/>
      <c r="Q31" s="101"/>
      <c r="R31" s="101"/>
      <c r="S31" s="101"/>
      <c r="T31" s="101"/>
      <c r="U31" s="99"/>
      <c r="V31" s="98">
        <v>18.14123</v>
      </c>
      <c r="W31" s="101">
        <v>19.191960000000002</v>
      </c>
      <c r="X31" s="101"/>
      <c r="Y31" s="99">
        <v>1.0612699999999999</v>
      </c>
      <c r="Z31" s="100"/>
      <c r="AA31" s="98"/>
      <c r="AB31" s="101"/>
      <c r="AC31" s="99"/>
      <c r="AD31" s="98"/>
      <c r="AE31" s="101"/>
      <c r="AF31" s="101"/>
      <c r="AG31" s="101"/>
      <c r="AH31" s="101">
        <v>12.23925</v>
      </c>
      <c r="AI31" s="101">
        <v>24.4617</v>
      </c>
      <c r="AJ31" s="99">
        <v>10.27692</v>
      </c>
      <c r="AK31" s="100"/>
      <c r="AL31" s="100"/>
      <c r="AM31" s="100">
        <v>179.37322</v>
      </c>
      <c r="AN31" s="98">
        <v>217.12262999999999</v>
      </c>
      <c r="AO31" s="99">
        <v>7.9327300000000003</v>
      </c>
      <c r="AP31" s="98"/>
      <c r="AQ31" s="99"/>
      <c r="AR31" s="100"/>
      <c r="AS31" s="98"/>
      <c r="AT31" s="99"/>
      <c r="AU31" s="100"/>
      <c r="AV31" s="100"/>
      <c r="AW31" s="100"/>
      <c r="AX31" s="98"/>
      <c r="AY31" s="101"/>
      <c r="AZ31" s="99">
        <v>286.56643000000003</v>
      </c>
      <c r="BA31" s="98"/>
      <c r="BB31" s="101"/>
      <c r="BC31" s="101"/>
      <c r="BD31" s="101"/>
      <c r="BE31" s="101"/>
      <c r="BF31" s="101"/>
      <c r="BG31" s="101"/>
      <c r="BH31" s="99"/>
      <c r="BI31" s="100"/>
      <c r="BJ31" s="98"/>
      <c r="BK31" s="101"/>
      <c r="BL31" s="99"/>
      <c r="BM31" s="98">
        <v>167.61232000000001</v>
      </c>
      <c r="BN31" s="101">
        <v>166.56063</v>
      </c>
      <c r="BO31" s="101">
        <v>168.58996999999999</v>
      </c>
      <c r="BP31" s="101"/>
      <c r="BQ31" s="101"/>
      <c r="BR31" s="101"/>
      <c r="BS31" s="101"/>
      <c r="BT31" s="101">
        <v>514.04182000000003</v>
      </c>
      <c r="BU31" s="101"/>
      <c r="BV31" s="101">
        <v>110.49702000000001</v>
      </c>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v>247.64573999999999</v>
      </c>
      <c r="CO31" s="99">
        <v>191.19621000000001</v>
      </c>
      <c r="CP31" s="98">
        <v>180.55348000000001</v>
      </c>
      <c r="CQ31" s="101">
        <v>180.52450999999999</v>
      </c>
      <c r="CR31" s="101">
        <v>181.33356000000001</v>
      </c>
      <c r="CS31" s="99">
        <v>181.02912000000001</v>
      </c>
      <c r="CT31" s="98"/>
      <c r="CU31" s="99"/>
      <c r="CV31" s="98"/>
      <c r="CW31" s="101"/>
      <c r="CX31" s="102"/>
      <c r="CY31" s="98"/>
      <c r="CZ31" s="101">
        <v>6628.3145699999995</v>
      </c>
      <c r="DA31" s="101"/>
      <c r="DB31" s="99"/>
      <c r="DC31" s="98"/>
      <c r="DD31" s="101"/>
      <c r="DE31" s="101"/>
      <c r="DF31" s="101"/>
      <c r="DG31" s="101"/>
      <c r="DH31" s="101"/>
      <c r="DI31" s="101"/>
      <c r="DJ31" s="101"/>
      <c r="DK31" s="101"/>
      <c r="DL31" s="101"/>
      <c r="DM31" s="101"/>
      <c r="DN31" s="99"/>
      <c r="DO31" s="103"/>
      <c r="DP31" s="104"/>
      <c r="DQ31" s="104"/>
      <c r="DR31" s="105" t="s">
        <v>1362</v>
      </c>
      <c r="DS31" s="98">
        <v>4066.2197200000001</v>
      </c>
      <c r="DT31" s="101">
        <v>1601.89355</v>
      </c>
      <c r="DU31" s="101">
        <v>1601.89355</v>
      </c>
      <c r="DV31" s="99"/>
      <c r="DW31" s="100"/>
      <c r="DX31" s="98"/>
      <c r="DY31" s="101"/>
      <c r="DZ31" s="101"/>
      <c r="EA31" s="101"/>
      <c r="EB31" s="101"/>
      <c r="EC31" s="102">
        <v>6557.18</v>
      </c>
      <c r="ED31" s="1"/>
      <c r="EE31" s="100"/>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c r="GR31" s="99">
        <v>50.909529999999997</v>
      </c>
      <c r="GS31" s="100"/>
      <c r="GT31" s="100"/>
      <c r="GU31" s="100"/>
      <c r="GV31" s="1"/>
      <c r="GW31" s="100"/>
      <c r="GX31" s="100"/>
      <c r="GY31" s="100"/>
      <c r="GZ31" s="100"/>
      <c r="HA31" s="100"/>
      <c r="HB31" s="100"/>
      <c r="HC31" s="98"/>
      <c r="HD31" s="99"/>
      <c r="HE31" s="1"/>
      <c r="HF31" s="98">
        <v>4066.2197200000001</v>
      </c>
      <c r="HG31" s="101">
        <v>4028.8865300000002</v>
      </c>
      <c r="HH31" s="99">
        <v>666.06832999999995</v>
      </c>
    </row>
    <row r="32" spans="1:216" x14ac:dyDescent="0.35">
      <c r="A32" s="1"/>
      <c r="B32" s="97" t="s">
        <v>767</v>
      </c>
      <c r="C32" s="98"/>
      <c r="D32" s="99"/>
      <c r="E32" s="100"/>
      <c r="F32" s="98"/>
      <c r="G32" s="101"/>
      <c r="H32" s="101">
        <v>8.8258700000000001</v>
      </c>
      <c r="I32" s="99">
        <v>8.5166900000000005</v>
      </c>
      <c r="J32" s="98"/>
      <c r="K32" s="99"/>
      <c r="L32" s="98"/>
      <c r="M32" s="99"/>
      <c r="N32" s="98"/>
      <c r="O32" s="101"/>
      <c r="P32" s="101"/>
      <c r="Q32" s="101"/>
      <c r="R32" s="101"/>
      <c r="S32" s="101"/>
      <c r="T32" s="101"/>
      <c r="U32" s="99"/>
      <c r="V32" s="98">
        <v>18.14123</v>
      </c>
      <c r="W32" s="101">
        <v>19.191960000000002</v>
      </c>
      <c r="X32" s="101"/>
      <c r="Y32" s="99">
        <v>1.0612699999999999</v>
      </c>
      <c r="Z32" s="100"/>
      <c r="AA32" s="98"/>
      <c r="AB32" s="101"/>
      <c r="AC32" s="99"/>
      <c r="AD32" s="98"/>
      <c r="AE32" s="101"/>
      <c r="AF32" s="101"/>
      <c r="AG32" s="101"/>
      <c r="AH32" s="101">
        <v>12.23925</v>
      </c>
      <c r="AI32" s="101">
        <v>24.4617</v>
      </c>
      <c r="AJ32" s="99">
        <v>10.27692</v>
      </c>
      <c r="AK32" s="100"/>
      <c r="AL32" s="100"/>
      <c r="AM32" s="100">
        <v>179.37322</v>
      </c>
      <c r="AN32" s="98">
        <v>217.12262999999999</v>
      </c>
      <c r="AO32" s="99">
        <v>7.9327300000000003</v>
      </c>
      <c r="AP32" s="98"/>
      <c r="AQ32" s="99"/>
      <c r="AR32" s="100"/>
      <c r="AS32" s="98"/>
      <c r="AT32" s="99"/>
      <c r="AU32" s="100"/>
      <c r="AV32" s="100"/>
      <c r="AW32" s="100"/>
      <c r="AX32" s="98"/>
      <c r="AY32" s="101"/>
      <c r="AZ32" s="99">
        <v>286.56643000000003</v>
      </c>
      <c r="BA32" s="98"/>
      <c r="BB32" s="101"/>
      <c r="BC32" s="101"/>
      <c r="BD32" s="101"/>
      <c r="BE32" s="101"/>
      <c r="BF32" s="101"/>
      <c r="BG32" s="101"/>
      <c r="BH32" s="99"/>
      <c r="BI32" s="100"/>
      <c r="BJ32" s="98"/>
      <c r="BK32" s="101"/>
      <c r="BL32" s="99"/>
      <c r="BM32" s="98">
        <v>167.61232000000001</v>
      </c>
      <c r="BN32" s="101">
        <v>166.56063</v>
      </c>
      <c r="BO32" s="101">
        <v>168.58996999999999</v>
      </c>
      <c r="BP32" s="101"/>
      <c r="BQ32" s="101"/>
      <c r="BR32" s="101"/>
      <c r="BS32" s="101"/>
      <c r="BT32" s="101">
        <v>343.47699</v>
      </c>
      <c r="BU32" s="101"/>
      <c r="BV32" s="101">
        <v>110.49702000000001</v>
      </c>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v>247.64573999999999</v>
      </c>
      <c r="CO32" s="99">
        <v>191.19621000000001</v>
      </c>
      <c r="CP32" s="98">
        <v>180.55348000000001</v>
      </c>
      <c r="CQ32" s="101">
        <v>180.52450999999999</v>
      </c>
      <c r="CR32" s="101">
        <v>181.33356000000001</v>
      </c>
      <c r="CS32" s="99">
        <v>181.02912000000001</v>
      </c>
      <c r="CT32" s="98"/>
      <c r="CU32" s="99"/>
      <c r="CV32" s="98"/>
      <c r="CW32" s="101"/>
      <c r="CX32" s="102"/>
      <c r="CY32" s="98"/>
      <c r="CZ32" s="101">
        <v>6611.2833700000001</v>
      </c>
      <c r="DA32" s="101"/>
      <c r="DB32" s="99"/>
      <c r="DC32" s="98"/>
      <c r="DD32" s="101"/>
      <c r="DE32" s="101"/>
      <c r="DF32" s="101"/>
      <c r="DG32" s="101"/>
      <c r="DH32" s="101"/>
      <c r="DI32" s="101"/>
      <c r="DJ32" s="101"/>
      <c r="DK32" s="101"/>
      <c r="DL32" s="101"/>
      <c r="DM32" s="101"/>
      <c r="DN32" s="99"/>
      <c r="DO32" s="103"/>
      <c r="DP32" s="104"/>
      <c r="DQ32" s="104"/>
      <c r="DR32" s="105" t="s">
        <v>1362</v>
      </c>
      <c r="DS32" s="98">
        <v>3895.6548899999998</v>
      </c>
      <c r="DT32" s="101">
        <v>1431.32872</v>
      </c>
      <c r="DU32" s="101">
        <v>1431.32872</v>
      </c>
      <c r="DV32" s="99"/>
      <c r="DW32" s="100"/>
      <c r="DX32" s="98"/>
      <c r="DY32" s="101"/>
      <c r="DZ32" s="101"/>
      <c r="EA32" s="101"/>
      <c r="EB32" s="101"/>
      <c r="EC32" s="102">
        <v>6539.99</v>
      </c>
      <c r="ED32" s="1"/>
      <c r="EE32" s="100"/>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c r="GR32" s="99">
        <v>50.909529999999997</v>
      </c>
      <c r="GS32" s="100"/>
      <c r="GT32" s="100"/>
      <c r="GU32" s="100"/>
      <c r="GV32" s="1"/>
      <c r="GW32" s="100"/>
      <c r="GX32" s="100"/>
      <c r="GY32" s="100"/>
      <c r="GZ32" s="100"/>
      <c r="HA32" s="100"/>
      <c r="HB32" s="100"/>
      <c r="HC32" s="98"/>
      <c r="HD32" s="99"/>
      <c r="HE32" s="1"/>
      <c r="HF32" s="98">
        <v>3895.6548899999998</v>
      </c>
      <c r="HG32" s="101">
        <v>3858.3217</v>
      </c>
      <c r="HH32" s="99">
        <v>666.06832999999995</v>
      </c>
    </row>
    <row r="33" spans="1:216" x14ac:dyDescent="0.35">
      <c r="A33" s="1"/>
      <c r="B33" s="97" t="s">
        <v>768</v>
      </c>
      <c r="C33" s="98"/>
      <c r="D33" s="99"/>
      <c r="E33" s="100"/>
      <c r="F33" s="98"/>
      <c r="G33" s="101"/>
      <c r="H33" s="101">
        <v>8.8258700000000001</v>
      </c>
      <c r="I33" s="99">
        <v>8.5166900000000005</v>
      </c>
      <c r="J33" s="98"/>
      <c r="K33" s="99"/>
      <c r="L33" s="98"/>
      <c r="M33" s="99"/>
      <c r="N33" s="98"/>
      <c r="O33" s="101"/>
      <c r="P33" s="101"/>
      <c r="Q33" s="101"/>
      <c r="R33" s="101"/>
      <c r="S33" s="101"/>
      <c r="T33" s="101"/>
      <c r="U33" s="99"/>
      <c r="V33" s="98">
        <v>18.14123</v>
      </c>
      <c r="W33" s="101">
        <v>19.191960000000002</v>
      </c>
      <c r="X33" s="101"/>
      <c r="Y33" s="99">
        <v>1.0612699999999999</v>
      </c>
      <c r="Z33" s="100"/>
      <c r="AA33" s="98"/>
      <c r="AB33" s="101"/>
      <c r="AC33" s="99">
        <v>23.060680000000001</v>
      </c>
      <c r="AD33" s="98"/>
      <c r="AE33" s="101"/>
      <c r="AF33" s="101"/>
      <c r="AG33" s="101"/>
      <c r="AH33" s="101">
        <v>12.23925</v>
      </c>
      <c r="AI33" s="101">
        <v>24.4617</v>
      </c>
      <c r="AJ33" s="99">
        <v>10.27692</v>
      </c>
      <c r="AK33" s="100"/>
      <c r="AL33" s="100"/>
      <c r="AM33" s="100">
        <v>179.37322</v>
      </c>
      <c r="AN33" s="98">
        <v>217.12262999999999</v>
      </c>
      <c r="AO33" s="99">
        <v>7.9327300000000003</v>
      </c>
      <c r="AP33" s="98"/>
      <c r="AQ33" s="99"/>
      <c r="AR33" s="100"/>
      <c r="AS33" s="98"/>
      <c r="AT33" s="99"/>
      <c r="AU33" s="100"/>
      <c r="AV33" s="100"/>
      <c r="AW33" s="100"/>
      <c r="AX33" s="98"/>
      <c r="AY33" s="101"/>
      <c r="AZ33" s="99">
        <v>286.56643000000003</v>
      </c>
      <c r="BA33" s="98"/>
      <c r="BB33" s="101"/>
      <c r="BC33" s="101"/>
      <c r="BD33" s="101"/>
      <c r="BE33" s="101"/>
      <c r="BF33" s="101"/>
      <c r="BG33" s="101"/>
      <c r="BH33" s="99"/>
      <c r="BI33" s="100"/>
      <c r="BJ33" s="98"/>
      <c r="BK33" s="101"/>
      <c r="BL33" s="99"/>
      <c r="BM33" s="98">
        <v>167.61232000000001</v>
      </c>
      <c r="BN33" s="101">
        <v>166.56063</v>
      </c>
      <c r="BO33" s="101">
        <v>168.58996999999999</v>
      </c>
      <c r="BP33" s="101"/>
      <c r="BQ33" s="101"/>
      <c r="BR33" s="101"/>
      <c r="BS33" s="101"/>
      <c r="BT33" s="101">
        <v>343.47699</v>
      </c>
      <c r="BU33" s="101"/>
      <c r="BV33" s="101">
        <v>110.49702000000001</v>
      </c>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v>247.64573999999999</v>
      </c>
      <c r="CO33" s="99">
        <v>191.19621000000001</v>
      </c>
      <c r="CP33" s="98">
        <v>180.55348000000001</v>
      </c>
      <c r="CQ33" s="101">
        <v>180.52450999999999</v>
      </c>
      <c r="CR33" s="101">
        <v>181.33356000000001</v>
      </c>
      <c r="CS33" s="99">
        <v>181.02912000000001</v>
      </c>
      <c r="CT33" s="98"/>
      <c r="CU33" s="99"/>
      <c r="CV33" s="98"/>
      <c r="CW33" s="101"/>
      <c r="CX33" s="102"/>
      <c r="CY33" s="98"/>
      <c r="CZ33" s="101">
        <v>6520.6144599999998</v>
      </c>
      <c r="DA33" s="101"/>
      <c r="DB33" s="99"/>
      <c r="DC33" s="98"/>
      <c r="DD33" s="101"/>
      <c r="DE33" s="101"/>
      <c r="DF33" s="101"/>
      <c r="DG33" s="101"/>
      <c r="DH33" s="101"/>
      <c r="DI33" s="101"/>
      <c r="DJ33" s="101"/>
      <c r="DK33" s="101"/>
      <c r="DL33" s="101"/>
      <c r="DM33" s="101"/>
      <c r="DN33" s="99"/>
      <c r="DO33" s="103"/>
      <c r="DP33" s="104"/>
      <c r="DQ33" s="104"/>
      <c r="DR33" s="105" t="s">
        <v>1362</v>
      </c>
      <c r="DS33" s="98">
        <v>3918.7155699999998</v>
      </c>
      <c r="DT33" s="101">
        <v>1454.3894</v>
      </c>
      <c r="DU33" s="101">
        <v>1454.3894</v>
      </c>
      <c r="DV33" s="99"/>
      <c r="DW33" s="100"/>
      <c r="DX33" s="98"/>
      <c r="DY33" s="101"/>
      <c r="DZ33" s="101"/>
      <c r="EA33" s="101"/>
      <c r="EB33" s="101"/>
      <c r="EC33" s="102">
        <v>6449.36</v>
      </c>
      <c r="ED33" s="1"/>
      <c r="EE33" s="100"/>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c r="GR33" s="99">
        <v>50.909529999999997</v>
      </c>
      <c r="GS33" s="100"/>
      <c r="GT33" s="100"/>
      <c r="GU33" s="100"/>
      <c r="GV33" s="1"/>
      <c r="GW33" s="100"/>
      <c r="GX33" s="100"/>
      <c r="GY33" s="100"/>
      <c r="GZ33" s="100"/>
      <c r="HA33" s="100"/>
      <c r="HB33" s="100"/>
      <c r="HC33" s="98"/>
      <c r="HD33" s="99"/>
      <c r="HE33" s="1"/>
      <c r="HF33" s="98">
        <v>3918.7155699999998</v>
      </c>
      <c r="HG33" s="101">
        <v>3881.38238</v>
      </c>
      <c r="HH33" s="99">
        <v>666.06832999999995</v>
      </c>
    </row>
    <row r="34" spans="1:216" x14ac:dyDescent="0.35">
      <c r="A34" s="1"/>
      <c r="B34" s="97" t="s">
        <v>769</v>
      </c>
      <c r="C34" s="98"/>
      <c r="D34" s="99"/>
      <c r="E34" s="100"/>
      <c r="F34" s="98"/>
      <c r="G34" s="101"/>
      <c r="H34" s="101">
        <v>8.8258700000000001</v>
      </c>
      <c r="I34" s="99">
        <v>8.5166900000000005</v>
      </c>
      <c r="J34" s="98"/>
      <c r="K34" s="99"/>
      <c r="L34" s="98"/>
      <c r="M34" s="99"/>
      <c r="N34" s="98"/>
      <c r="O34" s="101"/>
      <c r="P34" s="101"/>
      <c r="Q34" s="101"/>
      <c r="R34" s="101"/>
      <c r="S34" s="101"/>
      <c r="T34" s="101"/>
      <c r="U34" s="99"/>
      <c r="V34" s="98">
        <v>18.14123</v>
      </c>
      <c r="W34" s="101">
        <v>19.191960000000002</v>
      </c>
      <c r="X34" s="101"/>
      <c r="Y34" s="99">
        <v>1.0612699999999999</v>
      </c>
      <c r="Z34" s="100"/>
      <c r="AA34" s="98"/>
      <c r="AB34" s="101"/>
      <c r="AC34" s="99">
        <v>23.060680000000001</v>
      </c>
      <c r="AD34" s="98"/>
      <c r="AE34" s="101"/>
      <c r="AF34" s="101"/>
      <c r="AG34" s="101"/>
      <c r="AH34" s="101">
        <v>12.23925</v>
      </c>
      <c r="AI34" s="101">
        <v>24.4617</v>
      </c>
      <c r="AJ34" s="99">
        <v>10.27692</v>
      </c>
      <c r="AK34" s="100"/>
      <c r="AL34" s="100"/>
      <c r="AM34" s="100">
        <v>179.37322</v>
      </c>
      <c r="AN34" s="98">
        <v>217.12262999999999</v>
      </c>
      <c r="AO34" s="99">
        <v>7.9327300000000003</v>
      </c>
      <c r="AP34" s="98"/>
      <c r="AQ34" s="99"/>
      <c r="AR34" s="100"/>
      <c r="AS34" s="98"/>
      <c r="AT34" s="99"/>
      <c r="AU34" s="100"/>
      <c r="AV34" s="100"/>
      <c r="AW34" s="100"/>
      <c r="AX34" s="98"/>
      <c r="AY34" s="101"/>
      <c r="AZ34" s="99">
        <v>286.56643000000003</v>
      </c>
      <c r="BA34" s="98"/>
      <c r="BB34" s="101"/>
      <c r="BC34" s="101"/>
      <c r="BD34" s="101"/>
      <c r="BE34" s="101"/>
      <c r="BF34" s="101"/>
      <c r="BG34" s="101"/>
      <c r="BH34" s="99"/>
      <c r="BI34" s="100"/>
      <c r="BJ34" s="98"/>
      <c r="BK34" s="101"/>
      <c r="BL34" s="99"/>
      <c r="BM34" s="98">
        <v>167.61232000000001</v>
      </c>
      <c r="BN34" s="101">
        <v>166.56063</v>
      </c>
      <c r="BO34" s="101">
        <v>168.58996999999999</v>
      </c>
      <c r="BP34" s="101"/>
      <c r="BQ34" s="101"/>
      <c r="BR34" s="101"/>
      <c r="BS34" s="101"/>
      <c r="BT34" s="101">
        <v>343.47699</v>
      </c>
      <c r="BU34" s="101"/>
      <c r="BV34" s="101">
        <v>110.49702000000001</v>
      </c>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v>247.64573999999999</v>
      </c>
      <c r="CO34" s="99">
        <v>191.19621000000001</v>
      </c>
      <c r="CP34" s="98">
        <v>180.55348000000001</v>
      </c>
      <c r="CQ34" s="101">
        <v>180.52450999999999</v>
      </c>
      <c r="CR34" s="101">
        <v>181.33356000000001</v>
      </c>
      <c r="CS34" s="99">
        <v>181.02912000000001</v>
      </c>
      <c r="CT34" s="98"/>
      <c r="CU34" s="99"/>
      <c r="CV34" s="98"/>
      <c r="CW34" s="101"/>
      <c r="CX34" s="102"/>
      <c r="CY34" s="98"/>
      <c r="CZ34" s="101">
        <v>6576.3045099999999</v>
      </c>
      <c r="DA34" s="101"/>
      <c r="DB34" s="99"/>
      <c r="DC34" s="98"/>
      <c r="DD34" s="101"/>
      <c r="DE34" s="101"/>
      <c r="DF34" s="101"/>
      <c r="DG34" s="101"/>
      <c r="DH34" s="101"/>
      <c r="DI34" s="101"/>
      <c r="DJ34" s="101"/>
      <c r="DK34" s="101"/>
      <c r="DL34" s="101"/>
      <c r="DM34" s="101"/>
      <c r="DN34" s="99"/>
      <c r="DO34" s="103"/>
      <c r="DP34" s="104"/>
      <c r="DQ34" s="104"/>
      <c r="DR34" s="105" t="s">
        <v>1362</v>
      </c>
      <c r="DS34" s="98">
        <v>3918.7155699999998</v>
      </c>
      <c r="DT34" s="101">
        <v>1454.3894</v>
      </c>
      <c r="DU34" s="101">
        <v>1454.3894</v>
      </c>
      <c r="DV34" s="99"/>
      <c r="DW34" s="100"/>
      <c r="DX34" s="98"/>
      <c r="DY34" s="101"/>
      <c r="DZ34" s="101"/>
      <c r="EA34" s="101"/>
      <c r="EB34" s="101"/>
      <c r="EC34" s="102">
        <v>6505.02</v>
      </c>
      <c r="ED34" s="1"/>
      <c r="EE34" s="100"/>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c r="GR34" s="99">
        <v>50.909529999999997</v>
      </c>
      <c r="GS34" s="100"/>
      <c r="GT34" s="100"/>
      <c r="GU34" s="100"/>
      <c r="GV34" s="1"/>
      <c r="GW34" s="100"/>
      <c r="GX34" s="100"/>
      <c r="GY34" s="100"/>
      <c r="GZ34" s="100"/>
      <c r="HA34" s="100"/>
      <c r="HB34" s="100"/>
      <c r="HC34" s="98"/>
      <c r="HD34" s="99"/>
      <c r="HE34" s="1"/>
      <c r="HF34" s="98">
        <v>3918.7155699999998</v>
      </c>
      <c r="HG34" s="101">
        <v>3881.38238</v>
      </c>
      <c r="HH34" s="99">
        <v>666.06832999999995</v>
      </c>
    </row>
    <row r="35" spans="1:216" x14ac:dyDescent="0.35">
      <c r="A35" s="1"/>
      <c r="B35" s="97" t="s">
        <v>770</v>
      </c>
      <c r="C35" s="98"/>
      <c r="D35" s="99"/>
      <c r="E35" s="100"/>
      <c r="F35" s="98"/>
      <c r="G35" s="101"/>
      <c r="H35" s="101">
        <v>8.8258700000000001</v>
      </c>
      <c r="I35" s="99">
        <v>8.5166900000000005</v>
      </c>
      <c r="J35" s="98"/>
      <c r="K35" s="99"/>
      <c r="L35" s="98"/>
      <c r="M35" s="99"/>
      <c r="N35" s="98"/>
      <c r="O35" s="101"/>
      <c r="P35" s="101"/>
      <c r="Q35" s="101"/>
      <c r="R35" s="101"/>
      <c r="S35" s="101"/>
      <c r="T35" s="101"/>
      <c r="U35" s="99"/>
      <c r="V35" s="98">
        <v>18.14123</v>
      </c>
      <c r="W35" s="101">
        <v>19.191960000000002</v>
      </c>
      <c r="X35" s="101"/>
      <c r="Y35" s="99">
        <v>1.0612699999999999</v>
      </c>
      <c r="Z35" s="100"/>
      <c r="AA35" s="98"/>
      <c r="AB35" s="101"/>
      <c r="AC35" s="99">
        <v>23.060680000000001</v>
      </c>
      <c r="AD35" s="98"/>
      <c r="AE35" s="101"/>
      <c r="AF35" s="101"/>
      <c r="AG35" s="101"/>
      <c r="AH35" s="101">
        <v>12.23925</v>
      </c>
      <c r="AI35" s="101">
        <v>24.4617</v>
      </c>
      <c r="AJ35" s="99">
        <v>10.27692</v>
      </c>
      <c r="AK35" s="100"/>
      <c r="AL35" s="100"/>
      <c r="AM35" s="100">
        <v>179.37322</v>
      </c>
      <c r="AN35" s="98">
        <v>217.12262999999999</v>
      </c>
      <c r="AO35" s="99">
        <v>7.9327300000000003</v>
      </c>
      <c r="AP35" s="98"/>
      <c r="AQ35" s="99"/>
      <c r="AR35" s="100"/>
      <c r="AS35" s="98"/>
      <c r="AT35" s="99"/>
      <c r="AU35" s="100"/>
      <c r="AV35" s="100"/>
      <c r="AW35" s="100"/>
      <c r="AX35" s="98"/>
      <c r="AY35" s="101"/>
      <c r="AZ35" s="99">
        <v>286.56643000000003</v>
      </c>
      <c r="BA35" s="98"/>
      <c r="BB35" s="101"/>
      <c r="BC35" s="101"/>
      <c r="BD35" s="101"/>
      <c r="BE35" s="101"/>
      <c r="BF35" s="101"/>
      <c r="BG35" s="101"/>
      <c r="BH35" s="99"/>
      <c r="BI35" s="100"/>
      <c r="BJ35" s="98"/>
      <c r="BK35" s="101"/>
      <c r="BL35" s="99"/>
      <c r="BM35" s="98">
        <v>167.61232000000001</v>
      </c>
      <c r="BN35" s="101">
        <v>166.56063</v>
      </c>
      <c r="BO35" s="101">
        <v>168.58996999999999</v>
      </c>
      <c r="BP35" s="101"/>
      <c r="BQ35" s="101"/>
      <c r="BR35" s="101"/>
      <c r="BS35" s="101"/>
      <c r="BT35" s="101">
        <v>343.47699</v>
      </c>
      <c r="BU35" s="101"/>
      <c r="BV35" s="101">
        <v>110.49702000000001</v>
      </c>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v>247.64573999999999</v>
      </c>
      <c r="CO35" s="99">
        <v>191.19621000000001</v>
      </c>
      <c r="CP35" s="98">
        <v>180.55348000000001</v>
      </c>
      <c r="CQ35" s="101">
        <v>180.52450999999999</v>
      </c>
      <c r="CR35" s="101">
        <v>181.33356000000001</v>
      </c>
      <c r="CS35" s="99">
        <v>181.02912000000001</v>
      </c>
      <c r="CT35" s="98"/>
      <c r="CU35" s="99"/>
      <c r="CV35" s="98"/>
      <c r="CW35" s="101"/>
      <c r="CX35" s="102"/>
      <c r="CY35" s="98"/>
      <c r="CZ35" s="101">
        <v>6546.0995000000003</v>
      </c>
      <c r="DA35" s="101"/>
      <c r="DB35" s="99"/>
      <c r="DC35" s="98"/>
      <c r="DD35" s="101"/>
      <c r="DE35" s="101"/>
      <c r="DF35" s="101"/>
      <c r="DG35" s="101"/>
      <c r="DH35" s="101"/>
      <c r="DI35" s="101"/>
      <c r="DJ35" s="101"/>
      <c r="DK35" s="101"/>
      <c r="DL35" s="101"/>
      <c r="DM35" s="101"/>
      <c r="DN35" s="99"/>
      <c r="DO35" s="103"/>
      <c r="DP35" s="104"/>
      <c r="DQ35" s="104"/>
      <c r="DR35" s="105" t="s">
        <v>1362</v>
      </c>
      <c r="DS35" s="98">
        <v>3918.7155699999998</v>
      </c>
      <c r="DT35" s="101">
        <v>1454.3894</v>
      </c>
      <c r="DU35" s="101">
        <v>1454.3894</v>
      </c>
      <c r="DV35" s="99"/>
      <c r="DW35" s="100"/>
      <c r="DX35" s="98"/>
      <c r="DY35" s="101"/>
      <c r="DZ35" s="101"/>
      <c r="EA35" s="101"/>
      <c r="EB35" s="101"/>
      <c r="EC35" s="102">
        <v>6472.92</v>
      </c>
      <c r="ED35" s="1"/>
      <c r="EE35" s="100"/>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c r="GR35" s="99">
        <v>50.909529999999997</v>
      </c>
      <c r="GS35" s="100"/>
      <c r="GT35" s="100"/>
      <c r="GU35" s="100"/>
      <c r="GV35" s="1"/>
      <c r="GW35" s="100"/>
      <c r="GX35" s="100"/>
      <c r="GY35" s="100"/>
      <c r="GZ35" s="100"/>
      <c r="HA35" s="100"/>
      <c r="HB35" s="100"/>
      <c r="HC35" s="98"/>
      <c r="HD35" s="99"/>
      <c r="HE35" s="1"/>
      <c r="HF35" s="98">
        <v>3918.7155699999998</v>
      </c>
      <c r="HG35" s="101">
        <v>3881.38238</v>
      </c>
      <c r="HH35" s="99">
        <v>666.06832999999995</v>
      </c>
    </row>
    <row r="36" spans="1:216" x14ac:dyDescent="0.35">
      <c r="A36" s="1"/>
      <c r="B36" s="97" t="s">
        <v>771</v>
      </c>
      <c r="C36" s="98"/>
      <c r="D36" s="99"/>
      <c r="E36" s="100"/>
      <c r="F36" s="98"/>
      <c r="G36" s="101"/>
      <c r="H36" s="101">
        <v>8.8258700000000001</v>
      </c>
      <c r="I36" s="99">
        <v>8.5166900000000005</v>
      </c>
      <c r="J36" s="98"/>
      <c r="K36" s="99"/>
      <c r="L36" s="98"/>
      <c r="M36" s="99"/>
      <c r="N36" s="98"/>
      <c r="O36" s="101"/>
      <c r="P36" s="101"/>
      <c r="Q36" s="101"/>
      <c r="R36" s="101"/>
      <c r="S36" s="101"/>
      <c r="T36" s="101"/>
      <c r="U36" s="99"/>
      <c r="V36" s="98">
        <v>18.14123</v>
      </c>
      <c r="W36" s="101">
        <v>19.191960000000002</v>
      </c>
      <c r="X36" s="101"/>
      <c r="Y36" s="99">
        <v>1.0612699999999999</v>
      </c>
      <c r="Z36" s="100"/>
      <c r="AA36" s="98"/>
      <c r="AB36" s="101"/>
      <c r="AC36" s="99">
        <v>23.060680000000001</v>
      </c>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v>286.56643000000003</v>
      </c>
      <c r="BA36" s="98"/>
      <c r="BB36" s="101"/>
      <c r="BC36" s="101"/>
      <c r="BD36" s="101"/>
      <c r="BE36" s="101"/>
      <c r="BF36" s="101"/>
      <c r="BG36" s="101"/>
      <c r="BH36" s="99"/>
      <c r="BI36" s="100"/>
      <c r="BJ36" s="98"/>
      <c r="BK36" s="101"/>
      <c r="BL36" s="99"/>
      <c r="BM36" s="98">
        <v>167.61232000000001</v>
      </c>
      <c r="BN36" s="101">
        <v>166.56063</v>
      </c>
      <c r="BO36" s="101">
        <v>168.58996999999999</v>
      </c>
      <c r="BP36" s="101"/>
      <c r="BQ36" s="101"/>
      <c r="BR36" s="101"/>
      <c r="BS36" s="101"/>
      <c r="BT36" s="101">
        <v>343.47699</v>
      </c>
      <c r="BU36" s="101"/>
      <c r="BV36" s="101">
        <v>110.49702000000001</v>
      </c>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v>247.64573999999999</v>
      </c>
      <c r="CO36" s="99">
        <v>191.19621000000001</v>
      </c>
      <c r="CP36" s="98">
        <v>180.55348000000001</v>
      </c>
      <c r="CQ36" s="101">
        <v>180.52450999999999</v>
      </c>
      <c r="CR36" s="101">
        <v>181.33356000000001</v>
      </c>
      <c r="CS36" s="99">
        <v>181.02912000000001</v>
      </c>
      <c r="CT36" s="98"/>
      <c r="CU36" s="99"/>
      <c r="CV36" s="98"/>
      <c r="CW36" s="101"/>
      <c r="CX36" s="102"/>
      <c r="CY36" s="98"/>
      <c r="CZ36" s="101">
        <v>6497.2957800000004</v>
      </c>
      <c r="DA36" s="101"/>
      <c r="DB36" s="99"/>
      <c r="DC36" s="98"/>
      <c r="DD36" s="101"/>
      <c r="DE36" s="101"/>
      <c r="DF36" s="101"/>
      <c r="DG36" s="101"/>
      <c r="DH36" s="101"/>
      <c r="DI36" s="101"/>
      <c r="DJ36" s="101"/>
      <c r="DK36" s="101"/>
      <c r="DL36" s="101"/>
      <c r="DM36" s="101"/>
      <c r="DN36" s="99"/>
      <c r="DO36" s="103"/>
      <c r="DP36" s="104"/>
      <c r="DQ36" s="104"/>
      <c r="DR36" s="105" t="s">
        <v>1362</v>
      </c>
      <c r="DS36" s="98">
        <v>3918.7155699999998</v>
      </c>
      <c r="DT36" s="101">
        <v>1454.3894</v>
      </c>
      <c r="DU36" s="101">
        <v>1454.3894</v>
      </c>
      <c r="DV36" s="99"/>
      <c r="DW36" s="100"/>
      <c r="DX36" s="98"/>
      <c r="DY36" s="101"/>
      <c r="DZ36" s="101"/>
      <c r="EA36" s="101"/>
      <c r="EB36" s="101"/>
      <c r="EC36" s="102">
        <v>6426.8</v>
      </c>
      <c r="ED36" s="1"/>
      <c r="EE36" s="100"/>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c r="GR36" s="99">
        <v>50.909529999999997</v>
      </c>
      <c r="GS36" s="100"/>
      <c r="GT36" s="100"/>
      <c r="GU36" s="100"/>
      <c r="GV36" s="1"/>
      <c r="GW36" s="100"/>
      <c r="GX36" s="100"/>
      <c r="GY36" s="100"/>
      <c r="GZ36" s="100"/>
      <c r="HA36" s="100"/>
      <c r="HB36" s="100"/>
      <c r="HC36" s="98"/>
      <c r="HD36" s="99"/>
      <c r="HE36" s="1"/>
      <c r="HF36" s="98">
        <v>3918.7155699999998</v>
      </c>
      <c r="HG36" s="101">
        <v>3881.38238</v>
      </c>
      <c r="HH36" s="99">
        <v>666.06832999999995</v>
      </c>
    </row>
    <row r="37" spans="1:216" x14ac:dyDescent="0.35">
      <c r="A37" s="1"/>
      <c r="B37" s="97" t="s">
        <v>772</v>
      </c>
      <c r="C37" s="98"/>
      <c r="D37" s="99"/>
      <c r="E37" s="100"/>
      <c r="F37" s="98"/>
      <c r="G37" s="101"/>
      <c r="H37" s="101">
        <v>8.8258700000000001</v>
      </c>
      <c r="I37" s="99">
        <v>8.5166900000000005</v>
      </c>
      <c r="J37" s="98"/>
      <c r="K37" s="99"/>
      <c r="L37" s="98"/>
      <c r="M37" s="99"/>
      <c r="N37" s="98"/>
      <c r="O37" s="101"/>
      <c r="P37" s="101"/>
      <c r="Q37" s="101"/>
      <c r="R37" s="101"/>
      <c r="S37" s="101"/>
      <c r="T37" s="101"/>
      <c r="U37" s="99"/>
      <c r="V37" s="98">
        <v>18.14123</v>
      </c>
      <c r="W37" s="101">
        <v>19.191960000000002</v>
      </c>
      <c r="X37" s="101"/>
      <c r="Y37" s="99">
        <v>1.0612699999999999</v>
      </c>
      <c r="Z37" s="100"/>
      <c r="AA37" s="98"/>
      <c r="AB37" s="101"/>
      <c r="AC37" s="99">
        <v>23.060680000000001</v>
      </c>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v>286.56643000000003</v>
      </c>
      <c r="BA37" s="98"/>
      <c r="BB37" s="101"/>
      <c r="BC37" s="101"/>
      <c r="BD37" s="101"/>
      <c r="BE37" s="101"/>
      <c r="BF37" s="101"/>
      <c r="BG37" s="101"/>
      <c r="BH37" s="99"/>
      <c r="BI37" s="100"/>
      <c r="BJ37" s="98"/>
      <c r="BK37" s="101"/>
      <c r="BL37" s="99"/>
      <c r="BM37" s="98">
        <v>167.61232000000001</v>
      </c>
      <c r="BN37" s="101">
        <v>166.56063</v>
      </c>
      <c r="BO37" s="101">
        <v>168.58996999999999</v>
      </c>
      <c r="BP37" s="101"/>
      <c r="BQ37" s="101"/>
      <c r="BR37" s="101"/>
      <c r="BS37" s="101"/>
      <c r="BT37" s="101">
        <v>343.47699</v>
      </c>
      <c r="BU37" s="101"/>
      <c r="BV37" s="101">
        <v>110.49702000000001</v>
      </c>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v>247.64573999999999</v>
      </c>
      <c r="CO37" s="99">
        <v>191.19621000000001</v>
      </c>
      <c r="CP37" s="98">
        <v>180.55348000000001</v>
      </c>
      <c r="CQ37" s="101">
        <v>180.52450999999999</v>
      </c>
      <c r="CR37" s="101">
        <v>181.33356000000001</v>
      </c>
      <c r="CS37" s="99">
        <v>181.02912000000001</v>
      </c>
      <c r="CT37" s="98"/>
      <c r="CU37" s="99"/>
      <c r="CV37" s="98"/>
      <c r="CW37" s="101"/>
      <c r="CX37" s="102"/>
      <c r="CY37" s="98"/>
      <c r="CZ37" s="101">
        <v>6467.8086199999998</v>
      </c>
      <c r="DA37" s="101"/>
      <c r="DB37" s="99"/>
      <c r="DC37" s="98"/>
      <c r="DD37" s="101"/>
      <c r="DE37" s="101"/>
      <c r="DF37" s="101"/>
      <c r="DG37" s="101"/>
      <c r="DH37" s="101"/>
      <c r="DI37" s="101"/>
      <c r="DJ37" s="101"/>
      <c r="DK37" s="101"/>
      <c r="DL37" s="101"/>
      <c r="DM37" s="101"/>
      <c r="DN37" s="99"/>
      <c r="DO37" s="103"/>
      <c r="DP37" s="104"/>
      <c r="DQ37" s="104"/>
      <c r="DR37" s="105" t="s">
        <v>1362</v>
      </c>
      <c r="DS37" s="98">
        <v>3918.7155699999998</v>
      </c>
      <c r="DT37" s="101">
        <v>1454.3894</v>
      </c>
      <c r="DU37" s="101">
        <v>1454.3894</v>
      </c>
      <c r="DV37" s="99"/>
      <c r="DW37" s="100"/>
      <c r="DX37" s="98"/>
      <c r="DY37" s="101"/>
      <c r="DZ37" s="101"/>
      <c r="EA37" s="101"/>
      <c r="EB37" s="101"/>
      <c r="EC37" s="102">
        <v>6396.7</v>
      </c>
      <c r="ED37" s="1"/>
      <c r="EE37" s="100"/>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c r="GR37" s="99">
        <v>50.909529999999997</v>
      </c>
      <c r="GS37" s="100"/>
      <c r="GT37" s="100"/>
      <c r="GU37" s="100"/>
      <c r="GV37" s="1"/>
      <c r="GW37" s="100"/>
      <c r="GX37" s="100"/>
      <c r="GY37" s="100"/>
      <c r="GZ37" s="100"/>
      <c r="HA37" s="100"/>
      <c r="HB37" s="100"/>
      <c r="HC37" s="98"/>
      <c r="HD37" s="99"/>
      <c r="HE37" s="1"/>
      <c r="HF37" s="98">
        <v>3918.7155699999998</v>
      </c>
      <c r="HG37" s="101">
        <v>3881.38238</v>
      </c>
      <c r="HH37" s="99">
        <v>666.06832999999995</v>
      </c>
    </row>
    <row r="38" spans="1:216" x14ac:dyDescent="0.35">
      <c r="A38" s="1"/>
      <c r="B38" s="97" t="s">
        <v>773</v>
      </c>
      <c r="C38" s="98"/>
      <c r="D38" s="99"/>
      <c r="E38" s="100"/>
      <c r="F38" s="98"/>
      <c r="G38" s="101"/>
      <c r="H38" s="101">
        <v>8.8258700000000001</v>
      </c>
      <c r="I38" s="99">
        <v>8.5166900000000005</v>
      </c>
      <c r="J38" s="98"/>
      <c r="K38" s="99"/>
      <c r="L38" s="98"/>
      <c r="M38" s="99"/>
      <c r="N38" s="98"/>
      <c r="O38" s="101"/>
      <c r="P38" s="101"/>
      <c r="Q38" s="101"/>
      <c r="R38" s="101"/>
      <c r="S38" s="101"/>
      <c r="T38" s="101"/>
      <c r="U38" s="99"/>
      <c r="V38" s="98">
        <v>18.14123</v>
      </c>
      <c r="W38" s="101">
        <v>19.191960000000002</v>
      </c>
      <c r="X38" s="101"/>
      <c r="Y38" s="99">
        <v>1.0612699999999999</v>
      </c>
      <c r="Z38" s="100"/>
      <c r="AA38" s="98"/>
      <c r="AB38" s="101"/>
      <c r="AC38" s="99">
        <v>23.060680000000001</v>
      </c>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v>286.56643000000003</v>
      </c>
      <c r="BA38" s="98"/>
      <c r="BB38" s="101"/>
      <c r="BC38" s="101"/>
      <c r="BD38" s="101"/>
      <c r="BE38" s="101"/>
      <c r="BF38" s="101"/>
      <c r="BG38" s="101"/>
      <c r="BH38" s="99"/>
      <c r="BI38" s="100"/>
      <c r="BJ38" s="98"/>
      <c r="BK38" s="101"/>
      <c r="BL38" s="99"/>
      <c r="BM38" s="98">
        <v>167.61232000000001</v>
      </c>
      <c r="BN38" s="101">
        <v>166.56063</v>
      </c>
      <c r="BO38" s="101">
        <v>168.58996999999999</v>
      </c>
      <c r="BP38" s="101"/>
      <c r="BQ38" s="101"/>
      <c r="BR38" s="101"/>
      <c r="BS38" s="101"/>
      <c r="BT38" s="101">
        <v>343.47699</v>
      </c>
      <c r="BU38" s="101"/>
      <c r="BV38" s="101">
        <v>110.49702000000001</v>
      </c>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v>247.64573999999999</v>
      </c>
      <c r="CO38" s="99">
        <v>191.19621000000001</v>
      </c>
      <c r="CP38" s="98">
        <v>180.55348000000001</v>
      </c>
      <c r="CQ38" s="101">
        <v>180.52450999999999</v>
      </c>
      <c r="CR38" s="101">
        <v>181.33356000000001</v>
      </c>
      <c r="CS38" s="99">
        <v>181.02912000000001</v>
      </c>
      <c r="CT38" s="98"/>
      <c r="CU38" s="99"/>
      <c r="CV38" s="98"/>
      <c r="CW38" s="101"/>
      <c r="CX38" s="102"/>
      <c r="CY38" s="98"/>
      <c r="CZ38" s="101">
        <v>6439.8569699999998</v>
      </c>
      <c r="DA38" s="101"/>
      <c r="DB38" s="99"/>
      <c r="DC38" s="98"/>
      <c r="DD38" s="101"/>
      <c r="DE38" s="101"/>
      <c r="DF38" s="101"/>
      <c r="DG38" s="101"/>
      <c r="DH38" s="101"/>
      <c r="DI38" s="101"/>
      <c r="DJ38" s="101"/>
      <c r="DK38" s="101"/>
      <c r="DL38" s="101"/>
      <c r="DM38" s="101"/>
      <c r="DN38" s="99"/>
      <c r="DO38" s="103"/>
      <c r="DP38" s="104"/>
      <c r="DQ38" s="104"/>
      <c r="DR38" s="105" t="s">
        <v>1362</v>
      </c>
      <c r="DS38" s="98">
        <v>3918.7155699999998</v>
      </c>
      <c r="DT38" s="101">
        <v>1454.3894</v>
      </c>
      <c r="DU38" s="101">
        <v>1454.3894</v>
      </c>
      <c r="DV38" s="99"/>
      <c r="DW38" s="100"/>
      <c r="DX38" s="98"/>
      <c r="DY38" s="101"/>
      <c r="DZ38" s="101"/>
      <c r="EA38" s="101"/>
      <c r="EB38" s="101"/>
      <c r="EC38" s="102">
        <v>6368.97</v>
      </c>
      <c r="ED38" s="1"/>
      <c r="EE38" s="100"/>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c r="GR38" s="99">
        <v>50.909529999999997</v>
      </c>
      <c r="GS38" s="100"/>
      <c r="GT38" s="100"/>
      <c r="GU38" s="100"/>
      <c r="GV38" s="1"/>
      <c r="GW38" s="100"/>
      <c r="GX38" s="100"/>
      <c r="GY38" s="100"/>
      <c r="GZ38" s="100"/>
      <c r="HA38" s="100"/>
      <c r="HB38" s="100"/>
      <c r="HC38" s="98"/>
      <c r="HD38" s="99"/>
      <c r="HE38" s="1"/>
      <c r="HF38" s="98">
        <v>3918.7155699999998</v>
      </c>
      <c r="HG38" s="101">
        <v>3881.38238</v>
      </c>
      <c r="HH38" s="99">
        <v>666.06832999999995</v>
      </c>
    </row>
    <row r="39" spans="1:216" x14ac:dyDescent="0.35">
      <c r="A39" s="1"/>
      <c r="B39" s="97" t="s">
        <v>774</v>
      </c>
      <c r="C39" s="98"/>
      <c r="D39" s="99"/>
      <c r="E39" s="100"/>
      <c r="F39" s="98"/>
      <c r="G39" s="101"/>
      <c r="H39" s="101">
        <v>8.8258700000000001</v>
      </c>
      <c r="I39" s="99">
        <v>8.5166900000000005</v>
      </c>
      <c r="J39" s="98"/>
      <c r="K39" s="99"/>
      <c r="L39" s="98"/>
      <c r="M39" s="99"/>
      <c r="N39" s="98"/>
      <c r="O39" s="101"/>
      <c r="P39" s="101"/>
      <c r="Q39" s="101"/>
      <c r="R39" s="101"/>
      <c r="S39" s="101"/>
      <c r="T39" s="101"/>
      <c r="U39" s="99"/>
      <c r="V39" s="98">
        <v>18.14123</v>
      </c>
      <c r="W39" s="101">
        <v>19.191960000000002</v>
      </c>
      <c r="X39" s="101"/>
      <c r="Y39" s="99">
        <v>1.0612699999999999</v>
      </c>
      <c r="Z39" s="100"/>
      <c r="AA39" s="98"/>
      <c r="AB39" s="101"/>
      <c r="AC39" s="99">
        <v>23.060680000000001</v>
      </c>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v>286.56643000000003</v>
      </c>
      <c r="BA39" s="98"/>
      <c r="BB39" s="101"/>
      <c r="BC39" s="101"/>
      <c r="BD39" s="101"/>
      <c r="BE39" s="101"/>
      <c r="BF39" s="101"/>
      <c r="BG39" s="101"/>
      <c r="BH39" s="99"/>
      <c r="BI39" s="100"/>
      <c r="BJ39" s="98"/>
      <c r="BK39" s="101"/>
      <c r="BL39" s="99"/>
      <c r="BM39" s="98">
        <v>167.61232000000001</v>
      </c>
      <c r="BN39" s="101">
        <v>166.56063</v>
      </c>
      <c r="BO39" s="101">
        <v>168.58996999999999</v>
      </c>
      <c r="BP39" s="101"/>
      <c r="BQ39" s="101"/>
      <c r="BR39" s="101"/>
      <c r="BS39" s="101"/>
      <c r="BT39" s="101">
        <v>343.47699</v>
      </c>
      <c r="BU39" s="101"/>
      <c r="BV39" s="101">
        <v>110.49702000000001</v>
      </c>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v>247.64573999999999</v>
      </c>
      <c r="CO39" s="99">
        <v>191.19621000000001</v>
      </c>
      <c r="CP39" s="98">
        <v>180.55348000000001</v>
      </c>
      <c r="CQ39" s="101">
        <v>180.52450999999999</v>
      </c>
      <c r="CR39" s="101">
        <v>181.33356000000001</v>
      </c>
      <c r="CS39" s="99">
        <v>181.02912000000001</v>
      </c>
      <c r="CT39" s="98"/>
      <c r="CU39" s="99"/>
      <c r="CV39" s="98"/>
      <c r="CW39" s="101"/>
      <c r="CX39" s="102"/>
      <c r="CY39" s="98"/>
      <c r="CZ39" s="101">
        <v>6480.4966999999997</v>
      </c>
      <c r="DA39" s="101"/>
      <c r="DB39" s="99"/>
      <c r="DC39" s="98"/>
      <c r="DD39" s="101"/>
      <c r="DE39" s="101"/>
      <c r="DF39" s="101"/>
      <c r="DG39" s="101"/>
      <c r="DH39" s="101"/>
      <c r="DI39" s="101"/>
      <c r="DJ39" s="101"/>
      <c r="DK39" s="101"/>
      <c r="DL39" s="101"/>
      <c r="DM39" s="101"/>
      <c r="DN39" s="99"/>
      <c r="DO39" s="103"/>
      <c r="DP39" s="104"/>
      <c r="DQ39" s="104"/>
      <c r="DR39" s="105" t="s">
        <v>1362</v>
      </c>
      <c r="DS39" s="98">
        <v>3918.7155699999998</v>
      </c>
      <c r="DT39" s="101">
        <v>1454.3894</v>
      </c>
      <c r="DU39" s="101">
        <v>1454.3894</v>
      </c>
      <c r="DV39" s="99"/>
      <c r="DW39" s="100"/>
      <c r="DX39" s="98"/>
      <c r="DY39" s="101"/>
      <c r="DZ39" s="101"/>
      <c r="EA39" s="101"/>
      <c r="EB39" s="101"/>
      <c r="EC39" s="102">
        <v>6409.57</v>
      </c>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c r="GR39" s="99">
        <v>50.909529999999997</v>
      </c>
      <c r="GS39" s="100"/>
      <c r="GT39" s="100"/>
      <c r="GU39" s="100"/>
      <c r="GV39" s="1"/>
      <c r="GW39" s="100"/>
      <c r="GX39" s="100"/>
      <c r="GY39" s="100"/>
      <c r="GZ39" s="100"/>
      <c r="HA39" s="100"/>
      <c r="HB39" s="100"/>
      <c r="HC39" s="98"/>
      <c r="HD39" s="99"/>
      <c r="HE39" s="1"/>
      <c r="HF39" s="98">
        <v>3918.7155699999998</v>
      </c>
      <c r="HG39" s="101">
        <v>3881.38238</v>
      </c>
      <c r="HH39" s="99">
        <v>666.06832999999995</v>
      </c>
    </row>
    <row r="40" spans="1:216" x14ac:dyDescent="0.35">
      <c r="A40" s="1"/>
      <c r="B40" s="97" t="s">
        <v>775</v>
      </c>
      <c r="C40" s="98"/>
      <c r="D40" s="99"/>
      <c r="E40" s="100"/>
      <c r="F40" s="98"/>
      <c r="G40" s="101"/>
      <c r="H40" s="101">
        <v>8.8258700000000001</v>
      </c>
      <c r="I40" s="99">
        <v>8.5166900000000005</v>
      </c>
      <c r="J40" s="98"/>
      <c r="K40" s="99"/>
      <c r="L40" s="98"/>
      <c r="M40" s="99"/>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v>286.56643000000003</v>
      </c>
      <c r="BA40" s="98"/>
      <c r="BB40" s="101"/>
      <c r="BC40" s="101"/>
      <c r="BD40" s="101"/>
      <c r="BE40" s="101"/>
      <c r="BF40" s="101"/>
      <c r="BG40" s="101"/>
      <c r="BH40" s="99"/>
      <c r="BI40" s="100"/>
      <c r="BJ40" s="98"/>
      <c r="BK40" s="101"/>
      <c r="BL40" s="99"/>
      <c r="BM40" s="98">
        <v>167.61232000000001</v>
      </c>
      <c r="BN40" s="101">
        <v>166.56063</v>
      </c>
      <c r="BO40" s="101">
        <v>168.58996999999999</v>
      </c>
      <c r="BP40" s="101"/>
      <c r="BQ40" s="101"/>
      <c r="BR40" s="101"/>
      <c r="BS40" s="101"/>
      <c r="BT40" s="101">
        <v>343.47699</v>
      </c>
      <c r="BU40" s="101"/>
      <c r="BV40" s="101">
        <v>110.49702000000001</v>
      </c>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v>247.64573999999999</v>
      </c>
      <c r="CO40" s="99">
        <v>191.19621000000001</v>
      </c>
      <c r="CP40" s="98">
        <v>180.55348000000001</v>
      </c>
      <c r="CQ40" s="101">
        <v>180.52450999999999</v>
      </c>
      <c r="CR40" s="101">
        <v>181.33356000000001</v>
      </c>
      <c r="CS40" s="99">
        <v>181.02912000000001</v>
      </c>
      <c r="CT40" s="98"/>
      <c r="CU40" s="99"/>
      <c r="CV40" s="98"/>
      <c r="CW40" s="101"/>
      <c r="CX40" s="102"/>
      <c r="CY40" s="98"/>
      <c r="CZ40" s="101">
        <v>6377.2375099999999</v>
      </c>
      <c r="DA40" s="101"/>
      <c r="DB40" s="99"/>
      <c r="DC40" s="98"/>
      <c r="DD40" s="101"/>
      <c r="DE40" s="101"/>
      <c r="DF40" s="101"/>
      <c r="DG40" s="101"/>
      <c r="DH40" s="101"/>
      <c r="DI40" s="101"/>
      <c r="DJ40" s="101"/>
      <c r="DK40" s="101"/>
      <c r="DL40" s="101"/>
      <c r="DM40" s="101"/>
      <c r="DN40" s="99"/>
      <c r="DO40" s="103"/>
      <c r="DP40" s="104"/>
      <c r="DQ40" s="104"/>
      <c r="DR40" s="105" t="s">
        <v>1362</v>
      </c>
      <c r="DS40" s="98">
        <v>3918.7155699999998</v>
      </c>
      <c r="DT40" s="101">
        <v>1454.3894</v>
      </c>
      <c r="DU40" s="101">
        <v>1454.3894</v>
      </c>
      <c r="DV40" s="99"/>
      <c r="DW40" s="100"/>
      <c r="DX40" s="98"/>
      <c r="DY40" s="101"/>
      <c r="DZ40" s="101"/>
      <c r="EA40" s="101"/>
      <c r="EB40" s="101"/>
      <c r="EC40" s="102">
        <v>6300.26</v>
      </c>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c r="GR40" s="99">
        <v>50.909529999999997</v>
      </c>
      <c r="GS40" s="100"/>
      <c r="GT40" s="100"/>
      <c r="GU40" s="100"/>
      <c r="GV40" s="1"/>
      <c r="GW40" s="100"/>
      <c r="GX40" s="100"/>
      <c r="GY40" s="100"/>
      <c r="GZ40" s="100"/>
      <c r="HA40" s="100"/>
      <c r="HB40" s="100"/>
      <c r="HC40" s="98"/>
      <c r="HD40" s="99"/>
      <c r="HE40" s="1"/>
      <c r="HF40" s="98">
        <v>3918.7155699999998</v>
      </c>
      <c r="HG40" s="101">
        <v>3881.38238</v>
      </c>
      <c r="HH40" s="99">
        <v>666.06832999999995</v>
      </c>
    </row>
    <row r="41" spans="1:216" x14ac:dyDescent="0.35">
      <c r="A41" s="1"/>
      <c r="B41" s="97" t="s">
        <v>776</v>
      </c>
      <c r="C41" s="98"/>
      <c r="D41" s="99"/>
      <c r="E41" s="100"/>
      <c r="F41" s="98"/>
      <c r="G41" s="101"/>
      <c r="H41" s="101">
        <v>8.8258700000000001</v>
      </c>
      <c r="I41" s="99">
        <v>8.5166900000000005</v>
      </c>
      <c r="J41" s="98"/>
      <c r="K41" s="99"/>
      <c r="L41" s="98"/>
      <c r="M41" s="99"/>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v>286.56643000000003</v>
      </c>
      <c r="BA41" s="98"/>
      <c r="BB41" s="101"/>
      <c r="BC41" s="101"/>
      <c r="BD41" s="101"/>
      <c r="BE41" s="101"/>
      <c r="BF41" s="101"/>
      <c r="BG41" s="101"/>
      <c r="BH41" s="99"/>
      <c r="BI41" s="100"/>
      <c r="BJ41" s="98"/>
      <c r="BK41" s="101"/>
      <c r="BL41" s="99"/>
      <c r="BM41" s="98">
        <v>167.61232000000001</v>
      </c>
      <c r="BN41" s="101">
        <v>166.56063</v>
      </c>
      <c r="BO41" s="101">
        <v>168.58996999999999</v>
      </c>
      <c r="BP41" s="101"/>
      <c r="BQ41" s="101"/>
      <c r="BR41" s="101"/>
      <c r="BS41" s="101"/>
      <c r="BT41" s="101">
        <v>343.47699</v>
      </c>
      <c r="BU41" s="101"/>
      <c r="BV41" s="101">
        <v>110.49702000000001</v>
      </c>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v>247.64573999999999</v>
      </c>
      <c r="CO41" s="99">
        <v>191.19621000000001</v>
      </c>
      <c r="CP41" s="98">
        <v>180.55348000000001</v>
      </c>
      <c r="CQ41" s="101">
        <v>180.52450999999999</v>
      </c>
      <c r="CR41" s="101">
        <v>181.33356000000001</v>
      </c>
      <c r="CS41" s="99">
        <v>181.02912000000001</v>
      </c>
      <c r="CT41" s="98"/>
      <c r="CU41" s="99"/>
      <c r="CV41" s="98"/>
      <c r="CW41" s="101"/>
      <c r="CX41" s="102"/>
      <c r="CY41" s="98"/>
      <c r="CZ41" s="101">
        <v>6452.6226800000004</v>
      </c>
      <c r="DA41" s="101"/>
      <c r="DB41" s="99"/>
      <c r="DC41" s="98"/>
      <c r="DD41" s="101"/>
      <c r="DE41" s="101"/>
      <c r="DF41" s="101"/>
      <c r="DG41" s="101"/>
      <c r="DH41" s="101"/>
      <c r="DI41" s="101"/>
      <c r="DJ41" s="101"/>
      <c r="DK41" s="101"/>
      <c r="DL41" s="101"/>
      <c r="DM41" s="101"/>
      <c r="DN41" s="99"/>
      <c r="DO41" s="103"/>
      <c r="DP41" s="104"/>
      <c r="DQ41" s="104"/>
      <c r="DR41" s="105" t="s">
        <v>1362</v>
      </c>
      <c r="DS41" s="98">
        <v>3918.7155699999998</v>
      </c>
      <c r="DT41" s="101">
        <v>1454.3894</v>
      </c>
      <c r="DU41" s="101">
        <v>1454.3894</v>
      </c>
      <c r="DV41" s="99"/>
      <c r="DW41" s="100"/>
      <c r="DX41" s="98"/>
      <c r="DY41" s="101"/>
      <c r="DZ41" s="101"/>
      <c r="EA41" s="101"/>
      <c r="EB41" s="101"/>
      <c r="EC41" s="102">
        <v>6372.5</v>
      </c>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c r="GR41" s="99">
        <v>50.909529999999997</v>
      </c>
      <c r="GS41" s="100"/>
      <c r="GT41" s="100"/>
      <c r="GU41" s="100"/>
      <c r="GV41" s="1"/>
      <c r="GW41" s="100"/>
      <c r="GX41" s="100"/>
      <c r="GY41" s="100"/>
      <c r="GZ41" s="100"/>
      <c r="HA41" s="100"/>
      <c r="HB41" s="100"/>
      <c r="HC41" s="98"/>
      <c r="HD41" s="99"/>
      <c r="HE41" s="1"/>
      <c r="HF41" s="98">
        <v>3918.7155699999998</v>
      </c>
      <c r="HG41" s="101">
        <v>3881.38238</v>
      </c>
      <c r="HH41" s="99">
        <v>666.06832999999995</v>
      </c>
    </row>
    <row r="42" spans="1:216" x14ac:dyDescent="0.35">
      <c r="A42" s="1"/>
      <c r="B42" s="97" t="s">
        <v>777</v>
      </c>
      <c r="C42" s="98"/>
      <c r="D42" s="99"/>
      <c r="E42" s="100"/>
      <c r="F42" s="98"/>
      <c r="G42" s="101"/>
      <c r="H42" s="101">
        <v>8.8258700000000001</v>
      </c>
      <c r="I42" s="99">
        <v>8.5166900000000005</v>
      </c>
      <c r="J42" s="98"/>
      <c r="K42" s="99"/>
      <c r="L42" s="98"/>
      <c r="M42" s="99"/>
      <c r="N42" s="98"/>
      <c r="O42" s="101"/>
      <c r="P42" s="101"/>
      <c r="Q42" s="101"/>
      <c r="R42" s="101"/>
      <c r="S42" s="101"/>
      <c r="T42" s="101"/>
      <c r="U42" s="99"/>
      <c r="V42" s="98">
        <v>18.14123</v>
      </c>
      <c r="W42" s="101">
        <v>19.191960000000002</v>
      </c>
      <c r="X42" s="101"/>
      <c r="Y42" s="99">
        <v>1.0612699999999999</v>
      </c>
      <c r="Z42" s="100"/>
      <c r="AA42" s="98"/>
      <c r="AB42" s="101"/>
      <c r="AC42" s="99">
        <v>23.060680000000001</v>
      </c>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v>286.56643000000003</v>
      </c>
      <c r="BA42" s="98"/>
      <c r="BB42" s="101"/>
      <c r="BC42" s="101"/>
      <c r="BD42" s="101"/>
      <c r="BE42" s="101"/>
      <c r="BF42" s="101"/>
      <c r="BG42" s="101"/>
      <c r="BH42" s="99"/>
      <c r="BI42" s="100"/>
      <c r="BJ42" s="98"/>
      <c r="BK42" s="101"/>
      <c r="BL42" s="99"/>
      <c r="BM42" s="98">
        <v>167.61232000000001</v>
      </c>
      <c r="BN42" s="101">
        <v>166.56063</v>
      </c>
      <c r="BO42" s="101">
        <v>168.58996999999999</v>
      </c>
      <c r="BP42" s="101"/>
      <c r="BQ42" s="101"/>
      <c r="BR42" s="101"/>
      <c r="BS42" s="101"/>
      <c r="BT42" s="101">
        <v>343.47699</v>
      </c>
      <c r="BU42" s="101"/>
      <c r="BV42" s="101">
        <v>110.49702000000001</v>
      </c>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v>247.64573999999999</v>
      </c>
      <c r="CO42" s="99">
        <v>191.19621000000001</v>
      </c>
      <c r="CP42" s="98">
        <v>180.55348000000001</v>
      </c>
      <c r="CQ42" s="101">
        <v>180.52450999999999</v>
      </c>
      <c r="CR42" s="101">
        <v>181.33356000000001</v>
      </c>
      <c r="CS42" s="99">
        <v>181.02912000000001</v>
      </c>
      <c r="CT42" s="98"/>
      <c r="CU42" s="99"/>
      <c r="CV42" s="98"/>
      <c r="CW42" s="101"/>
      <c r="CX42" s="102"/>
      <c r="CY42" s="98"/>
      <c r="CZ42" s="101">
        <v>6645.8766999999998</v>
      </c>
      <c r="DA42" s="101"/>
      <c r="DB42" s="99"/>
      <c r="DC42" s="98"/>
      <c r="DD42" s="101"/>
      <c r="DE42" s="101"/>
      <c r="DF42" s="101"/>
      <c r="DG42" s="101"/>
      <c r="DH42" s="101"/>
      <c r="DI42" s="101"/>
      <c r="DJ42" s="101"/>
      <c r="DK42" s="101"/>
      <c r="DL42" s="101"/>
      <c r="DM42" s="101"/>
      <c r="DN42" s="99"/>
      <c r="DO42" s="103"/>
      <c r="DP42" s="104"/>
      <c r="DQ42" s="104"/>
      <c r="DR42" s="105" t="s">
        <v>1363</v>
      </c>
      <c r="DS42" s="98">
        <v>3918.7155699999998</v>
      </c>
      <c r="DT42" s="101">
        <v>1454.3894</v>
      </c>
      <c r="DU42" s="101">
        <v>1454.3894</v>
      </c>
      <c r="DV42" s="99"/>
      <c r="DW42" s="100"/>
      <c r="DX42" s="98"/>
      <c r="DY42" s="101"/>
      <c r="DZ42" s="101"/>
      <c r="EA42" s="101"/>
      <c r="EB42" s="101"/>
      <c r="EC42" s="102">
        <v>6565.6</v>
      </c>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c r="GR42" s="99">
        <v>50.909529999999997</v>
      </c>
      <c r="GS42" s="100"/>
      <c r="GT42" s="100"/>
      <c r="GU42" s="100"/>
      <c r="GV42" s="1"/>
      <c r="GW42" s="100"/>
      <c r="GX42" s="100"/>
      <c r="GY42" s="100"/>
      <c r="GZ42" s="100"/>
      <c r="HA42" s="100"/>
      <c r="HB42" s="100"/>
      <c r="HC42" s="98"/>
      <c r="HD42" s="99"/>
      <c r="HE42" s="1"/>
      <c r="HF42" s="98">
        <v>3918.7155699999998</v>
      </c>
      <c r="HG42" s="101">
        <v>3881.38238</v>
      </c>
      <c r="HH42" s="99">
        <v>666.06832999999995</v>
      </c>
    </row>
    <row r="43" spans="1:216" x14ac:dyDescent="0.35">
      <c r="A43" s="1"/>
      <c r="B43" s="97" t="s">
        <v>778</v>
      </c>
      <c r="C43" s="98"/>
      <c r="D43" s="99"/>
      <c r="E43" s="100"/>
      <c r="F43" s="98"/>
      <c r="G43" s="101"/>
      <c r="H43" s="101">
        <v>8.8258700000000001</v>
      </c>
      <c r="I43" s="99">
        <v>8.5166900000000005</v>
      </c>
      <c r="J43" s="98"/>
      <c r="K43" s="99"/>
      <c r="L43" s="98"/>
      <c r="M43" s="99"/>
      <c r="N43" s="98"/>
      <c r="O43" s="101"/>
      <c r="P43" s="101"/>
      <c r="Q43" s="101"/>
      <c r="R43" s="101"/>
      <c r="S43" s="101"/>
      <c r="T43" s="101"/>
      <c r="U43" s="99"/>
      <c r="V43" s="98">
        <v>18.14123</v>
      </c>
      <c r="W43" s="101">
        <v>19.191960000000002</v>
      </c>
      <c r="X43" s="101"/>
      <c r="Y43" s="99">
        <v>1.0612699999999999</v>
      </c>
      <c r="Z43" s="100"/>
      <c r="AA43" s="98"/>
      <c r="AB43" s="101"/>
      <c r="AC43" s="99"/>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v>286.56643000000003</v>
      </c>
      <c r="BA43" s="98"/>
      <c r="BB43" s="101"/>
      <c r="BC43" s="101"/>
      <c r="BD43" s="101"/>
      <c r="BE43" s="101"/>
      <c r="BF43" s="101"/>
      <c r="BG43" s="101"/>
      <c r="BH43" s="99"/>
      <c r="BI43" s="100"/>
      <c r="BJ43" s="98"/>
      <c r="BK43" s="101"/>
      <c r="BL43" s="99"/>
      <c r="BM43" s="98">
        <v>167.61232000000001</v>
      </c>
      <c r="BN43" s="101">
        <v>166.56063</v>
      </c>
      <c r="BO43" s="101">
        <v>168.58996999999999</v>
      </c>
      <c r="BP43" s="101"/>
      <c r="BQ43" s="101"/>
      <c r="BR43" s="101"/>
      <c r="BS43" s="101"/>
      <c r="BT43" s="101">
        <v>169.94882000000001</v>
      </c>
      <c r="BU43" s="101"/>
      <c r="BV43" s="101">
        <v>36.281509999999997</v>
      </c>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v>247.64573999999999</v>
      </c>
      <c r="CO43" s="99">
        <v>191.19621000000001</v>
      </c>
      <c r="CP43" s="98">
        <v>180.55348000000001</v>
      </c>
      <c r="CQ43" s="101">
        <v>180.52450999999999</v>
      </c>
      <c r="CR43" s="101">
        <v>181.33356000000001</v>
      </c>
      <c r="CS43" s="99">
        <v>181.02912000000001</v>
      </c>
      <c r="CT43" s="98"/>
      <c r="CU43" s="99"/>
      <c r="CV43" s="98"/>
      <c r="CW43" s="101"/>
      <c r="CX43" s="102"/>
      <c r="CY43" s="98"/>
      <c r="CZ43" s="101">
        <v>6865.5311400000001</v>
      </c>
      <c r="DA43" s="101"/>
      <c r="DB43" s="99"/>
      <c r="DC43" s="98"/>
      <c r="DD43" s="101"/>
      <c r="DE43" s="101"/>
      <c r="DF43" s="101"/>
      <c r="DG43" s="101"/>
      <c r="DH43" s="101"/>
      <c r="DI43" s="101"/>
      <c r="DJ43" s="101"/>
      <c r="DK43" s="101"/>
      <c r="DL43" s="101"/>
      <c r="DM43" s="101"/>
      <c r="DN43" s="99"/>
      <c r="DO43" s="103"/>
      <c r="DP43" s="104"/>
      <c r="DQ43" s="104"/>
      <c r="DR43" s="105" t="s">
        <v>1363</v>
      </c>
      <c r="DS43" s="98">
        <v>3647.9112100000002</v>
      </c>
      <c r="DT43" s="101">
        <v>1183.5850399999999</v>
      </c>
      <c r="DU43" s="101">
        <v>1183.5850399999999</v>
      </c>
      <c r="DV43" s="99"/>
      <c r="DW43" s="100"/>
      <c r="DX43" s="98"/>
      <c r="DY43" s="101"/>
      <c r="DZ43" s="101"/>
      <c r="EA43" s="101"/>
      <c r="EB43" s="101"/>
      <c r="EC43" s="102">
        <v>6785</v>
      </c>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c r="GR43" s="99">
        <v>50.909529999999997</v>
      </c>
      <c r="GS43" s="100"/>
      <c r="GT43" s="100"/>
      <c r="GU43" s="100"/>
      <c r="GV43" s="1"/>
      <c r="GW43" s="100"/>
      <c r="GX43" s="100"/>
      <c r="GY43" s="100"/>
      <c r="GZ43" s="100"/>
      <c r="HA43" s="100"/>
      <c r="HB43" s="100"/>
      <c r="HC43" s="98"/>
      <c r="HD43" s="99"/>
      <c r="HE43" s="1"/>
      <c r="HF43" s="98">
        <v>3647.9112100000002</v>
      </c>
      <c r="HG43" s="101">
        <v>3610.5780199999999</v>
      </c>
      <c r="HH43" s="99">
        <v>666.06832999999995</v>
      </c>
    </row>
    <row r="44" spans="1:216" x14ac:dyDescent="0.35">
      <c r="A44" s="1"/>
      <c r="B44" s="97" t="s">
        <v>779</v>
      </c>
      <c r="C44" s="98"/>
      <c r="D44" s="99"/>
      <c r="E44" s="100"/>
      <c r="F44" s="98"/>
      <c r="G44" s="101"/>
      <c r="H44" s="101">
        <v>8.8258700000000001</v>
      </c>
      <c r="I44" s="99">
        <v>8.5166900000000005</v>
      </c>
      <c r="J44" s="98"/>
      <c r="K44" s="99"/>
      <c r="L44" s="98"/>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v>12.23925</v>
      </c>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c r="BL44" s="99"/>
      <c r="BM44" s="98">
        <v>167.61232000000001</v>
      </c>
      <c r="BN44" s="101">
        <v>166.56063</v>
      </c>
      <c r="BO44" s="101">
        <v>168.58996999999999</v>
      </c>
      <c r="BP44" s="101"/>
      <c r="BQ44" s="101"/>
      <c r="BR44" s="101"/>
      <c r="BS44" s="101"/>
      <c r="BT44" s="101">
        <v>169.94882000000001</v>
      </c>
      <c r="BU44" s="101"/>
      <c r="BV44" s="101">
        <v>36.281509999999997</v>
      </c>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v>247.64573999999999</v>
      </c>
      <c r="CO44" s="99">
        <v>191.19621000000001</v>
      </c>
      <c r="CP44" s="98">
        <v>180.55348000000001</v>
      </c>
      <c r="CQ44" s="101">
        <v>180.52450999999999</v>
      </c>
      <c r="CR44" s="101">
        <v>181.33356000000001</v>
      </c>
      <c r="CS44" s="99">
        <v>181.02912000000001</v>
      </c>
      <c r="CT44" s="98"/>
      <c r="CU44" s="99"/>
      <c r="CV44" s="98"/>
      <c r="CW44" s="101"/>
      <c r="CX44" s="102"/>
      <c r="CY44" s="98"/>
      <c r="CZ44" s="101">
        <v>6914.6943600000004</v>
      </c>
      <c r="DA44" s="101"/>
      <c r="DB44" s="99"/>
      <c r="DC44" s="98"/>
      <c r="DD44" s="101"/>
      <c r="DE44" s="101"/>
      <c r="DF44" s="101"/>
      <c r="DG44" s="101"/>
      <c r="DH44" s="101"/>
      <c r="DI44" s="101"/>
      <c r="DJ44" s="101"/>
      <c r="DK44" s="101"/>
      <c r="DL44" s="101"/>
      <c r="DM44" s="101"/>
      <c r="DN44" s="99"/>
      <c r="DO44" s="103"/>
      <c r="DP44" s="104"/>
      <c r="DQ44" s="104"/>
      <c r="DR44" s="105" t="s">
        <v>1363</v>
      </c>
      <c r="DS44" s="98">
        <v>3361.3447799999999</v>
      </c>
      <c r="DT44" s="101">
        <v>897.01860999999997</v>
      </c>
      <c r="DU44" s="101">
        <v>897.01860999999997</v>
      </c>
      <c r="DV44" s="99"/>
      <c r="DW44" s="100"/>
      <c r="DX44" s="98"/>
      <c r="DY44" s="101"/>
      <c r="DZ44" s="101"/>
      <c r="EA44" s="101"/>
      <c r="EB44" s="101"/>
      <c r="EC44" s="102">
        <v>6834.4</v>
      </c>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c r="GR44" s="99">
        <v>50.909529999999997</v>
      </c>
      <c r="GS44" s="100"/>
      <c r="GT44" s="100"/>
      <c r="GU44" s="100"/>
      <c r="GV44" s="1"/>
      <c r="GW44" s="100"/>
      <c r="GX44" s="100"/>
      <c r="GY44" s="100"/>
      <c r="GZ44" s="100"/>
      <c r="HA44" s="100"/>
      <c r="HB44" s="100"/>
      <c r="HC44" s="98"/>
      <c r="HD44" s="99"/>
      <c r="HE44" s="1"/>
      <c r="HF44" s="98">
        <v>3361.3447799999999</v>
      </c>
      <c r="HG44" s="101">
        <v>3324.0115900000001</v>
      </c>
      <c r="HH44" s="99">
        <v>666.06832999999995</v>
      </c>
    </row>
    <row r="45" spans="1:216" x14ac:dyDescent="0.35">
      <c r="A45" s="1"/>
      <c r="B45" s="97" t="s">
        <v>780</v>
      </c>
      <c r="C45" s="98"/>
      <c r="D45" s="99"/>
      <c r="E45" s="100"/>
      <c r="F45" s="98"/>
      <c r="G45" s="101"/>
      <c r="H45" s="101">
        <v>8.8258700000000001</v>
      </c>
      <c r="I45" s="99">
        <v>8.5166900000000005</v>
      </c>
      <c r="J45" s="98"/>
      <c r="K45" s="99"/>
      <c r="L45" s="98"/>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c r="BL45" s="99"/>
      <c r="BM45" s="98">
        <v>167.61232000000001</v>
      </c>
      <c r="BN45" s="101">
        <v>166.56063</v>
      </c>
      <c r="BO45" s="101">
        <v>168.58996999999999</v>
      </c>
      <c r="BP45" s="101"/>
      <c r="BQ45" s="101"/>
      <c r="BR45" s="101"/>
      <c r="BS45" s="101"/>
      <c r="BT45" s="101">
        <v>169.94882000000001</v>
      </c>
      <c r="BU45" s="101"/>
      <c r="BV45" s="101">
        <v>36.281509999999997</v>
      </c>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v>247.64573999999999</v>
      </c>
      <c r="CO45" s="99">
        <v>191.19621000000001</v>
      </c>
      <c r="CP45" s="98">
        <v>180.55348000000001</v>
      </c>
      <c r="CQ45" s="101">
        <v>180.52450999999999</v>
      </c>
      <c r="CR45" s="101">
        <v>181.33356000000001</v>
      </c>
      <c r="CS45" s="99">
        <v>181.02912000000001</v>
      </c>
      <c r="CT45" s="98"/>
      <c r="CU45" s="99"/>
      <c r="CV45" s="98"/>
      <c r="CW45" s="101"/>
      <c r="CX45" s="102"/>
      <c r="CY45" s="98"/>
      <c r="CZ45" s="101">
        <v>6931.68055</v>
      </c>
      <c r="DA45" s="101"/>
      <c r="DB45" s="99"/>
      <c r="DC45" s="98"/>
      <c r="DD45" s="101"/>
      <c r="DE45" s="101"/>
      <c r="DF45" s="101"/>
      <c r="DG45" s="101"/>
      <c r="DH45" s="101"/>
      <c r="DI45" s="101"/>
      <c r="DJ45" s="101"/>
      <c r="DK45" s="101"/>
      <c r="DL45" s="101"/>
      <c r="DM45" s="101"/>
      <c r="DN45" s="99"/>
      <c r="DO45" s="103"/>
      <c r="DP45" s="104"/>
      <c r="DQ45" s="104"/>
      <c r="DR45" s="105" t="s">
        <v>1363</v>
      </c>
      <c r="DS45" s="98">
        <v>3361.3447799999999</v>
      </c>
      <c r="DT45" s="101">
        <v>897.01860999999997</v>
      </c>
      <c r="DU45" s="101">
        <v>897.01860999999997</v>
      </c>
      <c r="DV45" s="99"/>
      <c r="DW45" s="100"/>
      <c r="DX45" s="98"/>
      <c r="DY45" s="101"/>
      <c r="DZ45" s="101"/>
      <c r="EA45" s="101"/>
      <c r="EB45" s="101"/>
      <c r="EC45" s="102">
        <v>6851</v>
      </c>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c r="GR45" s="99">
        <v>50.909529999999997</v>
      </c>
      <c r="GS45" s="100"/>
      <c r="GT45" s="100"/>
      <c r="GU45" s="100"/>
      <c r="GV45" s="1"/>
      <c r="GW45" s="100"/>
      <c r="GX45" s="100"/>
      <c r="GY45" s="100"/>
      <c r="GZ45" s="100"/>
      <c r="HA45" s="100"/>
      <c r="HB45" s="100"/>
      <c r="HC45" s="98"/>
      <c r="HD45" s="99"/>
      <c r="HE45" s="1"/>
      <c r="HF45" s="98">
        <v>3361.3447799999999</v>
      </c>
      <c r="HG45" s="101">
        <v>3324.0115900000001</v>
      </c>
      <c r="HH45" s="99">
        <v>666.06832999999995</v>
      </c>
    </row>
    <row r="46" spans="1:216" x14ac:dyDescent="0.35">
      <c r="A46" s="1"/>
      <c r="B46" s="97" t="s">
        <v>781</v>
      </c>
      <c r="C46" s="98"/>
      <c r="D46" s="99"/>
      <c r="E46" s="100"/>
      <c r="F46" s="98"/>
      <c r="G46" s="101"/>
      <c r="H46" s="101">
        <v>8.8258700000000001</v>
      </c>
      <c r="I46" s="99">
        <v>8.5166900000000005</v>
      </c>
      <c r="J46" s="98"/>
      <c r="K46" s="99"/>
      <c r="L46" s="98"/>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c r="BK46" s="101"/>
      <c r="BL46" s="99"/>
      <c r="BM46" s="98">
        <v>167.61232000000001</v>
      </c>
      <c r="BN46" s="101">
        <v>166.56063</v>
      </c>
      <c r="BO46" s="101">
        <v>168.58996999999999</v>
      </c>
      <c r="BP46" s="101"/>
      <c r="BQ46" s="101"/>
      <c r="BR46" s="101"/>
      <c r="BS46" s="101"/>
      <c r="BT46" s="101">
        <v>169.94882000000001</v>
      </c>
      <c r="BU46" s="101"/>
      <c r="BV46" s="101">
        <v>36.281509999999997</v>
      </c>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v>247.64573999999999</v>
      </c>
      <c r="CO46" s="99">
        <v>191.19621000000001</v>
      </c>
      <c r="CP46" s="98">
        <v>180.55348000000001</v>
      </c>
      <c r="CQ46" s="101">
        <v>180.52450999999999</v>
      </c>
      <c r="CR46" s="101">
        <v>181.33356000000001</v>
      </c>
      <c r="CS46" s="99">
        <v>181.02912000000001</v>
      </c>
      <c r="CT46" s="98"/>
      <c r="CU46" s="99"/>
      <c r="CV46" s="98"/>
      <c r="CW46" s="101"/>
      <c r="CX46" s="102"/>
      <c r="CY46" s="98"/>
      <c r="CZ46" s="101">
        <v>6926.5167499999998</v>
      </c>
      <c r="DA46" s="101"/>
      <c r="DB46" s="99"/>
      <c r="DC46" s="98"/>
      <c r="DD46" s="101"/>
      <c r="DE46" s="101"/>
      <c r="DF46" s="101"/>
      <c r="DG46" s="101"/>
      <c r="DH46" s="101"/>
      <c r="DI46" s="101"/>
      <c r="DJ46" s="101"/>
      <c r="DK46" s="101"/>
      <c r="DL46" s="101"/>
      <c r="DM46" s="101"/>
      <c r="DN46" s="99"/>
      <c r="DO46" s="103"/>
      <c r="DP46" s="104"/>
      <c r="DQ46" s="104"/>
      <c r="DR46" s="105" t="s">
        <v>1363</v>
      </c>
      <c r="DS46" s="98">
        <v>3361.3447799999999</v>
      </c>
      <c r="DT46" s="101">
        <v>897.01860999999997</v>
      </c>
      <c r="DU46" s="101">
        <v>897.01860999999997</v>
      </c>
      <c r="DV46" s="99"/>
      <c r="DW46" s="100"/>
      <c r="DX46" s="98"/>
      <c r="DY46" s="101"/>
      <c r="DZ46" s="101"/>
      <c r="EA46" s="101"/>
      <c r="EB46" s="101"/>
      <c r="EC46" s="102">
        <v>6845.6</v>
      </c>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c r="GR46" s="99">
        <v>50.909529999999997</v>
      </c>
      <c r="GS46" s="100"/>
      <c r="GT46" s="100"/>
      <c r="GU46" s="100"/>
      <c r="GV46" s="1"/>
      <c r="GW46" s="100"/>
      <c r="GX46" s="100"/>
      <c r="GY46" s="100"/>
      <c r="GZ46" s="100"/>
      <c r="HA46" s="100"/>
      <c r="HB46" s="100"/>
      <c r="HC46" s="98"/>
      <c r="HD46" s="99"/>
      <c r="HE46" s="1"/>
      <c r="HF46" s="98">
        <v>3361.3447799999999</v>
      </c>
      <c r="HG46" s="101">
        <v>3324.0115900000001</v>
      </c>
      <c r="HH46" s="99">
        <v>666.06832999999995</v>
      </c>
    </row>
    <row r="47" spans="1:216" x14ac:dyDescent="0.35">
      <c r="A47" s="1"/>
      <c r="B47" s="97" t="s">
        <v>782</v>
      </c>
      <c r="C47" s="98"/>
      <c r="D47" s="99"/>
      <c r="E47" s="100"/>
      <c r="F47" s="98"/>
      <c r="G47" s="101"/>
      <c r="H47" s="101">
        <v>8.8258700000000001</v>
      </c>
      <c r="I47" s="99">
        <v>8.5166900000000005</v>
      </c>
      <c r="J47" s="98"/>
      <c r="K47" s="99"/>
      <c r="L47" s="98"/>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c r="BK47" s="101"/>
      <c r="BL47" s="99"/>
      <c r="BM47" s="98">
        <v>167.61232000000001</v>
      </c>
      <c r="BN47" s="101">
        <v>166.56063</v>
      </c>
      <c r="BO47" s="101">
        <v>168.58996999999999</v>
      </c>
      <c r="BP47" s="101"/>
      <c r="BQ47" s="101"/>
      <c r="BR47" s="101"/>
      <c r="BS47" s="101"/>
      <c r="BT47" s="101"/>
      <c r="BU47" s="101"/>
      <c r="BV47" s="101">
        <v>36.281509999999997</v>
      </c>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v>247.64573999999999</v>
      </c>
      <c r="CO47" s="99">
        <v>191.19621000000001</v>
      </c>
      <c r="CP47" s="98">
        <v>180.55348000000001</v>
      </c>
      <c r="CQ47" s="101">
        <v>180.52450999999999</v>
      </c>
      <c r="CR47" s="101">
        <v>181.33356000000001</v>
      </c>
      <c r="CS47" s="99">
        <v>181.02912000000001</v>
      </c>
      <c r="CT47" s="98"/>
      <c r="CU47" s="99"/>
      <c r="CV47" s="98"/>
      <c r="CW47" s="101"/>
      <c r="CX47" s="102"/>
      <c r="CY47" s="98"/>
      <c r="CZ47" s="101">
        <v>6871.4466499999999</v>
      </c>
      <c r="DA47" s="101"/>
      <c r="DB47" s="99"/>
      <c r="DC47" s="98"/>
      <c r="DD47" s="101"/>
      <c r="DE47" s="101"/>
      <c r="DF47" s="101"/>
      <c r="DG47" s="101"/>
      <c r="DH47" s="101"/>
      <c r="DI47" s="101"/>
      <c r="DJ47" s="101"/>
      <c r="DK47" s="101"/>
      <c r="DL47" s="101"/>
      <c r="DM47" s="101"/>
      <c r="DN47" s="99"/>
      <c r="DO47" s="103"/>
      <c r="DP47" s="104"/>
      <c r="DQ47" s="104"/>
      <c r="DR47" s="105" t="s">
        <v>1363</v>
      </c>
      <c r="DS47" s="98">
        <v>3191.3959599999998</v>
      </c>
      <c r="DT47" s="101">
        <v>727.06979000000001</v>
      </c>
      <c r="DU47" s="101">
        <v>727.06979000000001</v>
      </c>
      <c r="DV47" s="99"/>
      <c r="DW47" s="100"/>
      <c r="DX47" s="98"/>
      <c r="DY47" s="101"/>
      <c r="DZ47" s="101"/>
      <c r="EA47" s="101"/>
      <c r="EB47" s="101"/>
      <c r="EC47" s="102">
        <v>6790.5</v>
      </c>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c r="GR47" s="99">
        <v>50.909529999999997</v>
      </c>
      <c r="GS47" s="100"/>
      <c r="GT47" s="100"/>
      <c r="GU47" s="100"/>
      <c r="GV47" s="1"/>
      <c r="GW47" s="100"/>
      <c r="GX47" s="100"/>
      <c r="GY47" s="100"/>
      <c r="GZ47" s="100"/>
      <c r="HA47" s="100"/>
      <c r="HB47" s="100"/>
      <c r="HC47" s="98"/>
      <c r="HD47" s="99"/>
      <c r="HE47" s="1"/>
      <c r="HF47" s="98">
        <v>3191.3959599999998</v>
      </c>
      <c r="HG47" s="101">
        <v>3154.06277</v>
      </c>
      <c r="HH47" s="99">
        <v>666.06832999999995</v>
      </c>
    </row>
    <row r="48" spans="1:216" x14ac:dyDescent="0.35">
      <c r="A48" s="1"/>
      <c r="B48" s="97" t="s">
        <v>783</v>
      </c>
      <c r="C48" s="98"/>
      <c r="D48" s="99"/>
      <c r="E48" s="100"/>
      <c r="F48" s="98"/>
      <c r="G48" s="101"/>
      <c r="H48" s="101">
        <v>8.8258700000000001</v>
      </c>
      <c r="I48" s="99">
        <v>8.5166900000000005</v>
      </c>
      <c r="J48" s="98"/>
      <c r="K48" s="99"/>
      <c r="L48" s="98"/>
      <c r="M48" s="99"/>
      <c r="N48" s="98"/>
      <c r="O48" s="101"/>
      <c r="P48" s="101"/>
      <c r="Q48" s="101"/>
      <c r="R48" s="101"/>
      <c r="S48" s="101"/>
      <c r="T48" s="101"/>
      <c r="U48" s="99"/>
      <c r="V48" s="98">
        <v>18.14123</v>
      </c>
      <c r="W48" s="101">
        <v>19.191960000000002</v>
      </c>
      <c r="X48" s="101"/>
      <c r="Y48" s="99">
        <v>1.0612699999999999</v>
      </c>
      <c r="Z48" s="100"/>
      <c r="AA48" s="98"/>
      <c r="AB48" s="101"/>
      <c r="AC48" s="99"/>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c r="BK48" s="101"/>
      <c r="BL48" s="99"/>
      <c r="BM48" s="98">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v>247.64573999999999</v>
      </c>
      <c r="CO48" s="99">
        <v>191.19621000000001</v>
      </c>
      <c r="CP48" s="98">
        <v>180.55348000000001</v>
      </c>
      <c r="CQ48" s="101">
        <v>180.52450999999999</v>
      </c>
      <c r="CR48" s="101">
        <v>181.33356000000001</v>
      </c>
      <c r="CS48" s="99">
        <v>181.02912000000001</v>
      </c>
      <c r="CT48" s="98"/>
      <c r="CU48" s="99"/>
      <c r="CV48" s="98"/>
      <c r="CW48" s="101"/>
      <c r="CX48" s="102"/>
      <c r="CY48" s="98"/>
      <c r="CZ48" s="101">
        <v>6880.4914699999999</v>
      </c>
      <c r="DA48" s="101"/>
      <c r="DB48" s="99"/>
      <c r="DC48" s="98"/>
      <c r="DD48" s="101"/>
      <c r="DE48" s="101"/>
      <c r="DF48" s="101"/>
      <c r="DG48" s="101"/>
      <c r="DH48" s="101"/>
      <c r="DI48" s="101"/>
      <c r="DJ48" s="101"/>
      <c r="DK48" s="101"/>
      <c r="DL48" s="101"/>
      <c r="DM48" s="101"/>
      <c r="DN48" s="99"/>
      <c r="DO48" s="103"/>
      <c r="DP48" s="104"/>
      <c r="DQ48" s="104"/>
      <c r="DR48" s="105" t="s">
        <v>1363</v>
      </c>
      <c r="DS48" s="98">
        <v>3155.11445</v>
      </c>
      <c r="DT48" s="101">
        <v>690.78827999999999</v>
      </c>
      <c r="DU48" s="101">
        <v>690.78827999999999</v>
      </c>
      <c r="DV48" s="99"/>
      <c r="DW48" s="100"/>
      <c r="DX48" s="98"/>
      <c r="DY48" s="101"/>
      <c r="DZ48" s="101"/>
      <c r="EA48" s="101"/>
      <c r="EB48" s="101"/>
      <c r="EC48" s="102">
        <v>6799.6</v>
      </c>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c r="GR48" s="99">
        <v>50.909529999999997</v>
      </c>
      <c r="GS48" s="100"/>
      <c r="GT48" s="100"/>
      <c r="GU48" s="100"/>
      <c r="GV48" s="1"/>
      <c r="GW48" s="100"/>
      <c r="GX48" s="100"/>
      <c r="GY48" s="100"/>
      <c r="GZ48" s="100"/>
      <c r="HA48" s="100"/>
      <c r="HB48" s="100"/>
      <c r="HC48" s="98"/>
      <c r="HD48" s="99"/>
      <c r="HE48" s="1"/>
      <c r="HF48" s="98">
        <v>3155.11445</v>
      </c>
      <c r="HG48" s="101">
        <v>3117.7812600000002</v>
      </c>
      <c r="HH48" s="99">
        <v>665.72141999999997</v>
      </c>
    </row>
    <row r="49" spans="1:216" x14ac:dyDescent="0.35">
      <c r="A49" s="1"/>
      <c r="B49" s="97" t="s">
        <v>784</v>
      </c>
      <c r="C49" s="98"/>
      <c r="D49" s="99"/>
      <c r="E49" s="100"/>
      <c r="F49" s="98"/>
      <c r="G49" s="101"/>
      <c r="H49" s="101">
        <v>8.8258700000000001</v>
      </c>
      <c r="I49" s="99">
        <v>8.5166900000000005</v>
      </c>
      <c r="J49" s="98"/>
      <c r="K49" s="99"/>
      <c r="L49" s="98"/>
      <c r="M49" s="99"/>
      <c r="N49" s="98"/>
      <c r="O49" s="101"/>
      <c r="P49" s="101"/>
      <c r="Q49" s="101"/>
      <c r="R49" s="101"/>
      <c r="S49" s="101"/>
      <c r="T49" s="101"/>
      <c r="U49" s="99"/>
      <c r="V49" s="98">
        <v>18.14123</v>
      </c>
      <c r="W49" s="101">
        <v>19.191960000000002</v>
      </c>
      <c r="X49" s="101"/>
      <c r="Y49" s="99">
        <v>1.0612699999999999</v>
      </c>
      <c r="Z49" s="100"/>
      <c r="AA49" s="98"/>
      <c r="AB49" s="101"/>
      <c r="AC49" s="99"/>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c r="BK49" s="101"/>
      <c r="BL49" s="99"/>
      <c r="BM49" s="98">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v>247.64573999999999</v>
      </c>
      <c r="CO49" s="99">
        <v>191.19621000000001</v>
      </c>
      <c r="CP49" s="98">
        <v>180.55348000000001</v>
      </c>
      <c r="CQ49" s="101">
        <v>180.52450999999999</v>
      </c>
      <c r="CR49" s="101">
        <v>181.33356000000001</v>
      </c>
      <c r="CS49" s="99">
        <v>181.02912000000001</v>
      </c>
      <c r="CT49" s="98"/>
      <c r="CU49" s="99"/>
      <c r="CV49" s="98"/>
      <c r="CW49" s="101"/>
      <c r="CX49" s="102"/>
      <c r="CY49" s="98"/>
      <c r="CZ49" s="101">
        <v>6947.7367100000001</v>
      </c>
      <c r="DA49" s="101"/>
      <c r="DB49" s="99"/>
      <c r="DC49" s="98"/>
      <c r="DD49" s="101"/>
      <c r="DE49" s="101"/>
      <c r="DF49" s="101"/>
      <c r="DG49" s="101"/>
      <c r="DH49" s="101"/>
      <c r="DI49" s="101"/>
      <c r="DJ49" s="101"/>
      <c r="DK49" s="101"/>
      <c r="DL49" s="101"/>
      <c r="DM49" s="101"/>
      <c r="DN49" s="99"/>
      <c r="DO49" s="103"/>
      <c r="DP49" s="104"/>
      <c r="DQ49" s="104"/>
      <c r="DR49" s="105" t="s">
        <v>1363</v>
      </c>
      <c r="DS49" s="98">
        <v>3155.11445</v>
      </c>
      <c r="DT49" s="101">
        <v>690.78827999999999</v>
      </c>
      <c r="DU49" s="101">
        <v>690.78827999999999</v>
      </c>
      <c r="DV49" s="99"/>
      <c r="DW49" s="100"/>
      <c r="DX49" s="98"/>
      <c r="DY49" s="101"/>
      <c r="DZ49" s="101"/>
      <c r="EA49" s="101"/>
      <c r="EB49" s="101"/>
      <c r="EC49" s="102">
        <v>6866.9</v>
      </c>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c r="GR49" s="99">
        <v>50.909529999999997</v>
      </c>
      <c r="GS49" s="100"/>
      <c r="GT49" s="100"/>
      <c r="GU49" s="100"/>
      <c r="GV49" s="1"/>
      <c r="GW49" s="100"/>
      <c r="GX49" s="100"/>
      <c r="GY49" s="100"/>
      <c r="GZ49" s="100"/>
      <c r="HA49" s="100"/>
      <c r="HB49" s="100"/>
      <c r="HC49" s="98"/>
      <c r="HD49" s="99"/>
      <c r="HE49" s="1"/>
      <c r="HF49" s="98">
        <v>3155.11445</v>
      </c>
      <c r="HG49" s="101">
        <v>3117.7812600000002</v>
      </c>
      <c r="HH49" s="99">
        <v>665.72141999999997</v>
      </c>
    </row>
    <row r="50" spans="1:216" x14ac:dyDescent="0.35">
      <c r="A50" s="1"/>
      <c r="B50" s="97" t="s">
        <v>785</v>
      </c>
      <c r="C50" s="98"/>
      <c r="D50" s="99"/>
      <c r="E50" s="100"/>
      <c r="F50" s="98"/>
      <c r="G50" s="101"/>
      <c r="H50" s="101">
        <v>8.8258700000000001</v>
      </c>
      <c r="I50" s="99">
        <v>8.5166900000000005</v>
      </c>
      <c r="J50" s="98"/>
      <c r="K50" s="99"/>
      <c r="L50" s="98"/>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c r="BK50" s="101"/>
      <c r="BL50" s="99"/>
      <c r="BM50" s="98">
        <v>167.61232000000001</v>
      </c>
      <c r="BN50" s="101">
        <v>166.56063</v>
      </c>
      <c r="BO50" s="101">
        <v>168.58996999999999</v>
      </c>
      <c r="BP50" s="101"/>
      <c r="BQ50" s="101"/>
      <c r="BR50" s="101"/>
      <c r="BS50" s="101"/>
      <c r="BT50" s="101">
        <v>263.39834000000002</v>
      </c>
      <c r="BU50" s="101"/>
      <c r="BV50" s="101">
        <v>110.49702000000001</v>
      </c>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v>247.64573999999999</v>
      </c>
      <c r="CO50" s="99">
        <v>191.19621000000001</v>
      </c>
      <c r="CP50" s="98">
        <v>180.55348000000001</v>
      </c>
      <c r="CQ50" s="101">
        <v>180.52450999999999</v>
      </c>
      <c r="CR50" s="101">
        <v>181.33356000000001</v>
      </c>
      <c r="CS50" s="99">
        <v>181.02912000000001</v>
      </c>
      <c r="CT50" s="98"/>
      <c r="CU50" s="99"/>
      <c r="CV50" s="98"/>
      <c r="CW50" s="101"/>
      <c r="CX50" s="102"/>
      <c r="CY50" s="98"/>
      <c r="CZ50" s="101">
        <v>6772.7043999999996</v>
      </c>
      <c r="DA50" s="101"/>
      <c r="DB50" s="99"/>
      <c r="DC50" s="98"/>
      <c r="DD50" s="101"/>
      <c r="DE50" s="101"/>
      <c r="DF50" s="101"/>
      <c r="DG50" s="101"/>
      <c r="DH50" s="101"/>
      <c r="DI50" s="101"/>
      <c r="DJ50" s="101"/>
      <c r="DK50" s="101"/>
      <c r="DL50" s="101"/>
      <c r="DM50" s="101"/>
      <c r="DN50" s="99"/>
      <c r="DO50" s="103"/>
      <c r="DP50" s="104"/>
      <c r="DQ50" s="104"/>
      <c r="DR50" s="105" t="s">
        <v>1363</v>
      </c>
      <c r="DS50" s="98">
        <v>3529.00981</v>
      </c>
      <c r="DT50" s="101">
        <v>1064.68364</v>
      </c>
      <c r="DU50" s="101">
        <v>1064.68364</v>
      </c>
      <c r="DV50" s="99"/>
      <c r="DW50" s="100"/>
      <c r="DX50" s="98"/>
      <c r="DY50" s="101"/>
      <c r="DZ50" s="101"/>
      <c r="EA50" s="101"/>
      <c r="EB50" s="101"/>
      <c r="EC50" s="102">
        <v>6691.8</v>
      </c>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c r="GR50" s="99">
        <v>50.909529999999997</v>
      </c>
      <c r="GS50" s="100"/>
      <c r="GT50" s="100"/>
      <c r="GU50" s="100"/>
      <c r="GV50" s="1"/>
      <c r="GW50" s="100"/>
      <c r="GX50" s="100"/>
      <c r="GY50" s="100"/>
      <c r="GZ50" s="100"/>
      <c r="HA50" s="100"/>
      <c r="HB50" s="100"/>
      <c r="HC50" s="98"/>
      <c r="HD50" s="99"/>
      <c r="HE50" s="1"/>
      <c r="HF50" s="98">
        <v>3529.00981</v>
      </c>
      <c r="HG50" s="101">
        <v>3491.6766200000002</v>
      </c>
      <c r="HH50" s="99">
        <v>666.06832999999995</v>
      </c>
    </row>
    <row r="51" spans="1:216" x14ac:dyDescent="0.35">
      <c r="A51" s="1"/>
      <c r="B51" s="97" t="s">
        <v>786</v>
      </c>
      <c r="C51" s="98"/>
      <c r="D51" s="99"/>
      <c r="E51" s="100"/>
      <c r="F51" s="98"/>
      <c r="G51" s="101"/>
      <c r="H51" s="101">
        <v>8.8258700000000001</v>
      </c>
      <c r="I51" s="99">
        <v>8.5166900000000005</v>
      </c>
      <c r="J51" s="98"/>
      <c r="K51" s="99"/>
      <c r="L51" s="98"/>
      <c r="M51" s="99"/>
      <c r="N51" s="98"/>
      <c r="O51" s="101"/>
      <c r="P51" s="101"/>
      <c r="Q51" s="101"/>
      <c r="R51" s="101"/>
      <c r="S51" s="101"/>
      <c r="T51" s="101"/>
      <c r="U51" s="99"/>
      <c r="V51" s="98">
        <v>18.14123</v>
      </c>
      <c r="W51" s="101">
        <v>19.191960000000002</v>
      </c>
      <c r="X51" s="101"/>
      <c r="Y51" s="99">
        <v>1.0612699999999999</v>
      </c>
      <c r="Z51" s="100"/>
      <c r="AA51" s="98"/>
      <c r="AB51" s="101"/>
      <c r="AC51" s="99">
        <v>23.060680000000001</v>
      </c>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c r="BK51" s="101"/>
      <c r="BL51" s="99"/>
      <c r="BM51" s="98">
        <v>167.61232000000001</v>
      </c>
      <c r="BN51" s="101">
        <v>166.56063</v>
      </c>
      <c r="BO51" s="101">
        <v>168.58996999999999</v>
      </c>
      <c r="BP51" s="101"/>
      <c r="BQ51" s="101"/>
      <c r="BR51" s="101"/>
      <c r="BS51" s="101"/>
      <c r="BT51" s="101">
        <v>263.39834000000002</v>
      </c>
      <c r="BU51" s="101"/>
      <c r="BV51" s="101">
        <v>110.49702000000001</v>
      </c>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v>247.64573999999999</v>
      </c>
      <c r="CO51" s="99">
        <v>191.19621000000001</v>
      </c>
      <c r="CP51" s="98">
        <v>180.55348000000001</v>
      </c>
      <c r="CQ51" s="101">
        <v>180.52450999999999</v>
      </c>
      <c r="CR51" s="101">
        <v>181.33356000000001</v>
      </c>
      <c r="CS51" s="99">
        <v>181.02912000000001</v>
      </c>
      <c r="CT51" s="98"/>
      <c r="CU51" s="99"/>
      <c r="CV51" s="98"/>
      <c r="CW51" s="101"/>
      <c r="CX51" s="102"/>
      <c r="CY51" s="98"/>
      <c r="CZ51" s="101">
        <v>6791.5287600000001</v>
      </c>
      <c r="DA51" s="101"/>
      <c r="DB51" s="99"/>
      <c r="DC51" s="98"/>
      <c r="DD51" s="101"/>
      <c r="DE51" s="101"/>
      <c r="DF51" s="101"/>
      <c r="DG51" s="101"/>
      <c r="DH51" s="101"/>
      <c r="DI51" s="101"/>
      <c r="DJ51" s="101"/>
      <c r="DK51" s="101"/>
      <c r="DL51" s="101"/>
      <c r="DM51" s="101"/>
      <c r="DN51" s="99"/>
      <c r="DO51" s="103"/>
      <c r="DP51" s="104"/>
      <c r="DQ51" s="104"/>
      <c r="DR51" s="105" t="s">
        <v>1363</v>
      </c>
      <c r="DS51" s="98">
        <v>3552.0704900000001</v>
      </c>
      <c r="DT51" s="101">
        <v>1087.74432</v>
      </c>
      <c r="DU51" s="101">
        <v>1087.74432</v>
      </c>
      <c r="DV51" s="99"/>
      <c r="DW51" s="100"/>
      <c r="DX51" s="98"/>
      <c r="DY51" s="101"/>
      <c r="DZ51" s="101"/>
      <c r="EA51" s="101"/>
      <c r="EB51" s="101"/>
      <c r="EC51" s="102">
        <v>6710.3</v>
      </c>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c r="GR51" s="99">
        <v>50.909529999999997</v>
      </c>
      <c r="GS51" s="100"/>
      <c r="GT51" s="100"/>
      <c r="GU51" s="100"/>
      <c r="GV51" s="1"/>
      <c r="GW51" s="100"/>
      <c r="GX51" s="100"/>
      <c r="GY51" s="100"/>
      <c r="GZ51" s="100"/>
      <c r="HA51" s="100"/>
      <c r="HB51" s="100"/>
      <c r="HC51" s="98"/>
      <c r="HD51" s="99"/>
      <c r="HE51" s="1"/>
      <c r="HF51" s="98">
        <v>3552.0704900000001</v>
      </c>
      <c r="HG51" s="101">
        <v>3514.7372999999998</v>
      </c>
      <c r="HH51" s="99">
        <v>666.06832999999995</v>
      </c>
    </row>
    <row r="52" spans="1:216" x14ac:dyDescent="0.35">
      <c r="A52" s="1"/>
      <c r="B52" s="97" t="s">
        <v>787</v>
      </c>
      <c r="C52" s="98"/>
      <c r="D52" s="99"/>
      <c r="E52" s="100"/>
      <c r="F52" s="98"/>
      <c r="G52" s="101"/>
      <c r="H52" s="101">
        <v>8.8258700000000001</v>
      </c>
      <c r="I52" s="99">
        <v>8.5166900000000005</v>
      </c>
      <c r="J52" s="98"/>
      <c r="K52" s="99"/>
      <c r="L52" s="98"/>
      <c r="M52" s="99"/>
      <c r="N52" s="98"/>
      <c r="O52" s="101"/>
      <c r="P52" s="101"/>
      <c r="Q52" s="101"/>
      <c r="R52" s="101"/>
      <c r="S52" s="101"/>
      <c r="T52" s="101"/>
      <c r="U52" s="99"/>
      <c r="V52" s="98">
        <v>18.14123</v>
      </c>
      <c r="W52" s="101">
        <v>19.191960000000002</v>
      </c>
      <c r="X52" s="101"/>
      <c r="Y52" s="99">
        <v>1.0612699999999999</v>
      </c>
      <c r="Z52" s="100"/>
      <c r="AA52" s="98"/>
      <c r="AB52" s="101"/>
      <c r="AC52" s="99">
        <v>23.060680000000001</v>
      </c>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v>177.09419</v>
      </c>
      <c r="BA52" s="98"/>
      <c r="BB52" s="101"/>
      <c r="BC52" s="101"/>
      <c r="BD52" s="101"/>
      <c r="BE52" s="101"/>
      <c r="BF52" s="101"/>
      <c r="BG52" s="101"/>
      <c r="BH52" s="99"/>
      <c r="BI52" s="100"/>
      <c r="BJ52" s="98"/>
      <c r="BK52" s="101"/>
      <c r="BL52" s="99"/>
      <c r="BM52" s="98">
        <v>167.61232000000001</v>
      </c>
      <c r="BN52" s="101">
        <v>166.56063</v>
      </c>
      <c r="BO52" s="101">
        <v>168.58996999999999</v>
      </c>
      <c r="BP52" s="101"/>
      <c r="BQ52" s="101"/>
      <c r="BR52" s="101"/>
      <c r="BS52" s="101"/>
      <c r="BT52" s="101">
        <v>263.39834000000002</v>
      </c>
      <c r="BU52" s="101"/>
      <c r="BV52" s="101">
        <v>110.49702000000001</v>
      </c>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v>247.64573999999999</v>
      </c>
      <c r="CO52" s="99">
        <v>191.19621000000001</v>
      </c>
      <c r="CP52" s="98">
        <v>180.55348000000001</v>
      </c>
      <c r="CQ52" s="101">
        <v>180.52450999999999</v>
      </c>
      <c r="CR52" s="101">
        <v>181.33356000000001</v>
      </c>
      <c r="CS52" s="99">
        <v>181.02912000000001</v>
      </c>
      <c r="CT52" s="98"/>
      <c r="CU52" s="99"/>
      <c r="CV52" s="98"/>
      <c r="CW52" s="101"/>
      <c r="CX52" s="102"/>
      <c r="CY52" s="98"/>
      <c r="CZ52" s="101">
        <v>6569.8254399999996</v>
      </c>
      <c r="DA52" s="101"/>
      <c r="DB52" s="99"/>
      <c r="DC52" s="98"/>
      <c r="DD52" s="101"/>
      <c r="DE52" s="101"/>
      <c r="DF52" s="101"/>
      <c r="DG52" s="101"/>
      <c r="DH52" s="101"/>
      <c r="DI52" s="101"/>
      <c r="DJ52" s="101"/>
      <c r="DK52" s="101"/>
      <c r="DL52" s="101"/>
      <c r="DM52" s="101"/>
      <c r="DN52" s="99"/>
      <c r="DO52" s="103"/>
      <c r="DP52" s="104"/>
      <c r="DQ52" s="104"/>
      <c r="DR52" s="105" t="s">
        <v>1361</v>
      </c>
      <c r="DS52" s="98">
        <v>3729.1646799999999</v>
      </c>
      <c r="DT52" s="101">
        <v>1264.83851</v>
      </c>
      <c r="DU52" s="101">
        <v>1264.83851</v>
      </c>
      <c r="DV52" s="99"/>
      <c r="DW52" s="100"/>
      <c r="DX52" s="98"/>
      <c r="DY52" s="101"/>
      <c r="DZ52" s="101"/>
      <c r="EA52" s="101"/>
      <c r="EB52" s="101"/>
      <c r="EC52" s="102">
        <v>6488.7</v>
      </c>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c r="GR52" s="99">
        <v>50.909529999999997</v>
      </c>
      <c r="GS52" s="100"/>
      <c r="GT52" s="100"/>
      <c r="GU52" s="100"/>
      <c r="GV52" s="1"/>
      <c r="GW52" s="100"/>
      <c r="GX52" s="100"/>
      <c r="GY52" s="100"/>
      <c r="GZ52" s="100"/>
      <c r="HA52" s="100"/>
      <c r="HB52" s="100"/>
      <c r="HC52" s="98"/>
      <c r="HD52" s="99"/>
      <c r="HE52" s="1"/>
      <c r="HF52" s="98">
        <v>3729.1646799999999</v>
      </c>
      <c r="HG52" s="101">
        <v>3691.83149</v>
      </c>
      <c r="HH52" s="99">
        <v>666.06832999999995</v>
      </c>
    </row>
    <row r="53" spans="1:216" x14ac:dyDescent="0.35">
      <c r="A53" s="1"/>
      <c r="B53" s="97" t="s">
        <v>788</v>
      </c>
      <c r="C53" s="98"/>
      <c r="D53" s="99"/>
      <c r="E53" s="100"/>
      <c r="F53" s="98"/>
      <c r="G53" s="101"/>
      <c r="H53" s="101">
        <v>8.8258700000000001</v>
      </c>
      <c r="I53" s="99">
        <v>8.5166900000000005</v>
      </c>
      <c r="J53" s="98"/>
      <c r="K53" s="99"/>
      <c r="L53" s="98"/>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v>177.09419</v>
      </c>
      <c r="BA53" s="98"/>
      <c r="BB53" s="101"/>
      <c r="BC53" s="101"/>
      <c r="BD53" s="101"/>
      <c r="BE53" s="101"/>
      <c r="BF53" s="101"/>
      <c r="BG53" s="101"/>
      <c r="BH53" s="99"/>
      <c r="BI53" s="100"/>
      <c r="BJ53" s="98"/>
      <c r="BK53" s="101"/>
      <c r="BL53" s="99"/>
      <c r="BM53" s="98">
        <v>167.61232000000001</v>
      </c>
      <c r="BN53" s="101">
        <v>166.56063</v>
      </c>
      <c r="BO53" s="101">
        <v>168.58996999999999</v>
      </c>
      <c r="BP53" s="101"/>
      <c r="BQ53" s="101"/>
      <c r="BR53" s="101"/>
      <c r="BS53" s="101"/>
      <c r="BT53" s="101">
        <v>263.39834000000002</v>
      </c>
      <c r="BU53" s="101"/>
      <c r="BV53" s="101">
        <v>110.49702000000001</v>
      </c>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v>247.64573999999999</v>
      </c>
      <c r="CO53" s="99">
        <v>191.19621000000001</v>
      </c>
      <c r="CP53" s="98">
        <v>180.55348000000001</v>
      </c>
      <c r="CQ53" s="101">
        <v>180.52450999999999</v>
      </c>
      <c r="CR53" s="101">
        <v>181.33356000000001</v>
      </c>
      <c r="CS53" s="99">
        <v>181.02912000000001</v>
      </c>
      <c r="CT53" s="98"/>
      <c r="CU53" s="99"/>
      <c r="CV53" s="98"/>
      <c r="CW53" s="101"/>
      <c r="CX53" s="102"/>
      <c r="CY53" s="98"/>
      <c r="CZ53" s="101">
        <v>6347.3631500000001</v>
      </c>
      <c r="DA53" s="101"/>
      <c r="DB53" s="99"/>
      <c r="DC53" s="98"/>
      <c r="DD53" s="101"/>
      <c r="DE53" s="101"/>
      <c r="DF53" s="101"/>
      <c r="DG53" s="101"/>
      <c r="DH53" s="101"/>
      <c r="DI53" s="101"/>
      <c r="DJ53" s="101"/>
      <c r="DK53" s="101"/>
      <c r="DL53" s="101"/>
      <c r="DM53" s="101"/>
      <c r="DN53" s="99"/>
      <c r="DO53" s="103"/>
      <c r="DP53" s="104"/>
      <c r="DQ53" s="104"/>
      <c r="DR53" s="105" t="s">
        <v>1361</v>
      </c>
      <c r="DS53" s="98">
        <v>3729.1646799999999</v>
      </c>
      <c r="DT53" s="101">
        <v>1264.83851</v>
      </c>
      <c r="DU53" s="101">
        <v>1264.83851</v>
      </c>
      <c r="DV53" s="99"/>
      <c r="DW53" s="100"/>
      <c r="DX53" s="98"/>
      <c r="DY53" s="101"/>
      <c r="DZ53" s="101"/>
      <c r="EA53" s="101"/>
      <c r="EB53" s="101"/>
      <c r="EC53" s="102">
        <v>6266.4</v>
      </c>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c r="GR53" s="99">
        <v>50.909529999999997</v>
      </c>
      <c r="GS53" s="100"/>
      <c r="GT53" s="100"/>
      <c r="GU53" s="100"/>
      <c r="GV53" s="1"/>
      <c r="GW53" s="100"/>
      <c r="GX53" s="100"/>
      <c r="GY53" s="100"/>
      <c r="GZ53" s="100"/>
      <c r="HA53" s="100"/>
      <c r="HB53" s="100"/>
      <c r="HC53" s="98"/>
      <c r="HD53" s="99"/>
      <c r="HE53" s="1"/>
      <c r="HF53" s="98">
        <v>3729.1646799999999</v>
      </c>
      <c r="HG53" s="101">
        <v>3691.83149</v>
      </c>
      <c r="HH53" s="99">
        <v>666.06832999999995</v>
      </c>
    </row>
    <row r="54" spans="1:216" ht="15" thickBot="1" x14ac:dyDescent="0.4">
      <c r="A54" s="1"/>
      <c r="B54" s="97" t="s">
        <v>1364</v>
      </c>
      <c r="C54" s="98"/>
      <c r="D54" s="99"/>
      <c r="E54" s="100"/>
      <c r="F54" s="98"/>
      <c r="G54" s="101"/>
      <c r="H54" s="101">
        <v>8.8258700000000001</v>
      </c>
      <c r="I54" s="99">
        <v>8.5166900000000005</v>
      </c>
      <c r="J54" s="98"/>
      <c r="K54" s="99"/>
      <c r="L54" s="98"/>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v>177.09419</v>
      </c>
      <c r="BA54" s="98"/>
      <c r="BB54" s="101"/>
      <c r="BC54" s="101"/>
      <c r="BD54" s="101"/>
      <c r="BE54" s="101"/>
      <c r="BF54" s="101"/>
      <c r="BG54" s="101"/>
      <c r="BH54" s="99"/>
      <c r="BI54" s="100"/>
      <c r="BJ54" s="98"/>
      <c r="BK54" s="101"/>
      <c r="BL54" s="99"/>
      <c r="BM54" s="98">
        <v>167.61232000000001</v>
      </c>
      <c r="BN54" s="101">
        <v>166.56063</v>
      </c>
      <c r="BO54" s="101">
        <v>168.58996999999999</v>
      </c>
      <c r="BP54" s="101"/>
      <c r="BQ54" s="101"/>
      <c r="BR54" s="101"/>
      <c r="BS54" s="101"/>
      <c r="BT54" s="101">
        <v>263.39834000000002</v>
      </c>
      <c r="BU54" s="101"/>
      <c r="BV54" s="101">
        <v>110.49702000000001</v>
      </c>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v>247.64573999999999</v>
      </c>
      <c r="CO54" s="99">
        <v>191.19621000000001</v>
      </c>
      <c r="CP54" s="98">
        <v>180.55348000000001</v>
      </c>
      <c r="CQ54" s="101">
        <v>180.52450999999999</v>
      </c>
      <c r="CR54" s="101">
        <v>181.33356000000001</v>
      </c>
      <c r="CS54" s="99">
        <v>181.02912000000001</v>
      </c>
      <c r="CT54" s="98"/>
      <c r="CU54" s="99"/>
      <c r="CV54" s="98"/>
      <c r="CW54" s="101"/>
      <c r="CX54" s="102"/>
      <c r="CY54" s="98"/>
      <c r="CZ54" s="101">
        <v>6216.6884799999998</v>
      </c>
      <c r="DA54" s="101"/>
      <c r="DB54" s="99"/>
      <c r="DC54" s="98"/>
      <c r="DD54" s="101"/>
      <c r="DE54" s="101"/>
      <c r="DF54" s="101"/>
      <c r="DG54" s="101"/>
      <c r="DH54" s="101"/>
      <c r="DI54" s="101"/>
      <c r="DJ54" s="101"/>
      <c r="DK54" s="101"/>
      <c r="DL54" s="101"/>
      <c r="DM54" s="101"/>
      <c r="DN54" s="99"/>
      <c r="DO54" s="103"/>
      <c r="DP54" s="104"/>
      <c r="DQ54" s="104"/>
      <c r="DR54" s="105" t="s">
        <v>1361</v>
      </c>
      <c r="DS54" s="98">
        <v>3729.1646799999999</v>
      </c>
      <c r="DT54" s="101">
        <v>1264.83851</v>
      </c>
      <c r="DU54" s="101">
        <v>1264.83851</v>
      </c>
      <c r="DV54" s="99"/>
      <c r="DW54" s="100"/>
      <c r="DX54" s="98"/>
      <c r="DY54" s="101"/>
      <c r="DZ54" s="101"/>
      <c r="EA54" s="101"/>
      <c r="EB54" s="101"/>
      <c r="EC54" s="102">
        <v>6135.5</v>
      </c>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c r="GR54" s="99">
        <v>50.909529999999997</v>
      </c>
      <c r="GS54" s="100"/>
      <c r="GT54" s="100"/>
      <c r="GU54" s="100"/>
      <c r="GV54" s="1"/>
      <c r="GW54" s="100"/>
      <c r="GX54" s="100"/>
      <c r="GY54" s="100"/>
      <c r="GZ54" s="100"/>
      <c r="HA54" s="100"/>
      <c r="HB54" s="100"/>
      <c r="HC54" s="98"/>
      <c r="HD54" s="99"/>
      <c r="HE54" s="1"/>
      <c r="HF54" s="98">
        <v>3729.1646799999999</v>
      </c>
      <c r="HG54" s="101">
        <v>3691.83149</v>
      </c>
      <c r="HH54" s="99">
        <v>666.06832999999995</v>
      </c>
    </row>
    <row r="55" spans="1:216" ht="15" thickBot="1" x14ac:dyDescent="0.4">
      <c r="A55" s="1"/>
      <c r="B55" s="106" t="s">
        <v>878</v>
      </c>
      <c r="C55" s="107">
        <v>0</v>
      </c>
      <c r="D55" s="108">
        <v>0</v>
      </c>
      <c r="E55" s="109">
        <v>0</v>
      </c>
      <c r="F55" s="107">
        <v>0</v>
      </c>
      <c r="G55" s="110">
        <v>0</v>
      </c>
      <c r="H55" s="110">
        <v>211.82087999999999</v>
      </c>
      <c r="I55" s="108">
        <v>204.40056000000001</v>
      </c>
      <c r="J55" s="107">
        <v>0</v>
      </c>
      <c r="K55" s="108">
        <v>0</v>
      </c>
      <c r="L55" s="107">
        <v>0</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357.44054</v>
      </c>
      <c r="AD55" s="107">
        <v>0</v>
      </c>
      <c r="AE55" s="110">
        <v>0</v>
      </c>
      <c r="AF55" s="110">
        <v>0</v>
      </c>
      <c r="AG55" s="110">
        <v>0</v>
      </c>
      <c r="AH55" s="110">
        <v>293.74200000000002</v>
      </c>
      <c r="AI55" s="110">
        <v>587.08079999999995</v>
      </c>
      <c r="AJ55" s="108">
        <v>246.64608000000001</v>
      </c>
      <c r="AK55" s="109">
        <v>0</v>
      </c>
      <c r="AL55" s="109">
        <v>0</v>
      </c>
      <c r="AM55" s="109">
        <v>4304.9572799999996</v>
      </c>
      <c r="AN55" s="107">
        <v>5210.9431199999999</v>
      </c>
      <c r="AO55" s="108">
        <v>190.38552000000001</v>
      </c>
      <c r="AP55" s="107">
        <v>0</v>
      </c>
      <c r="AQ55" s="108">
        <v>0</v>
      </c>
      <c r="AR55" s="109">
        <v>0</v>
      </c>
      <c r="AS55" s="107">
        <v>0</v>
      </c>
      <c r="AT55" s="108">
        <v>0</v>
      </c>
      <c r="AU55" s="109">
        <v>0</v>
      </c>
      <c r="AV55" s="109">
        <v>0</v>
      </c>
      <c r="AW55" s="109">
        <v>0</v>
      </c>
      <c r="AX55" s="107">
        <v>0</v>
      </c>
      <c r="AY55" s="110">
        <v>0</v>
      </c>
      <c r="AZ55" s="108">
        <v>4850.7041650000001</v>
      </c>
      <c r="BA55" s="107">
        <v>0</v>
      </c>
      <c r="BB55" s="110">
        <v>0</v>
      </c>
      <c r="BC55" s="110">
        <v>0</v>
      </c>
      <c r="BD55" s="110">
        <v>0</v>
      </c>
      <c r="BE55" s="110">
        <v>0</v>
      </c>
      <c r="BF55" s="110">
        <v>0</v>
      </c>
      <c r="BG55" s="110">
        <v>0</v>
      </c>
      <c r="BH55" s="108">
        <v>0</v>
      </c>
      <c r="BI55" s="109">
        <v>0</v>
      </c>
      <c r="BJ55" s="107">
        <v>0</v>
      </c>
      <c r="BK55" s="110">
        <v>0</v>
      </c>
      <c r="BL55" s="108">
        <v>0</v>
      </c>
      <c r="BM55" s="107">
        <v>4022.6956799999998</v>
      </c>
      <c r="BN55" s="110">
        <v>3997.4551200000001</v>
      </c>
      <c r="BO55" s="110">
        <v>4046.1592799999999</v>
      </c>
      <c r="BP55" s="110">
        <v>0</v>
      </c>
      <c r="BQ55" s="110">
        <v>0</v>
      </c>
      <c r="BR55" s="110">
        <v>0</v>
      </c>
      <c r="BS55" s="110">
        <v>0</v>
      </c>
      <c r="BT55" s="110">
        <v>9058.1164549999994</v>
      </c>
      <c r="BU55" s="110">
        <v>0</v>
      </c>
      <c r="BV55" s="110">
        <v>2355.8926849999998</v>
      </c>
      <c r="BW55" s="110">
        <v>4955.8694400000004</v>
      </c>
      <c r="BX55" s="110">
        <v>4946.7717599999996</v>
      </c>
      <c r="BY55" s="110">
        <v>4943.7607200000002</v>
      </c>
      <c r="BZ55" s="108">
        <v>0</v>
      </c>
      <c r="CA55" s="107">
        <v>417.97991999999999</v>
      </c>
      <c r="CB55" s="108">
        <v>991.20757500000002</v>
      </c>
      <c r="CC55" s="109">
        <v>0</v>
      </c>
      <c r="CD55" s="107">
        <v>0</v>
      </c>
      <c r="CE55" s="110">
        <v>0</v>
      </c>
      <c r="CF55" s="110">
        <v>0</v>
      </c>
      <c r="CG55" s="110">
        <v>0</v>
      </c>
      <c r="CH55" s="110">
        <v>0</v>
      </c>
      <c r="CI55" s="110">
        <v>2835.5364</v>
      </c>
      <c r="CJ55" s="110">
        <v>1149.72336</v>
      </c>
      <c r="CK55" s="110">
        <v>1289.04288</v>
      </c>
      <c r="CL55" s="110">
        <v>0</v>
      </c>
      <c r="CM55" s="110">
        <v>0</v>
      </c>
      <c r="CN55" s="110">
        <v>5943.4977600000002</v>
      </c>
      <c r="CO55" s="108">
        <v>4588.7090399999997</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27.425545</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27.425545</v>
      </c>
      <c r="GQ55" s="107">
        <v>0</v>
      </c>
      <c r="GR55" s="108">
        <v>1221.82872</v>
      </c>
      <c r="GS55" s="109">
        <v>0</v>
      </c>
      <c r="GT55" s="109">
        <v>0</v>
      </c>
      <c r="GU55" s="109">
        <v>0</v>
      </c>
      <c r="GV55" s="1"/>
      <c r="GW55" s="109">
        <v>0</v>
      </c>
      <c r="GX55" s="109">
        <v>0</v>
      </c>
      <c r="GY55" s="109">
        <v>0</v>
      </c>
      <c r="GZ55" s="109">
        <v>0</v>
      </c>
      <c r="HA55" s="109">
        <v>0</v>
      </c>
      <c r="HB55" s="109">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1365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1366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1367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805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1368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2">
    <mergeCell ref="HB4"/>
    <mergeCell ref="HC4:HD4"/>
    <mergeCell ref="HF4:HH4"/>
    <mergeCell ref="GW4"/>
    <mergeCell ref="GX4"/>
    <mergeCell ref="GY4"/>
    <mergeCell ref="GZ4"/>
    <mergeCell ref="HA4"/>
    <mergeCell ref="GQ4:GR4"/>
    <mergeCell ref="GS4"/>
    <mergeCell ref="GT4"/>
    <mergeCell ref="GU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1369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5" t="s">
        <v>79</v>
      </c>
      <c r="C6" s="225"/>
      <c r="D6" s="225"/>
      <c r="E6" s="225"/>
      <c r="F6" s="225"/>
      <c r="G6" s="225"/>
      <c r="H6" s="225" t="s">
        <v>542</v>
      </c>
      <c r="I6" s="225"/>
      <c r="J6" s="225" t="s">
        <v>83</v>
      </c>
      <c r="K6" s="225"/>
      <c r="L6" s="225"/>
      <c r="M6" s="225" t="s">
        <v>538</v>
      </c>
      <c r="N6" s="225"/>
      <c r="O6" s="225" t="s">
        <v>251</v>
      </c>
      <c r="P6" s="225" t="s">
        <v>255</v>
      </c>
      <c r="Q6" s="225"/>
      <c r="R6" s="225"/>
      <c r="S6" s="225"/>
      <c r="T6" s="225" t="s">
        <v>262</v>
      </c>
      <c r="U6" s="225" t="s">
        <v>266</v>
      </c>
      <c r="V6" s="225" t="s">
        <v>97</v>
      </c>
      <c r="W6" s="225"/>
      <c r="X6" s="225"/>
      <c r="Y6" s="225"/>
      <c r="Z6" s="225"/>
      <c r="AA6" s="225" t="s">
        <v>114</v>
      </c>
      <c r="AB6" s="225"/>
      <c r="AC6" s="225" t="s">
        <v>126</v>
      </c>
      <c r="AD6" s="225"/>
      <c r="AE6" s="225"/>
      <c r="AF6" s="225"/>
      <c r="AG6" s="225" t="s">
        <v>59</v>
      </c>
      <c r="AH6" s="225"/>
      <c r="AI6" s="225"/>
      <c r="AJ6" s="225"/>
      <c r="AK6" s="225"/>
      <c r="AL6" s="225" t="s">
        <v>539</v>
      </c>
      <c r="AM6" s="225"/>
      <c r="AN6" s="225" t="s">
        <v>65</v>
      </c>
      <c r="AO6" s="225"/>
      <c r="AP6" s="225"/>
      <c r="AQ6" s="225"/>
      <c r="AR6" s="225"/>
      <c r="AS6" s="225"/>
      <c r="AT6" s="225"/>
      <c r="AU6" s="225"/>
      <c r="AV6" s="225"/>
      <c r="AW6" s="225"/>
    </row>
    <row r="7" spans="1:49" ht="39" x14ac:dyDescent="0.35">
      <c r="A7" s="116" t="s">
        <v>1370</v>
      </c>
      <c r="B7" s="116" t="s">
        <v>1371</v>
      </c>
      <c r="C7" s="116" t="s">
        <v>1371</v>
      </c>
      <c r="D7" s="116" t="s">
        <v>1371</v>
      </c>
      <c r="E7" s="116" t="s">
        <v>1371</v>
      </c>
      <c r="F7" s="116" t="s">
        <v>1371</v>
      </c>
      <c r="G7" s="116" t="s">
        <v>1371</v>
      </c>
      <c r="H7" s="116" t="s">
        <v>1372</v>
      </c>
      <c r="I7" s="116" t="s">
        <v>1373</v>
      </c>
      <c r="J7" s="116" t="s">
        <v>1374</v>
      </c>
      <c r="K7" s="116" t="s">
        <v>1374</v>
      </c>
      <c r="L7" s="116" t="s">
        <v>1374</v>
      </c>
      <c r="M7" s="116" t="s">
        <v>1375</v>
      </c>
      <c r="N7" s="116" t="s">
        <v>1375</v>
      </c>
      <c r="O7" s="116" t="s">
        <v>1376</v>
      </c>
      <c r="P7" s="116" t="s">
        <v>589</v>
      </c>
      <c r="Q7" s="116" t="s">
        <v>589</v>
      </c>
      <c r="R7" s="116" t="s">
        <v>589</v>
      </c>
      <c r="S7" s="116" t="s">
        <v>589</v>
      </c>
      <c r="T7" s="116" t="s">
        <v>1377</v>
      </c>
      <c r="U7" s="116" t="s">
        <v>1378</v>
      </c>
      <c r="V7" s="116" t="s">
        <v>1379</v>
      </c>
      <c r="W7" s="116" t="s">
        <v>1380</v>
      </c>
      <c r="X7" s="116" t="s">
        <v>1380</v>
      </c>
      <c r="Y7" s="116" t="s">
        <v>1381</v>
      </c>
      <c r="Z7" s="116" t="s">
        <v>1382</v>
      </c>
      <c r="AA7" s="116" t="s">
        <v>589</v>
      </c>
      <c r="AB7" s="116" t="s">
        <v>589</v>
      </c>
      <c r="AC7" s="116" t="s">
        <v>1383</v>
      </c>
      <c r="AD7" s="116" t="s">
        <v>1384</v>
      </c>
      <c r="AE7" s="116" t="s">
        <v>1385</v>
      </c>
      <c r="AF7" s="116" t="s">
        <v>1383</v>
      </c>
      <c r="AG7" s="116" t="s">
        <v>1386</v>
      </c>
      <c r="AH7" s="116" t="s">
        <v>1386</v>
      </c>
      <c r="AI7" s="116" t="s">
        <v>1387</v>
      </c>
      <c r="AJ7" s="116" t="s">
        <v>1388</v>
      </c>
      <c r="AK7" s="116" t="s">
        <v>1388</v>
      </c>
      <c r="AL7" s="116" t="s">
        <v>539</v>
      </c>
      <c r="AM7" s="116" t="s">
        <v>539</v>
      </c>
      <c r="AN7" s="116" t="s">
        <v>1389</v>
      </c>
      <c r="AO7" s="116" t="s">
        <v>589</v>
      </c>
      <c r="AP7" s="116" t="s">
        <v>589</v>
      </c>
      <c r="AQ7" s="116" t="s">
        <v>959</v>
      </c>
      <c r="AR7" s="116" t="s">
        <v>589</v>
      </c>
      <c r="AS7" s="116" t="s">
        <v>1380</v>
      </c>
      <c r="AT7" s="116" t="s">
        <v>1390</v>
      </c>
      <c r="AU7" s="116" t="s">
        <v>1379</v>
      </c>
      <c r="AV7" s="116" t="s">
        <v>1380</v>
      </c>
      <c r="AW7" s="116" t="s">
        <v>1391</v>
      </c>
    </row>
    <row r="8" spans="1:49" ht="26" x14ac:dyDescent="0.35">
      <c r="A8" s="116" t="s">
        <v>1392</v>
      </c>
      <c r="B8" s="116" t="s">
        <v>1393</v>
      </c>
      <c r="C8" s="116" t="s">
        <v>1393</v>
      </c>
      <c r="D8" s="116" t="s">
        <v>1394</v>
      </c>
      <c r="E8" s="116" t="s">
        <v>1394</v>
      </c>
      <c r="F8" s="116" t="s">
        <v>42</v>
      </c>
      <c r="G8" s="116" t="s">
        <v>1394</v>
      </c>
      <c r="H8" s="116" t="s">
        <v>1394</v>
      </c>
      <c r="I8" s="116" t="s">
        <v>1394</v>
      </c>
      <c r="J8" s="116" t="s">
        <v>1393</v>
      </c>
      <c r="K8" s="116" t="s">
        <v>1393</v>
      </c>
      <c r="L8" s="116" t="s">
        <v>42</v>
      </c>
      <c r="M8" s="116" t="s">
        <v>1394</v>
      </c>
      <c r="N8" s="116" t="s">
        <v>1394</v>
      </c>
      <c r="O8" s="116" t="s">
        <v>1394</v>
      </c>
      <c r="P8" s="116" t="s">
        <v>1394</v>
      </c>
      <c r="Q8" s="116" t="s">
        <v>1394</v>
      </c>
      <c r="R8" s="116" t="s">
        <v>1394</v>
      </c>
      <c r="S8" s="116" t="s">
        <v>1394</v>
      </c>
      <c r="T8" s="116" t="s">
        <v>1394</v>
      </c>
      <c r="U8" s="116" t="s">
        <v>1394</v>
      </c>
      <c r="V8" s="116" t="s">
        <v>1394</v>
      </c>
      <c r="W8" s="116" t="s">
        <v>1394</v>
      </c>
      <c r="X8" s="116" t="s">
        <v>1394</v>
      </c>
      <c r="Y8" s="116" t="s">
        <v>1394</v>
      </c>
      <c r="Z8" s="116" t="s">
        <v>1394</v>
      </c>
      <c r="AA8" s="116" t="s">
        <v>1394</v>
      </c>
      <c r="AB8" s="116" t="s">
        <v>1394</v>
      </c>
      <c r="AC8" s="116" t="s">
        <v>1394</v>
      </c>
      <c r="AD8" s="116" t="s">
        <v>42</v>
      </c>
      <c r="AE8" s="116" t="s">
        <v>1393</v>
      </c>
      <c r="AF8" s="116" t="s">
        <v>1394</v>
      </c>
      <c r="AG8" s="116" t="s">
        <v>1394</v>
      </c>
      <c r="AH8" s="116" t="s">
        <v>1394</v>
      </c>
      <c r="AI8" s="116" t="s">
        <v>1393</v>
      </c>
      <c r="AJ8" s="116" t="s">
        <v>1394</v>
      </c>
      <c r="AK8" s="116" t="s">
        <v>1394</v>
      </c>
      <c r="AL8" s="116" t="s">
        <v>1394</v>
      </c>
      <c r="AM8" s="116" t="s">
        <v>1394</v>
      </c>
      <c r="AN8" s="116" t="s">
        <v>1394</v>
      </c>
      <c r="AO8" s="116" t="s">
        <v>1394</v>
      </c>
      <c r="AP8" s="116" t="s">
        <v>1394</v>
      </c>
      <c r="AQ8" s="116" t="s">
        <v>1394</v>
      </c>
      <c r="AR8" s="116" t="s">
        <v>1394</v>
      </c>
      <c r="AS8" s="116" t="s">
        <v>1394</v>
      </c>
      <c r="AT8" s="116" t="s">
        <v>1394</v>
      </c>
      <c r="AU8" s="116" t="s">
        <v>1394</v>
      </c>
      <c r="AV8" s="116" t="s">
        <v>1394</v>
      </c>
      <c r="AW8" s="116" t="s">
        <v>1394</v>
      </c>
    </row>
    <row r="9" spans="1:49" ht="39" x14ac:dyDescent="0.35">
      <c r="A9" s="116" t="s">
        <v>6</v>
      </c>
      <c r="B9" s="116" t="s">
        <v>1395</v>
      </c>
      <c r="C9" s="116" t="s">
        <v>1396</v>
      </c>
      <c r="D9" s="116" t="s">
        <v>1397</v>
      </c>
      <c r="E9" s="116" t="s">
        <v>1397</v>
      </c>
      <c r="F9" s="116" t="s">
        <v>80</v>
      </c>
      <c r="G9" s="116" t="s">
        <v>1397</v>
      </c>
      <c r="H9" s="116" t="s">
        <v>625</v>
      </c>
      <c r="I9" s="116" t="s">
        <v>624</v>
      </c>
      <c r="J9" s="116" t="s">
        <v>242</v>
      </c>
      <c r="K9" s="116" t="s">
        <v>1398</v>
      </c>
      <c r="L9" s="116" t="s">
        <v>903</v>
      </c>
      <c r="M9" s="116" t="s">
        <v>1399</v>
      </c>
      <c r="N9" s="116" t="s">
        <v>1399</v>
      </c>
      <c r="O9" s="116" t="s">
        <v>1400</v>
      </c>
      <c r="P9" s="116" t="s">
        <v>1401</v>
      </c>
      <c r="Q9" s="116" t="s">
        <v>1402</v>
      </c>
      <c r="R9" s="116" t="s">
        <v>1403</v>
      </c>
      <c r="S9" s="116" t="s">
        <v>1404</v>
      </c>
      <c r="T9" s="116" t="s">
        <v>263</v>
      </c>
      <c r="U9" s="116" t="s">
        <v>1405</v>
      </c>
      <c r="V9" s="116" t="s">
        <v>1406</v>
      </c>
      <c r="W9" s="116" t="s">
        <v>1407</v>
      </c>
      <c r="X9" s="116" t="s">
        <v>1407</v>
      </c>
      <c r="Y9" s="116" t="s">
        <v>1408</v>
      </c>
      <c r="Z9" s="116" t="s">
        <v>1409</v>
      </c>
      <c r="AA9" s="116" t="s">
        <v>1410</v>
      </c>
      <c r="AB9" s="116" t="s">
        <v>603</v>
      </c>
      <c r="AC9" s="116" t="s">
        <v>1411</v>
      </c>
      <c r="AD9" s="116" t="s">
        <v>939</v>
      </c>
      <c r="AE9" s="116" t="s">
        <v>1412</v>
      </c>
      <c r="AF9" s="116" t="s">
        <v>1411</v>
      </c>
      <c r="AG9" s="116" t="s">
        <v>1413</v>
      </c>
      <c r="AH9" s="116" t="s">
        <v>1413</v>
      </c>
      <c r="AI9" s="116" t="s">
        <v>1414</v>
      </c>
      <c r="AJ9" s="116" t="s">
        <v>1415</v>
      </c>
      <c r="AK9" s="116" t="s">
        <v>1415</v>
      </c>
      <c r="AL9" s="116" t="s">
        <v>539</v>
      </c>
      <c r="AM9" s="116" t="s">
        <v>1416</v>
      </c>
      <c r="AN9" s="116" t="s">
        <v>1417</v>
      </c>
      <c r="AO9" s="116" t="s">
        <v>1418</v>
      </c>
      <c r="AP9" s="116" t="s">
        <v>1418</v>
      </c>
      <c r="AQ9" s="116" t="s">
        <v>1419</v>
      </c>
      <c r="AR9" s="116" t="s">
        <v>1420</v>
      </c>
      <c r="AS9" s="116" t="s">
        <v>1421</v>
      </c>
      <c r="AT9" s="116" t="s">
        <v>1422</v>
      </c>
      <c r="AU9" s="116" t="s">
        <v>1423</v>
      </c>
      <c r="AV9" s="116" t="s">
        <v>1424</v>
      </c>
      <c r="AW9" s="116" t="s">
        <v>1425</v>
      </c>
    </row>
    <row r="10" spans="1:49" ht="52" x14ac:dyDescent="0.35">
      <c r="A10" s="116" t="s">
        <v>1016</v>
      </c>
      <c r="B10" s="116" t="s">
        <v>1426</v>
      </c>
      <c r="C10" s="116" t="s">
        <v>1426</v>
      </c>
      <c r="D10" s="116" t="s">
        <v>1427</v>
      </c>
      <c r="E10" s="116" t="s">
        <v>1428</v>
      </c>
      <c r="F10" s="116" t="s">
        <v>1429</v>
      </c>
      <c r="G10" s="116" t="s">
        <v>1430</v>
      </c>
      <c r="H10" s="116" t="s">
        <v>1427</v>
      </c>
      <c r="I10" s="116" t="s">
        <v>1427</v>
      </c>
      <c r="J10" s="116" t="s">
        <v>1426</v>
      </c>
      <c r="K10" s="116" t="s">
        <v>1426</v>
      </c>
      <c r="L10" s="116" t="s">
        <v>1429</v>
      </c>
      <c r="M10" s="116" t="s">
        <v>1428</v>
      </c>
      <c r="N10" s="116" t="s">
        <v>1430</v>
      </c>
      <c r="O10" s="116" t="s">
        <v>1427</v>
      </c>
      <c r="P10" s="116" t="s">
        <v>1430</v>
      </c>
      <c r="Q10" s="116" t="s">
        <v>1430</v>
      </c>
      <c r="R10" s="116" t="s">
        <v>1430</v>
      </c>
      <c r="S10" s="116" t="s">
        <v>1427</v>
      </c>
      <c r="T10" s="116" t="s">
        <v>1430</v>
      </c>
      <c r="U10" s="116" t="s">
        <v>1427</v>
      </c>
      <c r="V10" s="116" t="s">
        <v>1430</v>
      </c>
      <c r="W10" s="116" t="s">
        <v>1430</v>
      </c>
      <c r="X10" s="116" t="s">
        <v>1428</v>
      </c>
      <c r="Y10" s="116" t="s">
        <v>1430</v>
      </c>
      <c r="Z10" s="116" t="s">
        <v>1430</v>
      </c>
      <c r="AA10" s="116" t="s">
        <v>1427</v>
      </c>
      <c r="AB10" s="116" t="s">
        <v>1430</v>
      </c>
      <c r="AC10" s="116" t="s">
        <v>1427</v>
      </c>
      <c r="AD10" s="116" t="s">
        <v>1429</v>
      </c>
      <c r="AE10" s="116" t="s">
        <v>1427</v>
      </c>
      <c r="AF10" s="116" t="s">
        <v>1427</v>
      </c>
      <c r="AG10" s="116" t="s">
        <v>1427</v>
      </c>
      <c r="AH10" s="116" t="s">
        <v>1430</v>
      </c>
      <c r="AI10" s="116" t="s">
        <v>1430</v>
      </c>
      <c r="AJ10" s="116" t="s">
        <v>1427</v>
      </c>
      <c r="AK10" s="116" t="s">
        <v>1430</v>
      </c>
      <c r="AL10" s="116" t="s">
        <v>1427</v>
      </c>
      <c r="AM10" s="116" t="s">
        <v>1430</v>
      </c>
      <c r="AN10" s="116" t="s">
        <v>1430</v>
      </c>
      <c r="AO10" s="116" t="s">
        <v>1427</v>
      </c>
      <c r="AP10" s="116" t="s">
        <v>1430</v>
      </c>
      <c r="AQ10" s="116" t="s">
        <v>1430</v>
      </c>
      <c r="AR10" s="116" t="s">
        <v>1427</v>
      </c>
      <c r="AS10" s="116" t="s">
        <v>1427</v>
      </c>
      <c r="AT10" s="116" t="s">
        <v>1427</v>
      </c>
      <c r="AU10" s="116" t="s">
        <v>1427</v>
      </c>
      <c r="AV10" s="116" t="s">
        <v>1427</v>
      </c>
      <c r="AW10" s="116" t="s">
        <v>1430</v>
      </c>
    </row>
    <row r="11" spans="1:49" x14ac:dyDescent="0.35">
      <c r="A11" s="116" t="s">
        <v>72</v>
      </c>
      <c r="B11" s="116" t="s">
        <v>1431</v>
      </c>
      <c r="C11" s="116" t="s">
        <v>1431</v>
      </c>
      <c r="D11" s="116" t="s">
        <v>1431</v>
      </c>
      <c r="E11" s="116" t="s">
        <v>1431</v>
      </c>
      <c r="F11" s="116" t="s">
        <v>1431</v>
      </c>
      <c r="G11" s="116" t="s">
        <v>1431</v>
      </c>
      <c r="H11" s="116" t="s">
        <v>1431</v>
      </c>
      <c r="I11" s="116" t="s">
        <v>1431</v>
      </c>
      <c r="J11" s="116" t="s">
        <v>1431</v>
      </c>
      <c r="K11" s="116" t="s">
        <v>1431</v>
      </c>
      <c r="L11" s="116" t="s">
        <v>1431</v>
      </c>
      <c r="M11" s="116" t="s">
        <v>1431</v>
      </c>
      <c r="N11" s="116" t="s">
        <v>1431</v>
      </c>
      <c r="O11" s="116" t="s">
        <v>1431</v>
      </c>
      <c r="P11" s="116" t="s">
        <v>1431</v>
      </c>
      <c r="Q11" s="116" t="s">
        <v>1431</v>
      </c>
      <c r="R11" s="116" t="s">
        <v>1431</v>
      </c>
      <c r="S11" s="116" t="s">
        <v>1431</v>
      </c>
      <c r="T11" s="116" t="s">
        <v>1431</v>
      </c>
      <c r="U11" s="116" t="s">
        <v>1431</v>
      </c>
      <c r="V11" s="116" t="s">
        <v>1431</v>
      </c>
      <c r="W11" s="116" t="s">
        <v>1431</v>
      </c>
      <c r="X11" s="116" t="s">
        <v>1431</v>
      </c>
      <c r="Y11" s="116" t="s">
        <v>1431</v>
      </c>
      <c r="Z11" s="116" t="s">
        <v>1431</v>
      </c>
      <c r="AA11" s="116" t="s">
        <v>1431</v>
      </c>
      <c r="AB11" s="116" t="s">
        <v>1431</v>
      </c>
      <c r="AC11" s="116" t="s">
        <v>1431</v>
      </c>
      <c r="AD11" s="116" t="s">
        <v>1431</v>
      </c>
      <c r="AE11" s="116" t="s">
        <v>1431</v>
      </c>
      <c r="AF11" s="116" t="s">
        <v>1431</v>
      </c>
      <c r="AG11" s="116" t="s">
        <v>1431</v>
      </c>
      <c r="AH11" s="116" t="s">
        <v>1431</v>
      </c>
      <c r="AI11" s="116" t="s">
        <v>1431</v>
      </c>
      <c r="AJ11" s="116" t="s">
        <v>1431</v>
      </c>
      <c r="AK11" s="116" t="s">
        <v>1431</v>
      </c>
      <c r="AL11" s="116" t="s">
        <v>1431</v>
      </c>
      <c r="AM11" s="116" t="s">
        <v>1431</v>
      </c>
      <c r="AN11" s="116" t="s">
        <v>1431</v>
      </c>
      <c r="AO11" s="116" t="s">
        <v>1431</v>
      </c>
      <c r="AP11" s="116" t="s">
        <v>1431</v>
      </c>
      <c r="AQ11" s="116" t="s">
        <v>1431</v>
      </c>
      <c r="AR11" s="116" t="s">
        <v>1431</v>
      </c>
      <c r="AS11" s="116" t="s">
        <v>1431</v>
      </c>
      <c r="AT11" s="116" t="s">
        <v>1431</v>
      </c>
      <c r="AU11" s="116" t="s">
        <v>1431</v>
      </c>
      <c r="AV11" s="116" t="s">
        <v>1431</v>
      </c>
      <c r="AW11" s="116" t="s">
        <v>1431</v>
      </c>
    </row>
    <row r="12" spans="1:49" x14ac:dyDescent="0.35">
      <c r="A12" s="117" t="s">
        <v>77</v>
      </c>
      <c r="B12" s="118">
        <v>3</v>
      </c>
      <c r="C12" s="119">
        <v>38</v>
      </c>
      <c r="D12" s="119">
        <v>75</v>
      </c>
      <c r="E12" s="119">
        <v>38.032299999999999</v>
      </c>
      <c r="F12" s="119">
        <v>40.1</v>
      </c>
      <c r="G12" s="120">
        <v>78</v>
      </c>
      <c r="H12" s="118">
        <v>24.5</v>
      </c>
      <c r="I12" s="120">
        <v>140</v>
      </c>
      <c r="J12" s="118">
        <v>0</v>
      </c>
      <c r="K12" s="119">
        <v>11.93</v>
      </c>
      <c r="L12" s="120">
        <v>12.55</v>
      </c>
      <c r="M12" s="121" t="s">
        <v>1432</v>
      </c>
      <c r="N12" s="122" t="s">
        <v>1432</v>
      </c>
      <c r="O12" s="123">
        <v>1.827</v>
      </c>
      <c r="P12" s="118">
        <v>96.05</v>
      </c>
      <c r="Q12" s="119">
        <v>113.46</v>
      </c>
      <c r="R12" s="119">
        <v>309.93</v>
      </c>
      <c r="S12" s="120">
        <v>202.983</v>
      </c>
      <c r="T12" s="123">
        <v>167.214</v>
      </c>
      <c r="U12" s="123">
        <v>8.4649999999999999</v>
      </c>
      <c r="V12" s="118">
        <v>4.1100000000000003</v>
      </c>
      <c r="W12" s="119">
        <v>13.65</v>
      </c>
      <c r="X12" s="119">
        <v>6.74</v>
      </c>
      <c r="Y12" s="119">
        <v>0.01</v>
      </c>
      <c r="Z12" s="120">
        <v>0</v>
      </c>
      <c r="AA12" s="118">
        <v>128.66</v>
      </c>
      <c r="AB12" s="120">
        <v>403.23099999999999</v>
      </c>
      <c r="AC12" s="118">
        <v>202.09</v>
      </c>
      <c r="AD12" s="119">
        <v>69.239000000000004</v>
      </c>
      <c r="AE12" s="119">
        <v>207.792</v>
      </c>
      <c r="AF12" s="120">
        <v>0</v>
      </c>
      <c r="AG12" s="118">
        <v>14.84313</v>
      </c>
      <c r="AH12" s="119">
        <v>23.5</v>
      </c>
      <c r="AI12" s="119">
        <v>10.097670000000001</v>
      </c>
      <c r="AJ12" s="119">
        <v>23.45</v>
      </c>
      <c r="AK12" s="120">
        <v>23</v>
      </c>
      <c r="AL12" s="118">
        <v>23.05</v>
      </c>
      <c r="AM12" s="120">
        <v>23.62</v>
      </c>
      <c r="AN12" s="118">
        <v>35</v>
      </c>
      <c r="AO12" s="124" t="s">
        <v>1432</v>
      </c>
      <c r="AP12" s="119">
        <v>75.575999999999993</v>
      </c>
      <c r="AQ12" s="119">
        <v>10.958</v>
      </c>
      <c r="AR12" s="124" t="s">
        <v>1432</v>
      </c>
      <c r="AS12" s="119">
        <v>6.7054600000000004</v>
      </c>
      <c r="AT12" s="119">
        <v>7.3715400000000004</v>
      </c>
      <c r="AU12" s="119">
        <v>30.231999999999999</v>
      </c>
      <c r="AV12" s="119">
        <v>11.725</v>
      </c>
      <c r="AW12" s="120">
        <v>44.164999999999999</v>
      </c>
    </row>
    <row r="13" spans="1:49" x14ac:dyDescent="0.35">
      <c r="A13" s="125" t="s">
        <v>742</v>
      </c>
      <c r="B13" s="118">
        <v>3</v>
      </c>
      <c r="C13" s="119">
        <v>38</v>
      </c>
      <c r="D13" s="119">
        <v>75</v>
      </c>
      <c r="E13" s="119">
        <v>38.032299999999999</v>
      </c>
      <c r="F13" s="119">
        <v>40.1</v>
      </c>
      <c r="G13" s="120">
        <v>78</v>
      </c>
      <c r="H13" s="118">
        <v>24.5</v>
      </c>
      <c r="I13" s="120">
        <v>140</v>
      </c>
      <c r="J13" s="118">
        <v>0</v>
      </c>
      <c r="K13" s="119">
        <v>11.93</v>
      </c>
      <c r="L13" s="120">
        <v>12.55</v>
      </c>
      <c r="M13" s="121" t="s">
        <v>1432</v>
      </c>
      <c r="N13" s="122" t="s">
        <v>1432</v>
      </c>
      <c r="O13" s="123">
        <v>1.827</v>
      </c>
      <c r="P13" s="118">
        <v>96.05</v>
      </c>
      <c r="Q13" s="119">
        <v>113.46</v>
      </c>
      <c r="R13" s="119">
        <v>309.93</v>
      </c>
      <c r="S13" s="120">
        <v>202.983</v>
      </c>
      <c r="T13" s="123">
        <v>167.214</v>
      </c>
      <c r="U13" s="123">
        <v>8.4649999999999999</v>
      </c>
      <c r="V13" s="118">
        <v>4.1100000000000003</v>
      </c>
      <c r="W13" s="119">
        <v>13.65</v>
      </c>
      <c r="X13" s="119">
        <v>6.74</v>
      </c>
      <c r="Y13" s="119">
        <v>0.01</v>
      </c>
      <c r="Z13" s="120">
        <v>0</v>
      </c>
      <c r="AA13" s="118">
        <v>128.66</v>
      </c>
      <c r="AB13" s="120">
        <v>403.23099999999999</v>
      </c>
      <c r="AC13" s="118">
        <v>202.09</v>
      </c>
      <c r="AD13" s="119">
        <v>69.239000000000004</v>
      </c>
      <c r="AE13" s="119">
        <v>207.792</v>
      </c>
      <c r="AF13" s="120">
        <v>0</v>
      </c>
      <c r="AG13" s="118">
        <v>14.84313</v>
      </c>
      <c r="AH13" s="119">
        <v>23.5</v>
      </c>
      <c r="AI13" s="119">
        <v>10.097670000000001</v>
      </c>
      <c r="AJ13" s="119">
        <v>23.45</v>
      </c>
      <c r="AK13" s="120">
        <v>23</v>
      </c>
      <c r="AL13" s="118">
        <v>23.05</v>
      </c>
      <c r="AM13" s="120">
        <v>23.62</v>
      </c>
      <c r="AN13" s="118">
        <v>35</v>
      </c>
      <c r="AO13" s="124" t="s">
        <v>1432</v>
      </c>
      <c r="AP13" s="119">
        <v>75.575999999999993</v>
      </c>
      <c r="AQ13" s="119">
        <v>10.958</v>
      </c>
      <c r="AR13" s="124" t="s">
        <v>1432</v>
      </c>
      <c r="AS13" s="119">
        <v>6.7054600000000004</v>
      </c>
      <c r="AT13" s="119">
        <v>7.3715400000000004</v>
      </c>
      <c r="AU13" s="119">
        <v>30.231999999999999</v>
      </c>
      <c r="AV13" s="119">
        <v>11.725</v>
      </c>
      <c r="AW13" s="120">
        <v>44.164999999999999</v>
      </c>
    </row>
    <row r="14" spans="1:49" x14ac:dyDescent="0.35">
      <c r="A14" s="125" t="s">
        <v>743</v>
      </c>
      <c r="B14" s="118">
        <v>3</v>
      </c>
      <c r="C14" s="119">
        <v>38</v>
      </c>
      <c r="D14" s="119">
        <v>77</v>
      </c>
      <c r="E14" s="119">
        <v>40.060420000000001</v>
      </c>
      <c r="F14" s="119">
        <v>41</v>
      </c>
      <c r="G14" s="120">
        <v>80</v>
      </c>
      <c r="H14" s="118">
        <v>23.9</v>
      </c>
      <c r="I14" s="120">
        <v>136</v>
      </c>
      <c r="J14" s="118">
        <v>0</v>
      </c>
      <c r="K14" s="119">
        <v>11.85</v>
      </c>
      <c r="L14" s="120">
        <v>10.99</v>
      </c>
      <c r="M14" s="121" t="s">
        <v>1432</v>
      </c>
      <c r="N14" s="122" t="s">
        <v>1432</v>
      </c>
      <c r="O14" s="123">
        <v>1.827</v>
      </c>
      <c r="P14" s="118">
        <v>117.07</v>
      </c>
      <c r="Q14" s="119">
        <v>109.33</v>
      </c>
      <c r="R14" s="119">
        <v>311.70999999999998</v>
      </c>
      <c r="S14" s="120">
        <v>202.983</v>
      </c>
      <c r="T14" s="123">
        <v>151.44999999999999</v>
      </c>
      <c r="U14" s="123">
        <v>8.7330000000000005</v>
      </c>
      <c r="V14" s="118">
        <v>3.74</v>
      </c>
      <c r="W14" s="119">
        <v>13.24</v>
      </c>
      <c r="X14" s="119">
        <v>6.35</v>
      </c>
      <c r="Y14" s="119">
        <v>0.01</v>
      </c>
      <c r="Z14" s="120">
        <v>0</v>
      </c>
      <c r="AA14" s="118">
        <v>120.8</v>
      </c>
      <c r="AB14" s="120">
        <v>395.36900000000003</v>
      </c>
      <c r="AC14" s="118">
        <v>180.27</v>
      </c>
      <c r="AD14" s="119">
        <v>68.685000000000002</v>
      </c>
      <c r="AE14" s="119">
        <v>190.637</v>
      </c>
      <c r="AF14" s="120">
        <v>0</v>
      </c>
      <c r="AG14" s="118">
        <v>14.84313</v>
      </c>
      <c r="AH14" s="119">
        <v>23.2</v>
      </c>
      <c r="AI14" s="119">
        <v>10.010619999999999</v>
      </c>
      <c r="AJ14" s="119">
        <v>23.45</v>
      </c>
      <c r="AK14" s="120">
        <v>23</v>
      </c>
      <c r="AL14" s="118">
        <v>23.05</v>
      </c>
      <c r="AM14" s="120">
        <v>23.62</v>
      </c>
      <c r="AN14" s="118">
        <v>35</v>
      </c>
      <c r="AO14" s="124" t="s">
        <v>1432</v>
      </c>
      <c r="AP14" s="124" t="s">
        <v>1432</v>
      </c>
      <c r="AQ14" s="119">
        <v>10.707000000000001</v>
      </c>
      <c r="AR14" s="124" t="s">
        <v>1432</v>
      </c>
      <c r="AS14" s="119">
        <v>6.7027599999999996</v>
      </c>
      <c r="AT14" s="119">
        <v>7.3715400000000004</v>
      </c>
      <c r="AU14" s="119">
        <v>30.231999999999999</v>
      </c>
      <c r="AV14" s="119">
        <v>11.712</v>
      </c>
      <c r="AW14" s="120">
        <v>43.773000000000003</v>
      </c>
    </row>
    <row r="15" spans="1:49" x14ac:dyDescent="0.35">
      <c r="A15" s="125" t="s">
        <v>744</v>
      </c>
      <c r="B15" s="118">
        <v>3</v>
      </c>
      <c r="C15" s="119">
        <v>38</v>
      </c>
      <c r="D15" s="119">
        <v>77</v>
      </c>
      <c r="E15" s="119">
        <v>40.060420000000001</v>
      </c>
      <c r="F15" s="119">
        <v>41</v>
      </c>
      <c r="G15" s="120">
        <v>80</v>
      </c>
      <c r="H15" s="118">
        <v>23.9</v>
      </c>
      <c r="I15" s="120">
        <v>136</v>
      </c>
      <c r="J15" s="118">
        <v>0</v>
      </c>
      <c r="K15" s="119">
        <v>11.85</v>
      </c>
      <c r="L15" s="120">
        <v>10.99</v>
      </c>
      <c r="M15" s="121" t="s">
        <v>1432</v>
      </c>
      <c r="N15" s="122" t="s">
        <v>1432</v>
      </c>
      <c r="O15" s="123">
        <v>1.827</v>
      </c>
      <c r="P15" s="118">
        <v>117.07</v>
      </c>
      <c r="Q15" s="119">
        <v>109.33</v>
      </c>
      <c r="R15" s="119">
        <v>311.70999999999998</v>
      </c>
      <c r="S15" s="120">
        <v>202.983</v>
      </c>
      <c r="T15" s="123">
        <v>151.44999999999999</v>
      </c>
      <c r="U15" s="123">
        <v>8.7330000000000005</v>
      </c>
      <c r="V15" s="118">
        <v>3.74</v>
      </c>
      <c r="W15" s="119">
        <v>13.24</v>
      </c>
      <c r="X15" s="119">
        <v>6.35</v>
      </c>
      <c r="Y15" s="119">
        <v>0.01</v>
      </c>
      <c r="Z15" s="120">
        <v>0</v>
      </c>
      <c r="AA15" s="118">
        <v>120.8</v>
      </c>
      <c r="AB15" s="120">
        <v>395.36900000000003</v>
      </c>
      <c r="AC15" s="118">
        <v>180.27</v>
      </c>
      <c r="AD15" s="119">
        <v>68.685000000000002</v>
      </c>
      <c r="AE15" s="119">
        <v>190.637</v>
      </c>
      <c r="AF15" s="120">
        <v>0</v>
      </c>
      <c r="AG15" s="118">
        <v>14.84313</v>
      </c>
      <c r="AH15" s="119">
        <v>23.2</v>
      </c>
      <c r="AI15" s="119">
        <v>10.010619999999999</v>
      </c>
      <c r="AJ15" s="119">
        <v>23.45</v>
      </c>
      <c r="AK15" s="120">
        <v>23</v>
      </c>
      <c r="AL15" s="118">
        <v>23.05</v>
      </c>
      <c r="AM15" s="120">
        <v>23.62</v>
      </c>
      <c r="AN15" s="118">
        <v>35</v>
      </c>
      <c r="AO15" s="124" t="s">
        <v>1432</v>
      </c>
      <c r="AP15" s="124" t="s">
        <v>1432</v>
      </c>
      <c r="AQ15" s="119">
        <v>10.707000000000001</v>
      </c>
      <c r="AR15" s="124" t="s">
        <v>1432</v>
      </c>
      <c r="AS15" s="119">
        <v>6.7027599999999996</v>
      </c>
      <c r="AT15" s="119">
        <v>7.3715400000000004</v>
      </c>
      <c r="AU15" s="119">
        <v>30.231999999999999</v>
      </c>
      <c r="AV15" s="119">
        <v>11.712</v>
      </c>
      <c r="AW15" s="120">
        <v>43.773000000000003</v>
      </c>
    </row>
    <row r="16" spans="1:49" x14ac:dyDescent="0.35">
      <c r="A16" s="125" t="s">
        <v>745</v>
      </c>
      <c r="B16" s="118">
        <v>3</v>
      </c>
      <c r="C16" s="119">
        <v>38</v>
      </c>
      <c r="D16" s="119">
        <v>77</v>
      </c>
      <c r="E16" s="119">
        <v>40.1571</v>
      </c>
      <c r="F16" s="119">
        <v>41.1</v>
      </c>
      <c r="G16" s="120">
        <v>80</v>
      </c>
      <c r="H16" s="118">
        <v>23.9</v>
      </c>
      <c r="I16" s="120">
        <v>131</v>
      </c>
      <c r="J16" s="118">
        <v>0</v>
      </c>
      <c r="K16" s="119">
        <v>11.95</v>
      </c>
      <c r="L16" s="120">
        <v>10.83</v>
      </c>
      <c r="M16" s="121" t="s">
        <v>1432</v>
      </c>
      <c r="N16" s="122" t="s">
        <v>1432</v>
      </c>
      <c r="O16" s="123">
        <v>1.827</v>
      </c>
      <c r="P16" s="118">
        <v>154.13</v>
      </c>
      <c r="Q16" s="119">
        <v>99.44</v>
      </c>
      <c r="R16" s="119">
        <v>315.27</v>
      </c>
      <c r="S16" s="120">
        <v>202.983</v>
      </c>
      <c r="T16" s="123">
        <v>158.23400000000001</v>
      </c>
      <c r="U16" s="123">
        <v>9.8350000000000009</v>
      </c>
      <c r="V16" s="118">
        <v>3.05</v>
      </c>
      <c r="W16" s="119">
        <v>13.23</v>
      </c>
      <c r="X16" s="119">
        <v>6.12</v>
      </c>
      <c r="Y16" s="119">
        <v>0.01</v>
      </c>
      <c r="Z16" s="120">
        <v>0</v>
      </c>
      <c r="AA16" s="118">
        <v>118.22</v>
      </c>
      <c r="AB16" s="120">
        <v>392.78699999999998</v>
      </c>
      <c r="AC16" s="118">
        <v>182.33</v>
      </c>
      <c r="AD16" s="119">
        <v>69.463999999999999</v>
      </c>
      <c r="AE16" s="119">
        <v>173.565</v>
      </c>
      <c r="AF16" s="120">
        <v>0</v>
      </c>
      <c r="AG16" s="118">
        <v>14.84313</v>
      </c>
      <c r="AH16" s="119">
        <v>23</v>
      </c>
      <c r="AI16" s="119">
        <v>10.15855</v>
      </c>
      <c r="AJ16" s="119">
        <v>23.45</v>
      </c>
      <c r="AK16" s="120">
        <v>23</v>
      </c>
      <c r="AL16" s="118">
        <v>22.87</v>
      </c>
      <c r="AM16" s="120">
        <v>23.44</v>
      </c>
      <c r="AN16" s="118">
        <v>35</v>
      </c>
      <c r="AO16" s="124" t="s">
        <v>1432</v>
      </c>
      <c r="AP16" s="124" t="s">
        <v>1432</v>
      </c>
      <c r="AQ16" s="119">
        <v>10.541</v>
      </c>
      <c r="AR16" s="124" t="s">
        <v>1432</v>
      </c>
      <c r="AS16" s="119">
        <v>6.7027599999999996</v>
      </c>
      <c r="AT16" s="119">
        <v>7.3715400000000004</v>
      </c>
      <c r="AU16" s="119">
        <v>30.231999999999999</v>
      </c>
      <c r="AV16" s="119">
        <v>11.712</v>
      </c>
      <c r="AW16" s="120">
        <v>43.856999999999999</v>
      </c>
    </row>
    <row r="17" spans="1:49" x14ac:dyDescent="0.35">
      <c r="A17" s="125" t="s">
        <v>746</v>
      </c>
      <c r="B17" s="118">
        <v>3</v>
      </c>
      <c r="C17" s="119">
        <v>38</v>
      </c>
      <c r="D17" s="119">
        <v>77</v>
      </c>
      <c r="E17" s="119">
        <v>40.1571</v>
      </c>
      <c r="F17" s="119">
        <v>41.1</v>
      </c>
      <c r="G17" s="120">
        <v>80</v>
      </c>
      <c r="H17" s="118">
        <v>23.9</v>
      </c>
      <c r="I17" s="120">
        <v>131</v>
      </c>
      <c r="J17" s="118">
        <v>0</v>
      </c>
      <c r="K17" s="119">
        <v>11.95</v>
      </c>
      <c r="L17" s="120">
        <v>10.83</v>
      </c>
      <c r="M17" s="121" t="s">
        <v>1432</v>
      </c>
      <c r="N17" s="122" t="s">
        <v>1432</v>
      </c>
      <c r="O17" s="123">
        <v>1.827</v>
      </c>
      <c r="P17" s="118">
        <v>154.13</v>
      </c>
      <c r="Q17" s="119">
        <v>99.44</v>
      </c>
      <c r="R17" s="119">
        <v>315.27</v>
      </c>
      <c r="S17" s="120">
        <v>202.983</v>
      </c>
      <c r="T17" s="123">
        <v>158.23400000000001</v>
      </c>
      <c r="U17" s="123">
        <v>9.8350000000000009</v>
      </c>
      <c r="V17" s="118">
        <v>3.05</v>
      </c>
      <c r="W17" s="119">
        <v>13.23</v>
      </c>
      <c r="X17" s="119">
        <v>6.12</v>
      </c>
      <c r="Y17" s="119">
        <v>0.01</v>
      </c>
      <c r="Z17" s="120">
        <v>0</v>
      </c>
      <c r="AA17" s="118">
        <v>118.22</v>
      </c>
      <c r="AB17" s="120">
        <v>392.78699999999998</v>
      </c>
      <c r="AC17" s="118">
        <v>182.33</v>
      </c>
      <c r="AD17" s="119">
        <v>69.463999999999999</v>
      </c>
      <c r="AE17" s="119">
        <v>173.565</v>
      </c>
      <c r="AF17" s="120">
        <v>0</v>
      </c>
      <c r="AG17" s="118">
        <v>14.84313</v>
      </c>
      <c r="AH17" s="119">
        <v>23</v>
      </c>
      <c r="AI17" s="119">
        <v>10.15855</v>
      </c>
      <c r="AJ17" s="119">
        <v>23.45</v>
      </c>
      <c r="AK17" s="120">
        <v>23</v>
      </c>
      <c r="AL17" s="118">
        <v>22.87</v>
      </c>
      <c r="AM17" s="120">
        <v>23.44</v>
      </c>
      <c r="AN17" s="118">
        <v>35</v>
      </c>
      <c r="AO17" s="124" t="s">
        <v>1432</v>
      </c>
      <c r="AP17" s="124" t="s">
        <v>1432</v>
      </c>
      <c r="AQ17" s="119">
        <v>10.541</v>
      </c>
      <c r="AR17" s="124" t="s">
        <v>1432</v>
      </c>
      <c r="AS17" s="119">
        <v>6.7027599999999996</v>
      </c>
      <c r="AT17" s="119">
        <v>7.3715400000000004</v>
      </c>
      <c r="AU17" s="119">
        <v>30.231999999999999</v>
      </c>
      <c r="AV17" s="119">
        <v>11.712</v>
      </c>
      <c r="AW17" s="120">
        <v>43.856999999999999</v>
      </c>
    </row>
    <row r="18" spans="1:49" x14ac:dyDescent="0.35">
      <c r="A18" s="125" t="s">
        <v>747</v>
      </c>
      <c r="B18" s="118">
        <v>3</v>
      </c>
      <c r="C18" s="119">
        <v>38</v>
      </c>
      <c r="D18" s="119">
        <v>77</v>
      </c>
      <c r="E18" s="119">
        <v>40.281489999999998</v>
      </c>
      <c r="F18" s="119">
        <v>41.1</v>
      </c>
      <c r="G18" s="120">
        <v>80</v>
      </c>
      <c r="H18" s="118">
        <v>23.9</v>
      </c>
      <c r="I18" s="120">
        <v>125</v>
      </c>
      <c r="J18" s="118">
        <v>0</v>
      </c>
      <c r="K18" s="119">
        <v>11.91</v>
      </c>
      <c r="L18" s="120">
        <v>11.03</v>
      </c>
      <c r="M18" s="121" t="s">
        <v>1432</v>
      </c>
      <c r="N18" s="122" t="s">
        <v>1432</v>
      </c>
      <c r="O18" s="123">
        <v>1.827</v>
      </c>
      <c r="P18" s="118">
        <v>160.49</v>
      </c>
      <c r="Q18" s="119">
        <v>91.95</v>
      </c>
      <c r="R18" s="119">
        <v>320.67</v>
      </c>
      <c r="S18" s="120">
        <v>202.983</v>
      </c>
      <c r="T18" s="123">
        <v>167.88900000000001</v>
      </c>
      <c r="U18" s="123">
        <v>10.693</v>
      </c>
      <c r="V18" s="118">
        <v>3.05</v>
      </c>
      <c r="W18" s="119">
        <v>11.48</v>
      </c>
      <c r="X18" s="119">
        <v>3.79</v>
      </c>
      <c r="Y18" s="119">
        <v>0.01</v>
      </c>
      <c r="Z18" s="120">
        <v>0</v>
      </c>
      <c r="AA18" s="118">
        <v>114.21</v>
      </c>
      <c r="AB18" s="120">
        <v>388.78</v>
      </c>
      <c r="AC18" s="118">
        <v>274.52999999999997</v>
      </c>
      <c r="AD18" s="119">
        <v>69.283000000000001</v>
      </c>
      <c r="AE18" s="119">
        <v>161.78299999999999</v>
      </c>
      <c r="AF18" s="120">
        <v>0</v>
      </c>
      <c r="AG18" s="118">
        <v>14.84313</v>
      </c>
      <c r="AH18" s="119">
        <v>23</v>
      </c>
      <c r="AI18" s="119">
        <v>10.221019999999999</v>
      </c>
      <c r="AJ18" s="119">
        <v>23.45</v>
      </c>
      <c r="AK18" s="120">
        <v>23</v>
      </c>
      <c r="AL18" s="118">
        <v>22.77</v>
      </c>
      <c r="AM18" s="120">
        <v>23.34</v>
      </c>
      <c r="AN18" s="118">
        <v>35</v>
      </c>
      <c r="AO18" s="124" t="s">
        <v>1432</v>
      </c>
      <c r="AP18" s="124" t="s">
        <v>1432</v>
      </c>
      <c r="AQ18" s="119">
        <v>10.407999999999999</v>
      </c>
      <c r="AR18" s="124" t="s">
        <v>1432</v>
      </c>
      <c r="AS18" s="119">
        <v>6.7027599999999996</v>
      </c>
      <c r="AT18" s="119">
        <v>7.3715400000000004</v>
      </c>
      <c r="AU18" s="119">
        <v>30.231999999999999</v>
      </c>
      <c r="AV18" s="119">
        <v>11.712</v>
      </c>
      <c r="AW18" s="120">
        <v>44.186</v>
      </c>
    </row>
    <row r="19" spans="1:49" x14ac:dyDescent="0.35">
      <c r="A19" s="125" t="s">
        <v>748</v>
      </c>
      <c r="B19" s="118">
        <v>3</v>
      </c>
      <c r="C19" s="119">
        <v>38</v>
      </c>
      <c r="D19" s="119">
        <v>77</v>
      </c>
      <c r="E19" s="119">
        <v>40.281489999999998</v>
      </c>
      <c r="F19" s="119">
        <v>41.1</v>
      </c>
      <c r="G19" s="120">
        <v>80</v>
      </c>
      <c r="H19" s="118">
        <v>23.9</v>
      </c>
      <c r="I19" s="120">
        <v>125</v>
      </c>
      <c r="J19" s="118">
        <v>0</v>
      </c>
      <c r="K19" s="119">
        <v>11.91</v>
      </c>
      <c r="L19" s="120">
        <v>11.03</v>
      </c>
      <c r="M19" s="121" t="s">
        <v>1432</v>
      </c>
      <c r="N19" s="122" t="s">
        <v>1432</v>
      </c>
      <c r="O19" s="123">
        <v>1.827</v>
      </c>
      <c r="P19" s="118">
        <v>160.49</v>
      </c>
      <c r="Q19" s="119">
        <v>91.95</v>
      </c>
      <c r="R19" s="119">
        <v>320.67</v>
      </c>
      <c r="S19" s="120">
        <v>202.983</v>
      </c>
      <c r="T19" s="123">
        <v>167.88900000000001</v>
      </c>
      <c r="U19" s="123">
        <v>10.693</v>
      </c>
      <c r="V19" s="118">
        <v>3.05</v>
      </c>
      <c r="W19" s="119">
        <v>11.48</v>
      </c>
      <c r="X19" s="119">
        <v>3.79</v>
      </c>
      <c r="Y19" s="119">
        <v>0.01</v>
      </c>
      <c r="Z19" s="120">
        <v>0</v>
      </c>
      <c r="AA19" s="118">
        <v>114.21</v>
      </c>
      <c r="AB19" s="120">
        <v>388.78</v>
      </c>
      <c r="AC19" s="118">
        <v>274.52999999999997</v>
      </c>
      <c r="AD19" s="119">
        <v>69.283000000000001</v>
      </c>
      <c r="AE19" s="119">
        <v>161.78299999999999</v>
      </c>
      <c r="AF19" s="120">
        <v>0</v>
      </c>
      <c r="AG19" s="118">
        <v>14.84313</v>
      </c>
      <c r="AH19" s="119">
        <v>23</v>
      </c>
      <c r="AI19" s="119">
        <v>10.221019999999999</v>
      </c>
      <c r="AJ19" s="119">
        <v>23.45</v>
      </c>
      <c r="AK19" s="120">
        <v>23</v>
      </c>
      <c r="AL19" s="118">
        <v>22.77</v>
      </c>
      <c r="AM19" s="120">
        <v>23.34</v>
      </c>
      <c r="AN19" s="118">
        <v>35</v>
      </c>
      <c r="AO19" s="124" t="s">
        <v>1432</v>
      </c>
      <c r="AP19" s="124" t="s">
        <v>1432</v>
      </c>
      <c r="AQ19" s="119">
        <v>10.407999999999999</v>
      </c>
      <c r="AR19" s="124" t="s">
        <v>1432</v>
      </c>
      <c r="AS19" s="119">
        <v>6.7027599999999996</v>
      </c>
      <c r="AT19" s="119">
        <v>7.3715400000000004</v>
      </c>
      <c r="AU19" s="119">
        <v>30.231999999999999</v>
      </c>
      <c r="AV19" s="119">
        <v>11.712</v>
      </c>
      <c r="AW19" s="120">
        <v>44.186</v>
      </c>
    </row>
    <row r="20" spans="1:49" x14ac:dyDescent="0.35">
      <c r="A20" s="125" t="s">
        <v>749</v>
      </c>
      <c r="B20" s="118">
        <v>3</v>
      </c>
      <c r="C20" s="119">
        <v>38</v>
      </c>
      <c r="D20" s="119">
        <v>79</v>
      </c>
      <c r="E20" s="119">
        <v>40.433320000000002</v>
      </c>
      <c r="F20" s="119">
        <v>41.1</v>
      </c>
      <c r="G20" s="120">
        <v>82</v>
      </c>
      <c r="H20" s="118">
        <v>23.9</v>
      </c>
      <c r="I20" s="120">
        <v>125</v>
      </c>
      <c r="J20" s="118">
        <v>0</v>
      </c>
      <c r="K20" s="119">
        <v>11.97</v>
      </c>
      <c r="L20" s="120">
        <v>11.02</v>
      </c>
      <c r="M20" s="121" t="s">
        <v>1432</v>
      </c>
      <c r="N20" s="122" t="s">
        <v>1432</v>
      </c>
      <c r="O20" s="123">
        <v>1.827</v>
      </c>
      <c r="P20" s="118">
        <v>176.41</v>
      </c>
      <c r="Q20" s="119">
        <v>87.47</v>
      </c>
      <c r="R20" s="119">
        <v>340.91</v>
      </c>
      <c r="S20" s="120">
        <v>202.983</v>
      </c>
      <c r="T20" s="123">
        <v>162.75899999999999</v>
      </c>
      <c r="U20" s="123">
        <v>10.986000000000001</v>
      </c>
      <c r="V20" s="118">
        <v>2.41</v>
      </c>
      <c r="W20" s="119">
        <v>9.67</v>
      </c>
      <c r="X20" s="119">
        <v>2.08</v>
      </c>
      <c r="Y20" s="119">
        <v>0.01</v>
      </c>
      <c r="Z20" s="120">
        <v>0</v>
      </c>
      <c r="AA20" s="118">
        <v>57.45</v>
      </c>
      <c r="AB20" s="120">
        <v>368.036</v>
      </c>
      <c r="AC20" s="118">
        <v>306</v>
      </c>
      <c r="AD20" s="119">
        <v>69.41</v>
      </c>
      <c r="AE20" s="119">
        <v>158.929</v>
      </c>
      <c r="AF20" s="120">
        <v>0</v>
      </c>
      <c r="AG20" s="118">
        <v>14.84313</v>
      </c>
      <c r="AH20" s="119">
        <v>23.5</v>
      </c>
      <c r="AI20" s="119">
        <v>10.10511</v>
      </c>
      <c r="AJ20" s="119">
        <v>23.45</v>
      </c>
      <c r="AK20" s="120">
        <v>23</v>
      </c>
      <c r="AL20" s="118">
        <v>22.1</v>
      </c>
      <c r="AM20" s="120">
        <v>22.67</v>
      </c>
      <c r="AN20" s="118">
        <v>35</v>
      </c>
      <c r="AO20" s="124" t="s">
        <v>1432</v>
      </c>
      <c r="AP20" s="124" t="s">
        <v>1432</v>
      </c>
      <c r="AQ20" s="119">
        <v>10.095000000000001</v>
      </c>
      <c r="AR20" s="124" t="s">
        <v>1432</v>
      </c>
      <c r="AS20" s="119">
        <v>6.7027599999999996</v>
      </c>
      <c r="AT20" s="119">
        <v>7.3715400000000004</v>
      </c>
      <c r="AU20" s="119">
        <v>30.231999999999999</v>
      </c>
      <c r="AV20" s="119">
        <v>11.712</v>
      </c>
      <c r="AW20" s="120">
        <v>43.518000000000001</v>
      </c>
    </row>
    <row r="21" spans="1:49" x14ac:dyDescent="0.35">
      <c r="A21" s="125" t="s">
        <v>750</v>
      </c>
      <c r="B21" s="118">
        <v>3</v>
      </c>
      <c r="C21" s="119">
        <v>38</v>
      </c>
      <c r="D21" s="119">
        <v>79</v>
      </c>
      <c r="E21" s="119">
        <v>40.433320000000002</v>
      </c>
      <c r="F21" s="119">
        <v>41.1</v>
      </c>
      <c r="G21" s="120">
        <v>82</v>
      </c>
      <c r="H21" s="118">
        <v>23.9</v>
      </c>
      <c r="I21" s="120">
        <v>125</v>
      </c>
      <c r="J21" s="118">
        <v>0</v>
      </c>
      <c r="K21" s="119">
        <v>11.97</v>
      </c>
      <c r="L21" s="120">
        <v>11.02</v>
      </c>
      <c r="M21" s="121" t="s">
        <v>1432</v>
      </c>
      <c r="N21" s="122" t="s">
        <v>1432</v>
      </c>
      <c r="O21" s="123">
        <v>1.827</v>
      </c>
      <c r="P21" s="118">
        <v>176.41</v>
      </c>
      <c r="Q21" s="119">
        <v>87.47</v>
      </c>
      <c r="R21" s="119">
        <v>340.91</v>
      </c>
      <c r="S21" s="120">
        <v>202.983</v>
      </c>
      <c r="T21" s="123">
        <v>162.75899999999999</v>
      </c>
      <c r="U21" s="123">
        <v>10.986000000000001</v>
      </c>
      <c r="V21" s="118">
        <v>2.41</v>
      </c>
      <c r="W21" s="119">
        <v>9.67</v>
      </c>
      <c r="X21" s="119">
        <v>2.08</v>
      </c>
      <c r="Y21" s="119">
        <v>0.01</v>
      </c>
      <c r="Z21" s="120">
        <v>0</v>
      </c>
      <c r="AA21" s="118">
        <v>57.45</v>
      </c>
      <c r="AB21" s="120">
        <v>368.036</v>
      </c>
      <c r="AC21" s="118">
        <v>306</v>
      </c>
      <c r="AD21" s="119">
        <v>69.41</v>
      </c>
      <c r="AE21" s="119">
        <v>158.929</v>
      </c>
      <c r="AF21" s="120">
        <v>0</v>
      </c>
      <c r="AG21" s="118">
        <v>14.84313</v>
      </c>
      <c r="AH21" s="119">
        <v>23.5</v>
      </c>
      <c r="AI21" s="119">
        <v>10.10511</v>
      </c>
      <c r="AJ21" s="119">
        <v>23.45</v>
      </c>
      <c r="AK21" s="120">
        <v>23</v>
      </c>
      <c r="AL21" s="118">
        <v>22.1</v>
      </c>
      <c r="AM21" s="120">
        <v>22.67</v>
      </c>
      <c r="AN21" s="118">
        <v>35</v>
      </c>
      <c r="AO21" s="124" t="s">
        <v>1432</v>
      </c>
      <c r="AP21" s="124" t="s">
        <v>1432</v>
      </c>
      <c r="AQ21" s="119">
        <v>10.095000000000001</v>
      </c>
      <c r="AR21" s="124" t="s">
        <v>1432</v>
      </c>
      <c r="AS21" s="119">
        <v>6.7027599999999996</v>
      </c>
      <c r="AT21" s="119">
        <v>7.3715400000000004</v>
      </c>
      <c r="AU21" s="119">
        <v>30.231999999999999</v>
      </c>
      <c r="AV21" s="119">
        <v>11.712</v>
      </c>
      <c r="AW21" s="120">
        <v>43.518000000000001</v>
      </c>
    </row>
    <row r="22" spans="1:49" x14ac:dyDescent="0.35">
      <c r="A22" s="125" t="s">
        <v>751</v>
      </c>
      <c r="B22" s="118">
        <v>3</v>
      </c>
      <c r="C22" s="119">
        <v>38</v>
      </c>
      <c r="D22" s="119">
        <v>79</v>
      </c>
      <c r="E22" s="119">
        <v>44.750480000000003</v>
      </c>
      <c r="F22" s="119">
        <v>41.1</v>
      </c>
      <c r="G22" s="120">
        <v>82</v>
      </c>
      <c r="H22" s="118">
        <v>23.4</v>
      </c>
      <c r="I22" s="120">
        <v>123</v>
      </c>
      <c r="J22" s="118">
        <v>0</v>
      </c>
      <c r="K22" s="119">
        <v>11.91</v>
      </c>
      <c r="L22" s="120">
        <v>12.74</v>
      </c>
      <c r="M22" s="121" t="s">
        <v>1432</v>
      </c>
      <c r="N22" s="122" t="s">
        <v>1432</v>
      </c>
      <c r="O22" s="123">
        <v>1.827</v>
      </c>
      <c r="P22" s="118">
        <v>188.95</v>
      </c>
      <c r="Q22" s="119">
        <v>85.71</v>
      </c>
      <c r="R22" s="119">
        <v>367.73</v>
      </c>
      <c r="S22" s="120">
        <v>202.983</v>
      </c>
      <c r="T22" s="123">
        <v>166.107</v>
      </c>
      <c r="U22" s="123">
        <v>11.281000000000001</v>
      </c>
      <c r="V22" s="118">
        <v>2.41</v>
      </c>
      <c r="W22" s="119">
        <v>12.44</v>
      </c>
      <c r="X22" s="119">
        <v>0.46</v>
      </c>
      <c r="Y22" s="119">
        <v>0.01</v>
      </c>
      <c r="Z22" s="120">
        <v>0</v>
      </c>
      <c r="AA22" s="118">
        <v>90.69</v>
      </c>
      <c r="AB22" s="120">
        <v>401.61099999999999</v>
      </c>
      <c r="AC22" s="118">
        <v>277.13</v>
      </c>
      <c r="AD22" s="119">
        <v>68.804000000000002</v>
      </c>
      <c r="AE22" s="119">
        <v>156.53399999999999</v>
      </c>
      <c r="AF22" s="120">
        <v>0</v>
      </c>
      <c r="AG22" s="118">
        <v>14.84313</v>
      </c>
      <c r="AH22" s="119">
        <v>24</v>
      </c>
      <c r="AI22" s="119">
        <v>10.003209999999999</v>
      </c>
      <c r="AJ22" s="119">
        <v>23.45</v>
      </c>
      <c r="AK22" s="120">
        <v>22</v>
      </c>
      <c r="AL22" s="118">
        <v>22.26</v>
      </c>
      <c r="AM22" s="120">
        <v>22.83</v>
      </c>
      <c r="AN22" s="118">
        <v>35</v>
      </c>
      <c r="AO22" s="124" t="s">
        <v>1432</v>
      </c>
      <c r="AP22" s="124" t="s">
        <v>1432</v>
      </c>
      <c r="AQ22" s="119">
        <v>9.923</v>
      </c>
      <c r="AR22" s="124" t="s">
        <v>1432</v>
      </c>
      <c r="AS22" s="119">
        <v>6.7027599999999996</v>
      </c>
      <c r="AT22" s="119">
        <v>7.3715400000000004</v>
      </c>
      <c r="AU22" s="119">
        <v>30.231999999999999</v>
      </c>
      <c r="AV22" s="119">
        <v>11.712</v>
      </c>
      <c r="AW22" s="120">
        <v>43.290999999999997</v>
      </c>
    </row>
    <row r="23" spans="1:49" x14ac:dyDescent="0.35">
      <c r="A23" s="125" t="s">
        <v>752</v>
      </c>
      <c r="B23" s="118">
        <v>3</v>
      </c>
      <c r="C23" s="119">
        <v>38</v>
      </c>
      <c r="D23" s="119">
        <v>79</v>
      </c>
      <c r="E23" s="119">
        <v>44.750480000000003</v>
      </c>
      <c r="F23" s="119">
        <v>41.1</v>
      </c>
      <c r="G23" s="120">
        <v>82</v>
      </c>
      <c r="H23" s="118">
        <v>23.4</v>
      </c>
      <c r="I23" s="120">
        <v>123</v>
      </c>
      <c r="J23" s="118">
        <v>0</v>
      </c>
      <c r="K23" s="119">
        <v>11.91</v>
      </c>
      <c r="L23" s="120">
        <v>12.74</v>
      </c>
      <c r="M23" s="121" t="s">
        <v>1432</v>
      </c>
      <c r="N23" s="122" t="s">
        <v>1432</v>
      </c>
      <c r="O23" s="123">
        <v>1.827</v>
      </c>
      <c r="P23" s="118">
        <v>188.95</v>
      </c>
      <c r="Q23" s="119">
        <v>85.71</v>
      </c>
      <c r="R23" s="119">
        <v>367.73</v>
      </c>
      <c r="S23" s="120">
        <v>202.983</v>
      </c>
      <c r="T23" s="123">
        <v>166.107</v>
      </c>
      <c r="U23" s="123">
        <v>11.281000000000001</v>
      </c>
      <c r="V23" s="118">
        <v>2.41</v>
      </c>
      <c r="W23" s="119">
        <v>12.44</v>
      </c>
      <c r="X23" s="119">
        <v>0.46</v>
      </c>
      <c r="Y23" s="119">
        <v>0.01</v>
      </c>
      <c r="Z23" s="120">
        <v>0</v>
      </c>
      <c r="AA23" s="118">
        <v>90.69</v>
      </c>
      <c r="AB23" s="120">
        <v>401.61099999999999</v>
      </c>
      <c r="AC23" s="118">
        <v>277.13</v>
      </c>
      <c r="AD23" s="119">
        <v>68.804000000000002</v>
      </c>
      <c r="AE23" s="119">
        <v>156.53399999999999</v>
      </c>
      <c r="AF23" s="120">
        <v>0</v>
      </c>
      <c r="AG23" s="118">
        <v>14.84313</v>
      </c>
      <c r="AH23" s="119">
        <v>24</v>
      </c>
      <c r="AI23" s="119">
        <v>10.003209999999999</v>
      </c>
      <c r="AJ23" s="119">
        <v>23.45</v>
      </c>
      <c r="AK23" s="120">
        <v>22</v>
      </c>
      <c r="AL23" s="118">
        <v>22.26</v>
      </c>
      <c r="AM23" s="120">
        <v>22.83</v>
      </c>
      <c r="AN23" s="118">
        <v>35</v>
      </c>
      <c r="AO23" s="124" t="s">
        <v>1432</v>
      </c>
      <c r="AP23" s="124" t="s">
        <v>1432</v>
      </c>
      <c r="AQ23" s="119">
        <v>9.923</v>
      </c>
      <c r="AR23" s="124" t="s">
        <v>1432</v>
      </c>
      <c r="AS23" s="119">
        <v>6.7027599999999996</v>
      </c>
      <c r="AT23" s="119">
        <v>7.3715400000000004</v>
      </c>
      <c r="AU23" s="119">
        <v>30.231999999999999</v>
      </c>
      <c r="AV23" s="119">
        <v>11.712</v>
      </c>
      <c r="AW23" s="120">
        <v>43.290999999999997</v>
      </c>
    </row>
    <row r="24" spans="1:49" x14ac:dyDescent="0.35">
      <c r="A24" s="125" t="s">
        <v>753</v>
      </c>
      <c r="B24" s="118">
        <v>3</v>
      </c>
      <c r="C24" s="119">
        <v>38</v>
      </c>
      <c r="D24" s="119">
        <v>81</v>
      </c>
      <c r="E24" s="119">
        <v>44.750480000000003</v>
      </c>
      <c r="F24" s="119">
        <v>41</v>
      </c>
      <c r="G24" s="120">
        <v>84</v>
      </c>
      <c r="H24" s="118">
        <v>23.4</v>
      </c>
      <c r="I24" s="120">
        <v>118</v>
      </c>
      <c r="J24" s="118">
        <v>0</v>
      </c>
      <c r="K24" s="119">
        <v>11.88</v>
      </c>
      <c r="L24" s="120">
        <v>12.53</v>
      </c>
      <c r="M24" s="118">
        <v>1.07</v>
      </c>
      <c r="N24" s="120">
        <v>108.46</v>
      </c>
      <c r="O24" s="123">
        <v>1.827</v>
      </c>
      <c r="P24" s="118">
        <v>196.15</v>
      </c>
      <c r="Q24" s="119">
        <v>90.14</v>
      </c>
      <c r="R24" s="119">
        <v>377.6</v>
      </c>
      <c r="S24" s="120">
        <v>202.983</v>
      </c>
      <c r="T24" s="123">
        <v>160.07400000000001</v>
      </c>
      <c r="U24" s="123">
        <v>11.281000000000001</v>
      </c>
      <c r="V24" s="118">
        <v>2.41</v>
      </c>
      <c r="W24" s="119">
        <v>19.309999999999999</v>
      </c>
      <c r="X24" s="119">
        <v>9.68</v>
      </c>
      <c r="Y24" s="119">
        <v>0.01</v>
      </c>
      <c r="Z24" s="120">
        <v>0</v>
      </c>
      <c r="AA24" s="118">
        <v>92.45</v>
      </c>
      <c r="AB24" s="120">
        <v>402.22899999999998</v>
      </c>
      <c r="AC24" s="118">
        <v>266.3</v>
      </c>
      <c r="AD24" s="119">
        <v>51.415999999999997</v>
      </c>
      <c r="AE24" s="119">
        <v>160.04</v>
      </c>
      <c r="AF24" s="120">
        <v>0</v>
      </c>
      <c r="AG24" s="118">
        <v>14.84313</v>
      </c>
      <c r="AH24" s="119">
        <v>24</v>
      </c>
      <c r="AI24" s="119">
        <v>10.191689999999999</v>
      </c>
      <c r="AJ24" s="119">
        <v>23.45</v>
      </c>
      <c r="AK24" s="120">
        <v>22</v>
      </c>
      <c r="AL24" s="118">
        <v>22.31</v>
      </c>
      <c r="AM24" s="120">
        <v>22.88</v>
      </c>
      <c r="AN24" s="118">
        <v>35</v>
      </c>
      <c r="AO24" s="124" t="s">
        <v>1432</v>
      </c>
      <c r="AP24" s="124" t="s">
        <v>1432</v>
      </c>
      <c r="AQ24" s="119">
        <v>9.8000000000000007</v>
      </c>
      <c r="AR24" s="124" t="s">
        <v>1432</v>
      </c>
      <c r="AS24" s="119">
        <v>6.7027599999999996</v>
      </c>
      <c r="AT24" s="119">
        <v>7.3715400000000004</v>
      </c>
      <c r="AU24" s="119">
        <v>30.231999999999999</v>
      </c>
      <c r="AV24" s="119">
        <v>11.712</v>
      </c>
      <c r="AW24" s="120">
        <v>43.290999999999997</v>
      </c>
    </row>
    <row r="25" spans="1:49" x14ac:dyDescent="0.35">
      <c r="A25" s="125" t="s">
        <v>754</v>
      </c>
      <c r="B25" s="118">
        <v>3</v>
      </c>
      <c r="C25" s="119">
        <v>38</v>
      </c>
      <c r="D25" s="119">
        <v>81</v>
      </c>
      <c r="E25" s="119">
        <v>44.750480000000003</v>
      </c>
      <c r="F25" s="119">
        <v>41</v>
      </c>
      <c r="G25" s="120">
        <v>84</v>
      </c>
      <c r="H25" s="118">
        <v>23.4</v>
      </c>
      <c r="I25" s="120">
        <v>118</v>
      </c>
      <c r="J25" s="118">
        <v>0</v>
      </c>
      <c r="K25" s="119">
        <v>11.88</v>
      </c>
      <c r="L25" s="120">
        <v>12.53</v>
      </c>
      <c r="M25" s="118">
        <v>1.07</v>
      </c>
      <c r="N25" s="120">
        <v>108.46</v>
      </c>
      <c r="O25" s="123">
        <v>1.827</v>
      </c>
      <c r="P25" s="118">
        <v>196.15</v>
      </c>
      <c r="Q25" s="119">
        <v>90.14</v>
      </c>
      <c r="R25" s="119">
        <v>377.6</v>
      </c>
      <c r="S25" s="120">
        <v>202.983</v>
      </c>
      <c r="T25" s="123">
        <v>160.07400000000001</v>
      </c>
      <c r="U25" s="123">
        <v>11.281000000000001</v>
      </c>
      <c r="V25" s="118">
        <v>2.41</v>
      </c>
      <c r="W25" s="119">
        <v>19.309999999999999</v>
      </c>
      <c r="X25" s="119">
        <v>9.68</v>
      </c>
      <c r="Y25" s="119">
        <v>0.01</v>
      </c>
      <c r="Z25" s="120">
        <v>0</v>
      </c>
      <c r="AA25" s="118">
        <v>92.45</v>
      </c>
      <c r="AB25" s="120">
        <v>402.22899999999998</v>
      </c>
      <c r="AC25" s="118">
        <v>266.3</v>
      </c>
      <c r="AD25" s="119">
        <v>51.415999999999997</v>
      </c>
      <c r="AE25" s="119">
        <v>160.04</v>
      </c>
      <c r="AF25" s="120">
        <v>0</v>
      </c>
      <c r="AG25" s="118">
        <v>14.84313</v>
      </c>
      <c r="AH25" s="119">
        <v>24</v>
      </c>
      <c r="AI25" s="119">
        <v>10.191689999999999</v>
      </c>
      <c r="AJ25" s="119">
        <v>23.45</v>
      </c>
      <c r="AK25" s="120">
        <v>22</v>
      </c>
      <c r="AL25" s="118">
        <v>22.31</v>
      </c>
      <c r="AM25" s="120">
        <v>22.88</v>
      </c>
      <c r="AN25" s="118">
        <v>35</v>
      </c>
      <c r="AO25" s="124" t="s">
        <v>1432</v>
      </c>
      <c r="AP25" s="124" t="s">
        <v>1432</v>
      </c>
      <c r="AQ25" s="119">
        <v>9.8000000000000007</v>
      </c>
      <c r="AR25" s="124" t="s">
        <v>1432</v>
      </c>
      <c r="AS25" s="119">
        <v>6.7027599999999996</v>
      </c>
      <c r="AT25" s="119">
        <v>7.3715400000000004</v>
      </c>
      <c r="AU25" s="119">
        <v>30.231999999999999</v>
      </c>
      <c r="AV25" s="119">
        <v>11.712</v>
      </c>
      <c r="AW25" s="120">
        <v>43.290999999999997</v>
      </c>
    </row>
    <row r="26" spans="1:49" x14ac:dyDescent="0.35">
      <c r="A26" s="125" t="s">
        <v>755</v>
      </c>
      <c r="B26" s="118">
        <v>3</v>
      </c>
      <c r="C26" s="119">
        <v>38</v>
      </c>
      <c r="D26" s="119">
        <v>81</v>
      </c>
      <c r="E26" s="119">
        <v>46.510680000000001</v>
      </c>
      <c r="F26" s="119">
        <v>39.299999999999997</v>
      </c>
      <c r="G26" s="120">
        <v>84</v>
      </c>
      <c r="H26" s="118">
        <v>23.4</v>
      </c>
      <c r="I26" s="120">
        <v>116</v>
      </c>
      <c r="J26" s="118">
        <v>0</v>
      </c>
      <c r="K26" s="119">
        <v>12</v>
      </c>
      <c r="L26" s="120">
        <v>9.07</v>
      </c>
      <c r="M26" s="121" t="s">
        <v>1432</v>
      </c>
      <c r="N26" s="122" t="s">
        <v>1432</v>
      </c>
      <c r="O26" s="123">
        <v>1.827</v>
      </c>
      <c r="P26" s="118">
        <v>194.7</v>
      </c>
      <c r="Q26" s="119">
        <v>93.79</v>
      </c>
      <c r="R26" s="119">
        <v>375.61</v>
      </c>
      <c r="S26" s="120">
        <v>202.983</v>
      </c>
      <c r="T26" s="123">
        <v>164.11799999999999</v>
      </c>
      <c r="U26" s="123">
        <v>11.281000000000001</v>
      </c>
      <c r="V26" s="118">
        <v>2.41</v>
      </c>
      <c r="W26" s="119">
        <v>13.74</v>
      </c>
      <c r="X26" s="119">
        <v>6.69</v>
      </c>
      <c r="Y26" s="119">
        <v>0.01</v>
      </c>
      <c r="Z26" s="120">
        <v>0</v>
      </c>
      <c r="AA26" s="118">
        <v>96.71</v>
      </c>
      <c r="AB26" s="120">
        <v>406.49</v>
      </c>
      <c r="AC26" s="118">
        <v>235.95</v>
      </c>
      <c r="AD26" s="119">
        <v>68.194000000000003</v>
      </c>
      <c r="AE26" s="119">
        <v>152.77000000000001</v>
      </c>
      <c r="AF26" s="120">
        <v>0</v>
      </c>
      <c r="AG26" s="118">
        <v>14.84313</v>
      </c>
      <c r="AH26" s="119">
        <v>24.6</v>
      </c>
      <c r="AI26" s="119">
        <v>10.19975</v>
      </c>
      <c r="AJ26" s="119">
        <v>23.45</v>
      </c>
      <c r="AK26" s="120">
        <v>22.5</v>
      </c>
      <c r="AL26" s="118">
        <v>22.25</v>
      </c>
      <c r="AM26" s="120">
        <v>22.82</v>
      </c>
      <c r="AN26" s="118">
        <v>35</v>
      </c>
      <c r="AO26" s="124" t="s">
        <v>1432</v>
      </c>
      <c r="AP26" s="124" t="s">
        <v>1432</v>
      </c>
      <c r="AQ26" s="119">
        <v>9.6809999999999992</v>
      </c>
      <c r="AR26" s="124" t="s">
        <v>1432</v>
      </c>
      <c r="AS26" s="119">
        <v>8.7027599999999996</v>
      </c>
      <c r="AT26" s="119">
        <v>7.3715400000000004</v>
      </c>
      <c r="AU26" s="119">
        <v>30.231999999999999</v>
      </c>
      <c r="AV26" s="119">
        <v>11.712</v>
      </c>
      <c r="AW26" s="120">
        <v>43.290999999999997</v>
      </c>
    </row>
    <row r="27" spans="1:49" x14ac:dyDescent="0.35">
      <c r="A27" s="125" t="s">
        <v>756</v>
      </c>
      <c r="B27" s="118">
        <v>3</v>
      </c>
      <c r="C27" s="119">
        <v>38</v>
      </c>
      <c r="D27" s="119">
        <v>81</v>
      </c>
      <c r="E27" s="119">
        <v>46.510680000000001</v>
      </c>
      <c r="F27" s="119">
        <v>39.299999999999997</v>
      </c>
      <c r="G27" s="120">
        <v>84</v>
      </c>
      <c r="H27" s="118">
        <v>23.4</v>
      </c>
      <c r="I27" s="120">
        <v>116</v>
      </c>
      <c r="J27" s="118">
        <v>0</v>
      </c>
      <c r="K27" s="119">
        <v>12</v>
      </c>
      <c r="L27" s="120">
        <v>9.07</v>
      </c>
      <c r="M27" s="121" t="s">
        <v>1432</v>
      </c>
      <c r="N27" s="122" t="s">
        <v>1432</v>
      </c>
      <c r="O27" s="123">
        <v>1.827</v>
      </c>
      <c r="P27" s="118">
        <v>194.7</v>
      </c>
      <c r="Q27" s="119">
        <v>93.79</v>
      </c>
      <c r="R27" s="119">
        <v>375.61</v>
      </c>
      <c r="S27" s="120">
        <v>202.983</v>
      </c>
      <c r="T27" s="123">
        <v>164.11799999999999</v>
      </c>
      <c r="U27" s="123">
        <v>11.281000000000001</v>
      </c>
      <c r="V27" s="118">
        <v>2.41</v>
      </c>
      <c r="W27" s="119">
        <v>13.74</v>
      </c>
      <c r="X27" s="119">
        <v>6.69</v>
      </c>
      <c r="Y27" s="119">
        <v>0.01</v>
      </c>
      <c r="Z27" s="120">
        <v>0</v>
      </c>
      <c r="AA27" s="118">
        <v>96.71</v>
      </c>
      <c r="AB27" s="120">
        <v>406.49</v>
      </c>
      <c r="AC27" s="118">
        <v>235.95</v>
      </c>
      <c r="AD27" s="119">
        <v>68.194000000000003</v>
      </c>
      <c r="AE27" s="119">
        <v>152.77000000000001</v>
      </c>
      <c r="AF27" s="120">
        <v>0</v>
      </c>
      <c r="AG27" s="118">
        <v>14.84313</v>
      </c>
      <c r="AH27" s="119">
        <v>24.6</v>
      </c>
      <c r="AI27" s="119">
        <v>10.19975</v>
      </c>
      <c r="AJ27" s="119">
        <v>23.45</v>
      </c>
      <c r="AK27" s="120">
        <v>22.5</v>
      </c>
      <c r="AL27" s="118">
        <v>22.25</v>
      </c>
      <c r="AM27" s="120">
        <v>22.82</v>
      </c>
      <c r="AN27" s="118">
        <v>35</v>
      </c>
      <c r="AO27" s="124" t="s">
        <v>1432</v>
      </c>
      <c r="AP27" s="124" t="s">
        <v>1432</v>
      </c>
      <c r="AQ27" s="119">
        <v>9.6809999999999992</v>
      </c>
      <c r="AR27" s="124" t="s">
        <v>1432</v>
      </c>
      <c r="AS27" s="119">
        <v>8.7027599999999996</v>
      </c>
      <c r="AT27" s="119">
        <v>7.3715400000000004</v>
      </c>
      <c r="AU27" s="119">
        <v>30.231999999999999</v>
      </c>
      <c r="AV27" s="119">
        <v>11.712</v>
      </c>
      <c r="AW27" s="120">
        <v>43.290999999999997</v>
      </c>
    </row>
    <row r="28" spans="1:49" x14ac:dyDescent="0.35">
      <c r="A28" s="125" t="s">
        <v>757</v>
      </c>
      <c r="B28" s="118">
        <v>3</v>
      </c>
      <c r="C28" s="119">
        <v>38</v>
      </c>
      <c r="D28" s="119">
        <v>81</v>
      </c>
      <c r="E28" s="119">
        <v>46.332830000000001</v>
      </c>
      <c r="F28" s="119">
        <v>39.5</v>
      </c>
      <c r="G28" s="120">
        <v>84</v>
      </c>
      <c r="H28" s="118">
        <v>23.4</v>
      </c>
      <c r="I28" s="120">
        <v>111</v>
      </c>
      <c r="J28" s="118">
        <v>0</v>
      </c>
      <c r="K28" s="119">
        <v>12</v>
      </c>
      <c r="L28" s="120">
        <v>9.23</v>
      </c>
      <c r="M28" s="121" t="s">
        <v>1432</v>
      </c>
      <c r="N28" s="122" t="s">
        <v>1432</v>
      </c>
      <c r="O28" s="123">
        <v>1.827</v>
      </c>
      <c r="P28" s="118">
        <v>193.25</v>
      </c>
      <c r="Q28" s="119">
        <v>113.46</v>
      </c>
      <c r="R28" s="119">
        <v>371.66</v>
      </c>
      <c r="S28" s="120">
        <v>202.983</v>
      </c>
      <c r="T28" s="123">
        <v>173.66800000000001</v>
      </c>
      <c r="U28" s="123">
        <v>11.281000000000001</v>
      </c>
      <c r="V28" s="118">
        <v>2.41</v>
      </c>
      <c r="W28" s="119">
        <v>13.37</v>
      </c>
      <c r="X28" s="119">
        <v>7.32</v>
      </c>
      <c r="Y28" s="119">
        <v>0.01</v>
      </c>
      <c r="Z28" s="120">
        <v>0</v>
      </c>
      <c r="AA28" s="118">
        <v>101.63</v>
      </c>
      <c r="AB28" s="120">
        <v>411.41</v>
      </c>
      <c r="AC28" s="118">
        <v>228.84</v>
      </c>
      <c r="AD28" s="119">
        <v>68.483000000000004</v>
      </c>
      <c r="AE28" s="119">
        <v>146.22</v>
      </c>
      <c r="AF28" s="120">
        <v>0</v>
      </c>
      <c r="AG28" s="118">
        <v>14.84313</v>
      </c>
      <c r="AH28" s="119">
        <v>24.1</v>
      </c>
      <c r="AI28" s="119">
        <v>10.16865</v>
      </c>
      <c r="AJ28" s="119">
        <v>23.45</v>
      </c>
      <c r="AK28" s="120">
        <v>22.5</v>
      </c>
      <c r="AL28" s="118">
        <v>22.39</v>
      </c>
      <c r="AM28" s="120">
        <v>22.96</v>
      </c>
      <c r="AN28" s="118">
        <v>35</v>
      </c>
      <c r="AO28" s="124" t="s">
        <v>1432</v>
      </c>
      <c r="AP28" s="124" t="s">
        <v>1432</v>
      </c>
      <c r="AQ28" s="119">
        <v>9.61</v>
      </c>
      <c r="AR28" s="124" t="s">
        <v>1432</v>
      </c>
      <c r="AS28" s="119">
        <v>8.5890599999999999</v>
      </c>
      <c r="AT28" s="119">
        <v>7.3715400000000004</v>
      </c>
      <c r="AU28" s="119">
        <v>30.231999999999999</v>
      </c>
      <c r="AV28" s="119">
        <v>11.164</v>
      </c>
      <c r="AW28" s="120">
        <v>43.033000000000001</v>
      </c>
    </row>
    <row r="29" spans="1:49" x14ac:dyDescent="0.35">
      <c r="A29" s="125" t="s">
        <v>758</v>
      </c>
      <c r="B29" s="118">
        <v>3</v>
      </c>
      <c r="C29" s="119">
        <v>38</v>
      </c>
      <c r="D29" s="119">
        <v>81</v>
      </c>
      <c r="E29" s="119">
        <v>46.332830000000001</v>
      </c>
      <c r="F29" s="119">
        <v>39.5</v>
      </c>
      <c r="G29" s="120">
        <v>84</v>
      </c>
      <c r="H29" s="118">
        <v>23.4</v>
      </c>
      <c r="I29" s="120">
        <v>111</v>
      </c>
      <c r="J29" s="118">
        <v>0</v>
      </c>
      <c r="K29" s="119">
        <v>12</v>
      </c>
      <c r="L29" s="120">
        <v>9.23</v>
      </c>
      <c r="M29" s="121" t="s">
        <v>1432</v>
      </c>
      <c r="N29" s="122" t="s">
        <v>1432</v>
      </c>
      <c r="O29" s="123">
        <v>1.827</v>
      </c>
      <c r="P29" s="118">
        <v>193.25</v>
      </c>
      <c r="Q29" s="119">
        <v>113.46</v>
      </c>
      <c r="R29" s="119">
        <v>371.66</v>
      </c>
      <c r="S29" s="120">
        <v>202.983</v>
      </c>
      <c r="T29" s="123">
        <v>173.66800000000001</v>
      </c>
      <c r="U29" s="123">
        <v>11.281000000000001</v>
      </c>
      <c r="V29" s="118">
        <v>2.41</v>
      </c>
      <c r="W29" s="119">
        <v>13.37</v>
      </c>
      <c r="X29" s="119">
        <v>7.32</v>
      </c>
      <c r="Y29" s="119">
        <v>0.01</v>
      </c>
      <c r="Z29" s="120">
        <v>0</v>
      </c>
      <c r="AA29" s="118">
        <v>101.63</v>
      </c>
      <c r="AB29" s="120">
        <v>411.41</v>
      </c>
      <c r="AC29" s="118">
        <v>228.84</v>
      </c>
      <c r="AD29" s="119">
        <v>68.483000000000004</v>
      </c>
      <c r="AE29" s="119">
        <v>146.22</v>
      </c>
      <c r="AF29" s="120">
        <v>0</v>
      </c>
      <c r="AG29" s="118">
        <v>14.84313</v>
      </c>
      <c r="AH29" s="119">
        <v>24.1</v>
      </c>
      <c r="AI29" s="119">
        <v>10.16865</v>
      </c>
      <c r="AJ29" s="119">
        <v>23.45</v>
      </c>
      <c r="AK29" s="120">
        <v>22.5</v>
      </c>
      <c r="AL29" s="118">
        <v>22.39</v>
      </c>
      <c r="AM29" s="120">
        <v>22.96</v>
      </c>
      <c r="AN29" s="118">
        <v>35</v>
      </c>
      <c r="AO29" s="124" t="s">
        <v>1432</v>
      </c>
      <c r="AP29" s="124" t="s">
        <v>1432</v>
      </c>
      <c r="AQ29" s="119">
        <v>9.61</v>
      </c>
      <c r="AR29" s="124" t="s">
        <v>1432</v>
      </c>
      <c r="AS29" s="119">
        <v>8.5890599999999999</v>
      </c>
      <c r="AT29" s="119">
        <v>7.3715400000000004</v>
      </c>
      <c r="AU29" s="119">
        <v>30.231999999999999</v>
      </c>
      <c r="AV29" s="119">
        <v>11.164</v>
      </c>
      <c r="AW29" s="120">
        <v>43.033000000000001</v>
      </c>
    </row>
    <row r="30" spans="1:49" x14ac:dyDescent="0.35">
      <c r="A30" s="125" t="s">
        <v>759</v>
      </c>
      <c r="B30" s="118">
        <v>3</v>
      </c>
      <c r="C30" s="119">
        <v>38</v>
      </c>
      <c r="D30" s="119">
        <v>81</v>
      </c>
      <c r="E30" s="119">
        <v>46.125039999999998</v>
      </c>
      <c r="F30" s="119">
        <v>41.1</v>
      </c>
      <c r="G30" s="120">
        <v>84</v>
      </c>
      <c r="H30" s="118">
        <v>23.4</v>
      </c>
      <c r="I30" s="120">
        <v>111</v>
      </c>
      <c r="J30" s="118">
        <v>0</v>
      </c>
      <c r="K30" s="119">
        <v>11.8</v>
      </c>
      <c r="L30" s="120">
        <v>9.35</v>
      </c>
      <c r="M30" s="121" t="s">
        <v>1432</v>
      </c>
      <c r="N30" s="122" t="s">
        <v>1432</v>
      </c>
      <c r="O30" s="123">
        <v>1.827</v>
      </c>
      <c r="P30" s="118">
        <v>196.15</v>
      </c>
      <c r="Q30" s="119">
        <v>124.22</v>
      </c>
      <c r="R30" s="119">
        <v>369.69</v>
      </c>
      <c r="S30" s="120">
        <v>202.983</v>
      </c>
      <c r="T30" s="123">
        <v>162.649</v>
      </c>
      <c r="U30" s="123">
        <v>11.2</v>
      </c>
      <c r="V30" s="118">
        <v>2.41</v>
      </c>
      <c r="W30" s="119">
        <v>12.13</v>
      </c>
      <c r="X30" s="119">
        <v>7.79</v>
      </c>
      <c r="Y30" s="119">
        <v>0.01</v>
      </c>
      <c r="Z30" s="120">
        <v>0</v>
      </c>
      <c r="AA30" s="118">
        <v>106.78</v>
      </c>
      <c r="AB30" s="120">
        <v>416.56</v>
      </c>
      <c r="AC30" s="118">
        <v>221.92</v>
      </c>
      <c r="AD30" s="119">
        <v>68.578999999999994</v>
      </c>
      <c r="AE30" s="119">
        <v>139.05000000000001</v>
      </c>
      <c r="AF30" s="120">
        <v>0</v>
      </c>
      <c r="AG30" s="118">
        <v>14.84313</v>
      </c>
      <c r="AH30" s="119">
        <v>23.8</v>
      </c>
      <c r="AI30" s="119">
        <v>10.21355</v>
      </c>
      <c r="AJ30" s="119">
        <v>23.45</v>
      </c>
      <c r="AK30" s="120">
        <v>22.5</v>
      </c>
      <c r="AL30" s="118">
        <v>22.06</v>
      </c>
      <c r="AM30" s="120">
        <v>22.63</v>
      </c>
      <c r="AN30" s="118">
        <v>35</v>
      </c>
      <c r="AO30" s="124" t="s">
        <v>1432</v>
      </c>
      <c r="AP30" s="124" t="s">
        <v>1432</v>
      </c>
      <c r="AQ30" s="119">
        <v>9.609</v>
      </c>
      <c r="AR30" s="124" t="s">
        <v>1432</v>
      </c>
      <c r="AS30" s="119">
        <v>8.5915499999999998</v>
      </c>
      <c r="AT30" s="119">
        <v>7.3715400000000004</v>
      </c>
      <c r="AU30" s="119">
        <v>30.231999999999999</v>
      </c>
      <c r="AV30" s="119">
        <v>11.176</v>
      </c>
      <c r="AW30" s="120">
        <v>42.954999999999998</v>
      </c>
    </row>
    <row r="31" spans="1:49" x14ac:dyDescent="0.35">
      <c r="A31" s="125" t="s">
        <v>760</v>
      </c>
      <c r="B31" s="118">
        <v>3</v>
      </c>
      <c r="C31" s="119">
        <v>38</v>
      </c>
      <c r="D31" s="119">
        <v>81</v>
      </c>
      <c r="E31" s="119">
        <v>46.125039999999998</v>
      </c>
      <c r="F31" s="119">
        <v>41.1</v>
      </c>
      <c r="G31" s="120">
        <v>84</v>
      </c>
      <c r="H31" s="118">
        <v>23.4</v>
      </c>
      <c r="I31" s="120">
        <v>111</v>
      </c>
      <c r="J31" s="118">
        <v>0</v>
      </c>
      <c r="K31" s="119">
        <v>11.8</v>
      </c>
      <c r="L31" s="120">
        <v>9.35</v>
      </c>
      <c r="M31" s="121" t="s">
        <v>1432</v>
      </c>
      <c r="N31" s="122" t="s">
        <v>1432</v>
      </c>
      <c r="O31" s="123">
        <v>1.827</v>
      </c>
      <c r="P31" s="118">
        <v>196.15</v>
      </c>
      <c r="Q31" s="119">
        <v>124.22</v>
      </c>
      <c r="R31" s="119">
        <v>369.69</v>
      </c>
      <c r="S31" s="120">
        <v>202.983</v>
      </c>
      <c r="T31" s="123">
        <v>162.649</v>
      </c>
      <c r="U31" s="123">
        <v>11.2</v>
      </c>
      <c r="V31" s="118">
        <v>2.41</v>
      </c>
      <c r="W31" s="119">
        <v>12.13</v>
      </c>
      <c r="X31" s="119">
        <v>7.79</v>
      </c>
      <c r="Y31" s="119">
        <v>0.01</v>
      </c>
      <c r="Z31" s="120">
        <v>0</v>
      </c>
      <c r="AA31" s="118">
        <v>106.78</v>
      </c>
      <c r="AB31" s="120">
        <v>416.56</v>
      </c>
      <c r="AC31" s="118">
        <v>221.92</v>
      </c>
      <c r="AD31" s="119">
        <v>68.578999999999994</v>
      </c>
      <c r="AE31" s="119">
        <v>139.05000000000001</v>
      </c>
      <c r="AF31" s="120">
        <v>0</v>
      </c>
      <c r="AG31" s="118">
        <v>14.84313</v>
      </c>
      <c r="AH31" s="119">
        <v>23.8</v>
      </c>
      <c r="AI31" s="119">
        <v>10.21355</v>
      </c>
      <c r="AJ31" s="119">
        <v>23.45</v>
      </c>
      <c r="AK31" s="120">
        <v>22.5</v>
      </c>
      <c r="AL31" s="118">
        <v>22.06</v>
      </c>
      <c r="AM31" s="120">
        <v>22.63</v>
      </c>
      <c r="AN31" s="118">
        <v>35</v>
      </c>
      <c r="AO31" s="124" t="s">
        <v>1432</v>
      </c>
      <c r="AP31" s="124" t="s">
        <v>1432</v>
      </c>
      <c r="AQ31" s="119">
        <v>9.609</v>
      </c>
      <c r="AR31" s="124" t="s">
        <v>1432</v>
      </c>
      <c r="AS31" s="119">
        <v>8.5915499999999998</v>
      </c>
      <c r="AT31" s="119">
        <v>7.3715400000000004</v>
      </c>
      <c r="AU31" s="119">
        <v>30.231999999999999</v>
      </c>
      <c r="AV31" s="119">
        <v>11.176</v>
      </c>
      <c r="AW31" s="120">
        <v>42.954999999999998</v>
      </c>
    </row>
    <row r="32" spans="1:49" x14ac:dyDescent="0.35">
      <c r="A32" s="125" t="s">
        <v>761</v>
      </c>
      <c r="B32" s="118">
        <v>3</v>
      </c>
      <c r="C32" s="119">
        <v>38</v>
      </c>
      <c r="D32" s="119">
        <v>81</v>
      </c>
      <c r="E32" s="119">
        <v>46.332830000000001</v>
      </c>
      <c r="F32" s="119">
        <v>35</v>
      </c>
      <c r="G32" s="120">
        <v>84</v>
      </c>
      <c r="H32" s="118">
        <v>22.2</v>
      </c>
      <c r="I32" s="120">
        <v>110</v>
      </c>
      <c r="J32" s="118">
        <v>0</v>
      </c>
      <c r="K32" s="119">
        <v>12</v>
      </c>
      <c r="L32" s="120">
        <v>9.24</v>
      </c>
      <c r="M32" s="121" t="s">
        <v>1432</v>
      </c>
      <c r="N32" s="122" t="s">
        <v>1432</v>
      </c>
      <c r="O32" s="123">
        <v>1.827</v>
      </c>
      <c r="P32" s="118">
        <v>199.07</v>
      </c>
      <c r="Q32" s="119">
        <v>130.97</v>
      </c>
      <c r="R32" s="119">
        <v>367.73</v>
      </c>
      <c r="S32" s="120">
        <v>202.983</v>
      </c>
      <c r="T32" s="123">
        <v>172.46299999999999</v>
      </c>
      <c r="U32" s="123">
        <v>11.1</v>
      </c>
      <c r="V32" s="118">
        <v>2.41</v>
      </c>
      <c r="W32" s="119">
        <v>13.35</v>
      </c>
      <c r="X32" s="119">
        <v>8.2200000000000006</v>
      </c>
      <c r="Y32" s="119">
        <v>0.01</v>
      </c>
      <c r="Z32" s="120">
        <v>0</v>
      </c>
      <c r="AA32" s="118">
        <v>103.6</v>
      </c>
      <c r="AB32" s="120">
        <v>413.38</v>
      </c>
      <c r="AC32" s="118">
        <v>219.66</v>
      </c>
      <c r="AD32" s="119">
        <v>68.596000000000004</v>
      </c>
      <c r="AE32" s="119">
        <v>142.26</v>
      </c>
      <c r="AF32" s="120">
        <v>0</v>
      </c>
      <c r="AG32" s="118">
        <v>14.84313</v>
      </c>
      <c r="AH32" s="119">
        <v>18.5</v>
      </c>
      <c r="AI32" s="119">
        <v>10.242190000000001</v>
      </c>
      <c r="AJ32" s="119">
        <v>23.45</v>
      </c>
      <c r="AK32" s="120">
        <v>22.5</v>
      </c>
      <c r="AL32" s="118">
        <v>21.67</v>
      </c>
      <c r="AM32" s="120">
        <v>22.24</v>
      </c>
      <c r="AN32" s="118">
        <v>35</v>
      </c>
      <c r="AO32" s="124" t="s">
        <v>1432</v>
      </c>
      <c r="AP32" s="124" t="s">
        <v>1432</v>
      </c>
      <c r="AQ32" s="119">
        <v>9.6639999999999997</v>
      </c>
      <c r="AR32" s="124" t="s">
        <v>1432</v>
      </c>
      <c r="AS32" s="119">
        <v>8.5903100000000006</v>
      </c>
      <c r="AT32" s="119">
        <v>7.3715400000000004</v>
      </c>
      <c r="AU32" s="119">
        <v>30.231999999999999</v>
      </c>
      <c r="AV32" s="119">
        <v>11.17</v>
      </c>
      <c r="AW32" s="120">
        <v>42.954999999999998</v>
      </c>
    </row>
    <row r="33" spans="1:49" x14ac:dyDescent="0.35">
      <c r="A33" s="125" t="s">
        <v>762</v>
      </c>
      <c r="B33" s="118">
        <v>3</v>
      </c>
      <c r="C33" s="119">
        <v>38</v>
      </c>
      <c r="D33" s="119">
        <v>81</v>
      </c>
      <c r="E33" s="119">
        <v>46.332830000000001</v>
      </c>
      <c r="F33" s="119">
        <v>35</v>
      </c>
      <c r="G33" s="120">
        <v>84</v>
      </c>
      <c r="H33" s="118">
        <v>22.2</v>
      </c>
      <c r="I33" s="120">
        <v>110</v>
      </c>
      <c r="J33" s="118">
        <v>0</v>
      </c>
      <c r="K33" s="119">
        <v>12</v>
      </c>
      <c r="L33" s="120">
        <v>9.24</v>
      </c>
      <c r="M33" s="121" t="s">
        <v>1432</v>
      </c>
      <c r="N33" s="122" t="s">
        <v>1432</v>
      </c>
      <c r="O33" s="123">
        <v>1.827</v>
      </c>
      <c r="P33" s="118">
        <v>199.07</v>
      </c>
      <c r="Q33" s="119">
        <v>130.97</v>
      </c>
      <c r="R33" s="119">
        <v>367.73</v>
      </c>
      <c r="S33" s="120">
        <v>202.983</v>
      </c>
      <c r="T33" s="123">
        <v>172.46299999999999</v>
      </c>
      <c r="U33" s="123">
        <v>11.1</v>
      </c>
      <c r="V33" s="118">
        <v>2.41</v>
      </c>
      <c r="W33" s="119">
        <v>13.35</v>
      </c>
      <c r="X33" s="119">
        <v>8.2200000000000006</v>
      </c>
      <c r="Y33" s="119">
        <v>0.01</v>
      </c>
      <c r="Z33" s="120">
        <v>0</v>
      </c>
      <c r="AA33" s="118">
        <v>103.6</v>
      </c>
      <c r="AB33" s="120">
        <v>413.38</v>
      </c>
      <c r="AC33" s="118">
        <v>219.66</v>
      </c>
      <c r="AD33" s="119">
        <v>68.596000000000004</v>
      </c>
      <c r="AE33" s="119">
        <v>142.26</v>
      </c>
      <c r="AF33" s="120">
        <v>0</v>
      </c>
      <c r="AG33" s="118">
        <v>14.84313</v>
      </c>
      <c r="AH33" s="119">
        <v>18.5</v>
      </c>
      <c r="AI33" s="119">
        <v>10.242190000000001</v>
      </c>
      <c r="AJ33" s="119">
        <v>23.45</v>
      </c>
      <c r="AK33" s="120">
        <v>22.5</v>
      </c>
      <c r="AL33" s="118">
        <v>21.67</v>
      </c>
      <c r="AM33" s="120">
        <v>22.24</v>
      </c>
      <c r="AN33" s="118">
        <v>35</v>
      </c>
      <c r="AO33" s="124" t="s">
        <v>1432</v>
      </c>
      <c r="AP33" s="124" t="s">
        <v>1432</v>
      </c>
      <c r="AQ33" s="119">
        <v>9.6639999999999997</v>
      </c>
      <c r="AR33" s="124" t="s">
        <v>1432</v>
      </c>
      <c r="AS33" s="119">
        <v>8.5903100000000006</v>
      </c>
      <c r="AT33" s="119">
        <v>7.3715400000000004</v>
      </c>
      <c r="AU33" s="119">
        <v>30.231999999999999</v>
      </c>
      <c r="AV33" s="119">
        <v>11.17</v>
      </c>
      <c r="AW33" s="120">
        <v>42.954999999999998</v>
      </c>
    </row>
    <row r="34" spans="1:49" x14ac:dyDescent="0.35">
      <c r="A34" s="125" t="s">
        <v>763</v>
      </c>
      <c r="B34" s="118">
        <v>3</v>
      </c>
      <c r="C34" s="119">
        <v>38</v>
      </c>
      <c r="D34" s="119">
        <v>81</v>
      </c>
      <c r="E34" s="119">
        <v>48.47625</v>
      </c>
      <c r="F34" s="119">
        <v>36.4</v>
      </c>
      <c r="G34" s="120">
        <v>84</v>
      </c>
      <c r="H34" s="118">
        <v>22.2</v>
      </c>
      <c r="I34" s="120">
        <v>107</v>
      </c>
      <c r="J34" s="118">
        <v>0</v>
      </c>
      <c r="K34" s="119">
        <v>11.95</v>
      </c>
      <c r="L34" s="120">
        <v>12.86</v>
      </c>
      <c r="M34" s="121" t="s">
        <v>1432</v>
      </c>
      <c r="N34" s="122" t="s">
        <v>1432</v>
      </c>
      <c r="O34" s="123">
        <v>1.827</v>
      </c>
      <c r="P34" s="118">
        <v>184.71</v>
      </c>
      <c r="Q34" s="119">
        <v>136.78</v>
      </c>
      <c r="R34" s="119">
        <v>358.01</v>
      </c>
      <c r="S34" s="120">
        <v>202.983</v>
      </c>
      <c r="T34" s="123">
        <v>175.89599999999999</v>
      </c>
      <c r="U34" s="123">
        <v>11.1</v>
      </c>
      <c r="V34" s="118">
        <v>2.41</v>
      </c>
      <c r="W34" s="119">
        <v>11.3</v>
      </c>
      <c r="X34" s="119">
        <v>8.5500000000000007</v>
      </c>
      <c r="Y34" s="119">
        <v>0.01</v>
      </c>
      <c r="Z34" s="120">
        <v>0</v>
      </c>
      <c r="AA34" s="118">
        <v>107.79</v>
      </c>
      <c r="AB34" s="120">
        <v>417.57</v>
      </c>
      <c r="AC34" s="118">
        <v>204.2</v>
      </c>
      <c r="AD34" s="119">
        <v>68.326999999999998</v>
      </c>
      <c r="AE34" s="119">
        <v>135.19999999999999</v>
      </c>
      <c r="AF34" s="120">
        <v>0</v>
      </c>
      <c r="AG34" s="118">
        <v>14.84313</v>
      </c>
      <c r="AH34" s="119">
        <v>27</v>
      </c>
      <c r="AI34" s="119">
        <v>10.23108</v>
      </c>
      <c r="AJ34" s="119">
        <v>23.45</v>
      </c>
      <c r="AK34" s="120">
        <v>22</v>
      </c>
      <c r="AL34" s="118">
        <v>21.79</v>
      </c>
      <c r="AM34" s="120">
        <v>22.36</v>
      </c>
      <c r="AN34" s="118">
        <v>35</v>
      </c>
      <c r="AO34" s="124" t="s">
        <v>1432</v>
      </c>
      <c r="AP34" s="124" t="s">
        <v>1432</v>
      </c>
      <c r="AQ34" s="119">
        <v>9.5389999999999997</v>
      </c>
      <c r="AR34" s="124" t="s">
        <v>1432</v>
      </c>
      <c r="AS34" s="119">
        <v>8.52121</v>
      </c>
      <c r="AT34" s="119">
        <v>7.3715400000000004</v>
      </c>
      <c r="AU34" s="119">
        <v>30.231999999999999</v>
      </c>
      <c r="AV34" s="119">
        <v>10.837</v>
      </c>
      <c r="AW34" s="120">
        <v>42.456000000000003</v>
      </c>
    </row>
    <row r="35" spans="1:49" x14ac:dyDescent="0.35">
      <c r="A35" s="125" t="s">
        <v>764</v>
      </c>
      <c r="B35" s="118">
        <v>3</v>
      </c>
      <c r="C35" s="119">
        <v>38</v>
      </c>
      <c r="D35" s="119">
        <v>81</v>
      </c>
      <c r="E35" s="119">
        <v>48.47625</v>
      </c>
      <c r="F35" s="119">
        <v>36.4</v>
      </c>
      <c r="G35" s="120">
        <v>84</v>
      </c>
      <c r="H35" s="118">
        <v>22.2</v>
      </c>
      <c r="I35" s="120">
        <v>107</v>
      </c>
      <c r="J35" s="118">
        <v>0</v>
      </c>
      <c r="K35" s="119">
        <v>11.95</v>
      </c>
      <c r="L35" s="120">
        <v>12.86</v>
      </c>
      <c r="M35" s="121" t="s">
        <v>1432</v>
      </c>
      <c r="N35" s="122" t="s">
        <v>1432</v>
      </c>
      <c r="O35" s="123">
        <v>1.827</v>
      </c>
      <c r="P35" s="118">
        <v>184.71</v>
      </c>
      <c r="Q35" s="119">
        <v>136.78</v>
      </c>
      <c r="R35" s="119">
        <v>358.01</v>
      </c>
      <c r="S35" s="120">
        <v>202.983</v>
      </c>
      <c r="T35" s="123">
        <v>175.89599999999999</v>
      </c>
      <c r="U35" s="123">
        <v>11.1</v>
      </c>
      <c r="V35" s="118">
        <v>2.41</v>
      </c>
      <c r="W35" s="119">
        <v>11.3</v>
      </c>
      <c r="X35" s="119">
        <v>8.5500000000000007</v>
      </c>
      <c r="Y35" s="119">
        <v>0.01</v>
      </c>
      <c r="Z35" s="120">
        <v>0</v>
      </c>
      <c r="AA35" s="118">
        <v>107.79</v>
      </c>
      <c r="AB35" s="120">
        <v>417.57</v>
      </c>
      <c r="AC35" s="118">
        <v>204.2</v>
      </c>
      <c r="AD35" s="119">
        <v>68.326999999999998</v>
      </c>
      <c r="AE35" s="119">
        <v>135.19999999999999</v>
      </c>
      <c r="AF35" s="120">
        <v>0</v>
      </c>
      <c r="AG35" s="118">
        <v>14.84313</v>
      </c>
      <c r="AH35" s="119">
        <v>27</v>
      </c>
      <c r="AI35" s="119">
        <v>10.23108</v>
      </c>
      <c r="AJ35" s="119">
        <v>23.45</v>
      </c>
      <c r="AK35" s="120">
        <v>22</v>
      </c>
      <c r="AL35" s="118">
        <v>21.79</v>
      </c>
      <c r="AM35" s="120">
        <v>22.36</v>
      </c>
      <c r="AN35" s="118">
        <v>35</v>
      </c>
      <c r="AO35" s="124" t="s">
        <v>1432</v>
      </c>
      <c r="AP35" s="124" t="s">
        <v>1432</v>
      </c>
      <c r="AQ35" s="119">
        <v>9.5389999999999997</v>
      </c>
      <c r="AR35" s="124" t="s">
        <v>1432</v>
      </c>
      <c r="AS35" s="119">
        <v>8.52121</v>
      </c>
      <c r="AT35" s="119">
        <v>7.3715400000000004</v>
      </c>
      <c r="AU35" s="119">
        <v>30.231999999999999</v>
      </c>
      <c r="AV35" s="119">
        <v>10.837</v>
      </c>
      <c r="AW35" s="120">
        <v>42.456000000000003</v>
      </c>
    </row>
    <row r="36" spans="1:49" x14ac:dyDescent="0.35">
      <c r="A36" s="125" t="s">
        <v>765</v>
      </c>
      <c r="B36" s="118">
        <v>3</v>
      </c>
      <c r="C36" s="119">
        <v>38</v>
      </c>
      <c r="D36" s="119">
        <v>81</v>
      </c>
      <c r="E36" s="119">
        <v>47.929409999999997</v>
      </c>
      <c r="F36" s="119">
        <v>38.5</v>
      </c>
      <c r="G36" s="120">
        <v>84</v>
      </c>
      <c r="H36" s="118">
        <v>22.2</v>
      </c>
      <c r="I36" s="120">
        <v>100</v>
      </c>
      <c r="J36" s="118">
        <v>0</v>
      </c>
      <c r="K36" s="119">
        <v>11.96</v>
      </c>
      <c r="L36" s="120">
        <v>12.6</v>
      </c>
      <c r="M36" s="121" t="s">
        <v>1432</v>
      </c>
      <c r="N36" s="122" t="s">
        <v>1432</v>
      </c>
      <c r="O36" s="123">
        <v>1.827</v>
      </c>
      <c r="P36" s="118">
        <v>176.41</v>
      </c>
      <c r="Q36" s="119">
        <v>142.76</v>
      </c>
      <c r="R36" s="119">
        <v>348.45</v>
      </c>
      <c r="S36" s="120">
        <v>202.983</v>
      </c>
      <c r="T36" s="123">
        <v>179.52699999999999</v>
      </c>
      <c r="U36" s="123">
        <v>11.1</v>
      </c>
      <c r="V36" s="118">
        <v>2.41</v>
      </c>
      <c r="W36" s="119">
        <v>11.6</v>
      </c>
      <c r="X36" s="119">
        <v>8.8699999999999992</v>
      </c>
      <c r="Y36" s="119">
        <v>0.01</v>
      </c>
      <c r="Z36" s="120">
        <v>0</v>
      </c>
      <c r="AA36" s="118">
        <v>98.18</v>
      </c>
      <c r="AB36" s="120">
        <v>407.96</v>
      </c>
      <c r="AC36" s="118">
        <v>197.93</v>
      </c>
      <c r="AD36" s="119">
        <v>68.492999999999995</v>
      </c>
      <c r="AE36" s="119">
        <v>132.6</v>
      </c>
      <c r="AF36" s="120">
        <v>0.1</v>
      </c>
      <c r="AG36" s="118">
        <v>14.84313</v>
      </c>
      <c r="AH36" s="119">
        <v>23</v>
      </c>
      <c r="AI36" s="119">
        <v>10.319319999999999</v>
      </c>
      <c r="AJ36" s="119">
        <v>23.45</v>
      </c>
      <c r="AK36" s="120">
        <v>22</v>
      </c>
      <c r="AL36" s="118">
        <v>22.4</v>
      </c>
      <c r="AM36" s="120">
        <v>22.97</v>
      </c>
      <c r="AN36" s="118">
        <v>35</v>
      </c>
      <c r="AO36" s="124" t="s">
        <v>1432</v>
      </c>
      <c r="AP36" s="124" t="s">
        <v>1432</v>
      </c>
      <c r="AQ36" s="119">
        <v>9.5340000000000007</v>
      </c>
      <c r="AR36" s="124" t="s">
        <v>1432</v>
      </c>
      <c r="AS36" s="119">
        <v>8.5407200000000003</v>
      </c>
      <c r="AT36" s="119">
        <v>7.3715400000000004</v>
      </c>
      <c r="AU36" s="119">
        <v>30.231999999999999</v>
      </c>
      <c r="AV36" s="119">
        <v>10.930999999999999</v>
      </c>
      <c r="AW36" s="120">
        <v>42.317999999999998</v>
      </c>
    </row>
    <row r="37" spans="1:49" x14ac:dyDescent="0.35">
      <c r="A37" s="125" t="s">
        <v>766</v>
      </c>
      <c r="B37" s="118">
        <v>3</v>
      </c>
      <c r="C37" s="119">
        <v>38</v>
      </c>
      <c r="D37" s="119">
        <v>81</v>
      </c>
      <c r="E37" s="119">
        <v>47.929409999999997</v>
      </c>
      <c r="F37" s="119">
        <v>38.5</v>
      </c>
      <c r="G37" s="120">
        <v>84</v>
      </c>
      <c r="H37" s="118">
        <v>22.2</v>
      </c>
      <c r="I37" s="120">
        <v>100</v>
      </c>
      <c r="J37" s="118">
        <v>0</v>
      </c>
      <c r="K37" s="119">
        <v>11.96</v>
      </c>
      <c r="L37" s="120">
        <v>12.6</v>
      </c>
      <c r="M37" s="121" t="s">
        <v>1432</v>
      </c>
      <c r="N37" s="122" t="s">
        <v>1432</v>
      </c>
      <c r="O37" s="123">
        <v>1.827</v>
      </c>
      <c r="P37" s="118">
        <v>176.41</v>
      </c>
      <c r="Q37" s="119">
        <v>142.76</v>
      </c>
      <c r="R37" s="119">
        <v>348.45</v>
      </c>
      <c r="S37" s="120">
        <v>202.983</v>
      </c>
      <c r="T37" s="123">
        <v>179.52699999999999</v>
      </c>
      <c r="U37" s="123">
        <v>11.1</v>
      </c>
      <c r="V37" s="118">
        <v>2.41</v>
      </c>
      <c r="W37" s="119">
        <v>11.6</v>
      </c>
      <c r="X37" s="119">
        <v>8.8699999999999992</v>
      </c>
      <c r="Y37" s="119">
        <v>0.01</v>
      </c>
      <c r="Z37" s="120">
        <v>0</v>
      </c>
      <c r="AA37" s="118">
        <v>98.18</v>
      </c>
      <c r="AB37" s="120">
        <v>407.96</v>
      </c>
      <c r="AC37" s="118">
        <v>197.93</v>
      </c>
      <c r="AD37" s="119">
        <v>68.492999999999995</v>
      </c>
      <c r="AE37" s="119">
        <v>132.6</v>
      </c>
      <c r="AF37" s="120">
        <v>0.1</v>
      </c>
      <c r="AG37" s="118">
        <v>14.84313</v>
      </c>
      <c r="AH37" s="119">
        <v>23</v>
      </c>
      <c r="AI37" s="119">
        <v>10.319319999999999</v>
      </c>
      <c r="AJ37" s="119">
        <v>23.45</v>
      </c>
      <c r="AK37" s="120">
        <v>22</v>
      </c>
      <c r="AL37" s="118">
        <v>22.4</v>
      </c>
      <c r="AM37" s="120">
        <v>22.97</v>
      </c>
      <c r="AN37" s="118">
        <v>35</v>
      </c>
      <c r="AO37" s="124" t="s">
        <v>1432</v>
      </c>
      <c r="AP37" s="124" t="s">
        <v>1432</v>
      </c>
      <c r="AQ37" s="119">
        <v>9.5340000000000007</v>
      </c>
      <c r="AR37" s="124" t="s">
        <v>1432</v>
      </c>
      <c r="AS37" s="119">
        <v>8.5407200000000003</v>
      </c>
      <c r="AT37" s="119">
        <v>7.3715400000000004</v>
      </c>
      <c r="AU37" s="119">
        <v>30.231999999999999</v>
      </c>
      <c r="AV37" s="119">
        <v>10.930999999999999</v>
      </c>
      <c r="AW37" s="120">
        <v>42.317999999999998</v>
      </c>
    </row>
    <row r="38" spans="1:49" x14ac:dyDescent="0.35">
      <c r="A38" s="125" t="s">
        <v>767</v>
      </c>
      <c r="B38" s="118">
        <v>3</v>
      </c>
      <c r="C38" s="119">
        <v>38</v>
      </c>
      <c r="D38" s="119">
        <v>81</v>
      </c>
      <c r="E38" s="119">
        <v>47.434750000000001</v>
      </c>
      <c r="F38" s="119">
        <v>36.1</v>
      </c>
      <c r="G38" s="120">
        <v>84</v>
      </c>
      <c r="H38" s="118">
        <v>22.2</v>
      </c>
      <c r="I38" s="120">
        <v>100</v>
      </c>
      <c r="J38" s="118">
        <v>0</v>
      </c>
      <c r="K38" s="119">
        <v>12.07</v>
      </c>
      <c r="L38" s="120">
        <v>12.65</v>
      </c>
      <c r="M38" s="121" t="s">
        <v>1432</v>
      </c>
      <c r="N38" s="122" t="s">
        <v>1432</v>
      </c>
      <c r="O38" s="123">
        <v>1.827</v>
      </c>
      <c r="P38" s="118">
        <v>165.69</v>
      </c>
      <c r="Q38" s="119">
        <v>142.76</v>
      </c>
      <c r="R38" s="119">
        <v>337.17</v>
      </c>
      <c r="S38" s="120">
        <v>202.983</v>
      </c>
      <c r="T38" s="123">
        <v>168.929</v>
      </c>
      <c r="U38" s="123">
        <v>11.3</v>
      </c>
      <c r="V38" s="118">
        <v>2.41</v>
      </c>
      <c r="W38" s="119">
        <v>12.36</v>
      </c>
      <c r="X38" s="119">
        <v>9.17</v>
      </c>
      <c r="Y38" s="119">
        <v>0.01</v>
      </c>
      <c r="Z38" s="120">
        <v>0</v>
      </c>
      <c r="AA38" s="118">
        <v>107.13</v>
      </c>
      <c r="AB38" s="120">
        <v>416.90300000000002</v>
      </c>
      <c r="AC38" s="118">
        <v>202.09</v>
      </c>
      <c r="AD38" s="119">
        <v>63.807000000000002</v>
      </c>
      <c r="AE38" s="119">
        <v>128.86000000000001</v>
      </c>
      <c r="AF38" s="120">
        <v>2.2000000000000002</v>
      </c>
      <c r="AG38" s="118">
        <v>14.84313</v>
      </c>
      <c r="AH38" s="119">
        <v>21</v>
      </c>
      <c r="AI38" s="119">
        <v>10.02955</v>
      </c>
      <c r="AJ38" s="119">
        <v>23.45</v>
      </c>
      <c r="AK38" s="120">
        <v>22</v>
      </c>
      <c r="AL38" s="118">
        <v>21.93</v>
      </c>
      <c r="AM38" s="120">
        <v>22.5</v>
      </c>
      <c r="AN38" s="118">
        <v>35</v>
      </c>
      <c r="AO38" s="124" t="s">
        <v>1432</v>
      </c>
      <c r="AP38" s="124" t="s">
        <v>1432</v>
      </c>
      <c r="AQ38" s="119">
        <v>9.6170000000000009</v>
      </c>
      <c r="AR38" s="124" t="s">
        <v>1432</v>
      </c>
      <c r="AS38" s="119">
        <v>8.5768199999999997</v>
      </c>
      <c r="AT38" s="119">
        <v>7.3715400000000004</v>
      </c>
      <c r="AU38" s="119">
        <v>30.231999999999999</v>
      </c>
      <c r="AV38" s="119">
        <v>11.105</v>
      </c>
      <c r="AW38" s="120">
        <v>42.055999999999997</v>
      </c>
    </row>
    <row r="39" spans="1:49" x14ac:dyDescent="0.35">
      <c r="A39" s="125" t="s">
        <v>768</v>
      </c>
      <c r="B39" s="118">
        <v>3</v>
      </c>
      <c r="C39" s="119">
        <v>38</v>
      </c>
      <c r="D39" s="119">
        <v>81</v>
      </c>
      <c r="E39" s="119">
        <v>47.434750000000001</v>
      </c>
      <c r="F39" s="119">
        <v>36.1</v>
      </c>
      <c r="G39" s="120">
        <v>84</v>
      </c>
      <c r="H39" s="118">
        <v>22.2</v>
      </c>
      <c r="I39" s="120">
        <v>100</v>
      </c>
      <c r="J39" s="118">
        <v>0</v>
      </c>
      <c r="K39" s="119">
        <v>12.07</v>
      </c>
      <c r="L39" s="120">
        <v>12.65</v>
      </c>
      <c r="M39" s="121" t="s">
        <v>1432</v>
      </c>
      <c r="N39" s="122" t="s">
        <v>1432</v>
      </c>
      <c r="O39" s="123">
        <v>1.827</v>
      </c>
      <c r="P39" s="118">
        <v>165.69</v>
      </c>
      <c r="Q39" s="119">
        <v>142.76</v>
      </c>
      <c r="R39" s="119">
        <v>337.17</v>
      </c>
      <c r="S39" s="120">
        <v>202.983</v>
      </c>
      <c r="T39" s="123">
        <v>168.929</v>
      </c>
      <c r="U39" s="123">
        <v>11.3</v>
      </c>
      <c r="V39" s="118">
        <v>2.41</v>
      </c>
      <c r="W39" s="119">
        <v>12.36</v>
      </c>
      <c r="X39" s="119">
        <v>9.17</v>
      </c>
      <c r="Y39" s="119">
        <v>0.01</v>
      </c>
      <c r="Z39" s="120">
        <v>0</v>
      </c>
      <c r="AA39" s="118">
        <v>107.13</v>
      </c>
      <c r="AB39" s="120">
        <v>416.90300000000002</v>
      </c>
      <c r="AC39" s="118">
        <v>202.09</v>
      </c>
      <c r="AD39" s="119">
        <v>63.807000000000002</v>
      </c>
      <c r="AE39" s="119">
        <v>128.86000000000001</v>
      </c>
      <c r="AF39" s="120">
        <v>2.2000000000000002</v>
      </c>
      <c r="AG39" s="118">
        <v>14.84313</v>
      </c>
      <c r="AH39" s="119">
        <v>21</v>
      </c>
      <c r="AI39" s="119">
        <v>10.02955</v>
      </c>
      <c r="AJ39" s="119">
        <v>23.45</v>
      </c>
      <c r="AK39" s="120">
        <v>22</v>
      </c>
      <c r="AL39" s="118">
        <v>21.93</v>
      </c>
      <c r="AM39" s="120">
        <v>22.5</v>
      </c>
      <c r="AN39" s="118">
        <v>35</v>
      </c>
      <c r="AO39" s="124" t="s">
        <v>1432</v>
      </c>
      <c r="AP39" s="124" t="s">
        <v>1432</v>
      </c>
      <c r="AQ39" s="119">
        <v>9.6170000000000009</v>
      </c>
      <c r="AR39" s="124" t="s">
        <v>1432</v>
      </c>
      <c r="AS39" s="119">
        <v>8.5768199999999997</v>
      </c>
      <c r="AT39" s="119">
        <v>7.3715400000000004</v>
      </c>
      <c r="AU39" s="119">
        <v>30.231999999999999</v>
      </c>
      <c r="AV39" s="119">
        <v>11.105</v>
      </c>
      <c r="AW39" s="120">
        <v>42.055999999999997</v>
      </c>
    </row>
    <row r="40" spans="1:49" x14ac:dyDescent="0.35">
      <c r="A40" s="125" t="s">
        <v>769</v>
      </c>
      <c r="B40" s="118">
        <v>3</v>
      </c>
      <c r="C40" s="119">
        <v>38</v>
      </c>
      <c r="D40" s="119">
        <v>81</v>
      </c>
      <c r="E40" s="119">
        <v>47.76641</v>
      </c>
      <c r="F40" s="119">
        <v>32.6</v>
      </c>
      <c r="G40" s="120">
        <v>84</v>
      </c>
      <c r="H40" s="118">
        <v>21.1</v>
      </c>
      <c r="I40" s="120">
        <v>100</v>
      </c>
      <c r="J40" s="118">
        <v>0</v>
      </c>
      <c r="K40" s="119">
        <v>12</v>
      </c>
      <c r="L40" s="120">
        <v>12.5</v>
      </c>
      <c r="M40" s="121" t="s">
        <v>1432</v>
      </c>
      <c r="N40" s="122" t="s">
        <v>1432</v>
      </c>
      <c r="O40" s="123">
        <v>1.827</v>
      </c>
      <c r="P40" s="118">
        <v>135.80000000000001</v>
      </c>
      <c r="Q40" s="119">
        <v>142.76</v>
      </c>
      <c r="R40" s="119">
        <v>322.48</v>
      </c>
      <c r="S40" s="120">
        <v>202.983</v>
      </c>
      <c r="T40" s="123">
        <v>169.601</v>
      </c>
      <c r="U40" s="123">
        <v>12.6</v>
      </c>
      <c r="V40" s="118">
        <v>2.41</v>
      </c>
      <c r="W40" s="119">
        <v>12.19</v>
      </c>
      <c r="X40" s="119">
        <v>9.42</v>
      </c>
      <c r="Y40" s="119">
        <v>0.01</v>
      </c>
      <c r="Z40" s="120">
        <v>0</v>
      </c>
      <c r="AA40" s="118">
        <v>118.49</v>
      </c>
      <c r="AB40" s="120">
        <v>428.26400000000001</v>
      </c>
      <c r="AC40" s="118">
        <v>193.85</v>
      </c>
      <c r="AD40" s="119">
        <v>58.997999999999998</v>
      </c>
      <c r="AE40" s="119">
        <v>136.88</v>
      </c>
      <c r="AF40" s="120">
        <v>0</v>
      </c>
      <c r="AG40" s="118">
        <v>14.84313</v>
      </c>
      <c r="AH40" s="119">
        <v>22.5</v>
      </c>
      <c r="AI40" s="119">
        <v>10.08821</v>
      </c>
      <c r="AJ40" s="119">
        <v>23.45</v>
      </c>
      <c r="AK40" s="120">
        <v>22</v>
      </c>
      <c r="AL40" s="118">
        <v>21.73</v>
      </c>
      <c r="AM40" s="120">
        <v>22.3</v>
      </c>
      <c r="AN40" s="118">
        <v>35</v>
      </c>
      <c r="AO40" s="124" t="s">
        <v>1432</v>
      </c>
      <c r="AP40" s="124" t="s">
        <v>1432</v>
      </c>
      <c r="AQ40" s="119">
        <v>9.657</v>
      </c>
      <c r="AR40" s="124" t="s">
        <v>1432</v>
      </c>
      <c r="AS40" s="119">
        <v>8.7367899999999992</v>
      </c>
      <c r="AT40" s="119">
        <v>7.3715400000000004</v>
      </c>
      <c r="AU40" s="119">
        <v>30.231999999999999</v>
      </c>
      <c r="AV40" s="119">
        <v>11.875999999999999</v>
      </c>
      <c r="AW40" s="120">
        <v>41.984000000000002</v>
      </c>
    </row>
    <row r="41" spans="1:49" x14ac:dyDescent="0.35">
      <c r="A41" s="125" t="s">
        <v>770</v>
      </c>
      <c r="B41" s="118">
        <v>3</v>
      </c>
      <c r="C41" s="119">
        <v>38</v>
      </c>
      <c r="D41" s="119">
        <v>81</v>
      </c>
      <c r="E41" s="119">
        <v>47.76641</v>
      </c>
      <c r="F41" s="119">
        <v>32.6</v>
      </c>
      <c r="G41" s="120">
        <v>84</v>
      </c>
      <c r="H41" s="118">
        <v>21.1</v>
      </c>
      <c r="I41" s="120">
        <v>100</v>
      </c>
      <c r="J41" s="118">
        <v>0</v>
      </c>
      <c r="K41" s="119">
        <v>12</v>
      </c>
      <c r="L41" s="120">
        <v>12.5</v>
      </c>
      <c r="M41" s="121" t="s">
        <v>1432</v>
      </c>
      <c r="N41" s="122" t="s">
        <v>1432</v>
      </c>
      <c r="O41" s="123">
        <v>1.827</v>
      </c>
      <c r="P41" s="118">
        <v>135.80000000000001</v>
      </c>
      <c r="Q41" s="119">
        <v>142.76</v>
      </c>
      <c r="R41" s="119">
        <v>322.48</v>
      </c>
      <c r="S41" s="120">
        <v>202.983</v>
      </c>
      <c r="T41" s="123">
        <v>169.601</v>
      </c>
      <c r="U41" s="123">
        <v>12.6</v>
      </c>
      <c r="V41" s="118">
        <v>2.41</v>
      </c>
      <c r="W41" s="119">
        <v>12.19</v>
      </c>
      <c r="X41" s="119">
        <v>9.42</v>
      </c>
      <c r="Y41" s="119">
        <v>0.01</v>
      </c>
      <c r="Z41" s="120">
        <v>0</v>
      </c>
      <c r="AA41" s="118">
        <v>118.49</v>
      </c>
      <c r="AB41" s="120">
        <v>428.26400000000001</v>
      </c>
      <c r="AC41" s="118">
        <v>193.85</v>
      </c>
      <c r="AD41" s="119">
        <v>58.997999999999998</v>
      </c>
      <c r="AE41" s="119">
        <v>136.88</v>
      </c>
      <c r="AF41" s="120">
        <v>0</v>
      </c>
      <c r="AG41" s="118">
        <v>14.84313</v>
      </c>
      <c r="AH41" s="119">
        <v>22.5</v>
      </c>
      <c r="AI41" s="119">
        <v>10.08821</v>
      </c>
      <c r="AJ41" s="119">
        <v>23.45</v>
      </c>
      <c r="AK41" s="120">
        <v>22</v>
      </c>
      <c r="AL41" s="118">
        <v>21.73</v>
      </c>
      <c r="AM41" s="120">
        <v>22.3</v>
      </c>
      <c r="AN41" s="118">
        <v>35</v>
      </c>
      <c r="AO41" s="124" t="s">
        <v>1432</v>
      </c>
      <c r="AP41" s="124" t="s">
        <v>1432</v>
      </c>
      <c r="AQ41" s="119">
        <v>9.657</v>
      </c>
      <c r="AR41" s="124" t="s">
        <v>1432</v>
      </c>
      <c r="AS41" s="119">
        <v>8.7367899999999992</v>
      </c>
      <c r="AT41" s="119">
        <v>7.3715400000000004</v>
      </c>
      <c r="AU41" s="119">
        <v>30.231999999999999</v>
      </c>
      <c r="AV41" s="119">
        <v>11.875999999999999</v>
      </c>
      <c r="AW41" s="120">
        <v>41.984000000000002</v>
      </c>
    </row>
    <row r="42" spans="1:49" x14ac:dyDescent="0.35">
      <c r="A42" s="125" t="s">
        <v>771</v>
      </c>
      <c r="B42" s="118">
        <v>3</v>
      </c>
      <c r="C42" s="119">
        <v>38</v>
      </c>
      <c r="D42" s="119">
        <v>81</v>
      </c>
      <c r="E42" s="119">
        <v>46.879190000000001</v>
      </c>
      <c r="F42" s="119">
        <v>40.700000000000003</v>
      </c>
      <c r="G42" s="120">
        <v>84</v>
      </c>
      <c r="H42" s="118">
        <v>21.1</v>
      </c>
      <c r="I42" s="120">
        <v>100</v>
      </c>
      <c r="J42" s="118">
        <v>0</v>
      </c>
      <c r="K42" s="119">
        <v>12.07</v>
      </c>
      <c r="L42" s="120">
        <v>12.68</v>
      </c>
      <c r="M42" s="121" t="s">
        <v>1432</v>
      </c>
      <c r="N42" s="122" t="s">
        <v>1432</v>
      </c>
      <c r="O42" s="123">
        <v>1.827</v>
      </c>
      <c r="P42" s="118">
        <v>100.83</v>
      </c>
      <c r="Q42" s="119">
        <v>143.97</v>
      </c>
      <c r="R42" s="119">
        <v>311.70999999999998</v>
      </c>
      <c r="S42" s="120">
        <v>202.983</v>
      </c>
      <c r="T42" s="123">
        <v>183.084</v>
      </c>
      <c r="U42" s="123">
        <v>12.65</v>
      </c>
      <c r="V42" s="118">
        <v>2.41</v>
      </c>
      <c r="W42" s="119">
        <v>18.2</v>
      </c>
      <c r="X42" s="119">
        <v>9.8699999999999992</v>
      </c>
      <c r="Y42" s="119">
        <v>0.01</v>
      </c>
      <c r="Z42" s="120">
        <v>0</v>
      </c>
      <c r="AA42" s="118">
        <v>124.12</v>
      </c>
      <c r="AB42" s="120">
        <v>433.90100000000001</v>
      </c>
      <c r="AC42" s="118">
        <v>197.93</v>
      </c>
      <c r="AD42" s="119">
        <v>57.692</v>
      </c>
      <c r="AE42" s="119">
        <v>142.36000000000001</v>
      </c>
      <c r="AF42" s="120">
        <v>0</v>
      </c>
      <c r="AG42" s="118">
        <v>14.84313</v>
      </c>
      <c r="AH42" s="119">
        <v>22.5</v>
      </c>
      <c r="AI42" s="119">
        <v>10.18385</v>
      </c>
      <c r="AJ42" s="119">
        <v>23.45</v>
      </c>
      <c r="AK42" s="120">
        <v>22</v>
      </c>
      <c r="AL42" s="118">
        <v>21.65</v>
      </c>
      <c r="AM42" s="120">
        <v>22.22</v>
      </c>
      <c r="AN42" s="118">
        <v>35</v>
      </c>
      <c r="AO42" s="124" t="s">
        <v>1432</v>
      </c>
      <c r="AP42" s="124" t="s">
        <v>1432</v>
      </c>
      <c r="AQ42" s="119">
        <v>9.8520000000000003</v>
      </c>
      <c r="AR42" s="124" t="s">
        <v>1432</v>
      </c>
      <c r="AS42" s="119">
        <v>9.0623400000000007</v>
      </c>
      <c r="AT42" s="119">
        <v>7.3715400000000004</v>
      </c>
      <c r="AU42" s="119">
        <v>30.231999999999999</v>
      </c>
      <c r="AV42" s="119">
        <v>13.445</v>
      </c>
      <c r="AW42" s="120">
        <v>41.984000000000002</v>
      </c>
    </row>
    <row r="43" spans="1:49" x14ac:dyDescent="0.35">
      <c r="A43" s="125" t="s">
        <v>772</v>
      </c>
      <c r="B43" s="118">
        <v>3</v>
      </c>
      <c r="C43" s="119">
        <v>38</v>
      </c>
      <c r="D43" s="119">
        <v>81</v>
      </c>
      <c r="E43" s="119">
        <v>46.879190000000001</v>
      </c>
      <c r="F43" s="119">
        <v>40.700000000000003</v>
      </c>
      <c r="G43" s="120">
        <v>84</v>
      </c>
      <c r="H43" s="118">
        <v>21.1</v>
      </c>
      <c r="I43" s="120">
        <v>100</v>
      </c>
      <c r="J43" s="118">
        <v>0</v>
      </c>
      <c r="K43" s="119">
        <v>12.07</v>
      </c>
      <c r="L43" s="120">
        <v>12.68</v>
      </c>
      <c r="M43" s="121" t="s">
        <v>1432</v>
      </c>
      <c r="N43" s="122" t="s">
        <v>1432</v>
      </c>
      <c r="O43" s="123">
        <v>1.827</v>
      </c>
      <c r="P43" s="118">
        <v>100.83</v>
      </c>
      <c r="Q43" s="119">
        <v>143.97</v>
      </c>
      <c r="R43" s="119">
        <v>311.70999999999998</v>
      </c>
      <c r="S43" s="120">
        <v>202.983</v>
      </c>
      <c r="T43" s="123">
        <v>183.084</v>
      </c>
      <c r="U43" s="123">
        <v>12.65</v>
      </c>
      <c r="V43" s="118">
        <v>2.41</v>
      </c>
      <c r="W43" s="119">
        <v>18.2</v>
      </c>
      <c r="X43" s="119">
        <v>9.8699999999999992</v>
      </c>
      <c r="Y43" s="119">
        <v>0.01</v>
      </c>
      <c r="Z43" s="120">
        <v>0</v>
      </c>
      <c r="AA43" s="118">
        <v>124.12</v>
      </c>
      <c r="AB43" s="120">
        <v>433.90100000000001</v>
      </c>
      <c r="AC43" s="118">
        <v>197.93</v>
      </c>
      <c r="AD43" s="119">
        <v>57.692</v>
      </c>
      <c r="AE43" s="119">
        <v>142.36000000000001</v>
      </c>
      <c r="AF43" s="120">
        <v>0</v>
      </c>
      <c r="AG43" s="118">
        <v>14.84313</v>
      </c>
      <c r="AH43" s="119">
        <v>22.5</v>
      </c>
      <c r="AI43" s="119">
        <v>10.18385</v>
      </c>
      <c r="AJ43" s="119">
        <v>23.45</v>
      </c>
      <c r="AK43" s="120">
        <v>22</v>
      </c>
      <c r="AL43" s="118">
        <v>21.65</v>
      </c>
      <c r="AM43" s="120">
        <v>22.22</v>
      </c>
      <c r="AN43" s="118">
        <v>35</v>
      </c>
      <c r="AO43" s="124" t="s">
        <v>1432</v>
      </c>
      <c r="AP43" s="124" t="s">
        <v>1432</v>
      </c>
      <c r="AQ43" s="119">
        <v>9.8520000000000003</v>
      </c>
      <c r="AR43" s="124" t="s">
        <v>1432</v>
      </c>
      <c r="AS43" s="119">
        <v>9.0623400000000007</v>
      </c>
      <c r="AT43" s="119">
        <v>7.3715400000000004</v>
      </c>
      <c r="AU43" s="119">
        <v>30.231999999999999</v>
      </c>
      <c r="AV43" s="119">
        <v>13.445</v>
      </c>
      <c r="AW43" s="120">
        <v>41.984000000000002</v>
      </c>
    </row>
    <row r="44" spans="1:49" x14ac:dyDescent="0.35">
      <c r="A44" s="125" t="s">
        <v>773</v>
      </c>
      <c r="B44" s="118">
        <v>3</v>
      </c>
      <c r="C44" s="119">
        <v>38</v>
      </c>
      <c r="D44" s="119">
        <v>81</v>
      </c>
      <c r="E44" s="119">
        <v>46.484960000000001</v>
      </c>
      <c r="F44" s="119">
        <v>37.799999999999997</v>
      </c>
      <c r="G44" s="120">
        <v>84</v>
      </c>
      <c r="H44" s="118">
        <v>21.1</v>
      </c>
      <c r="I44" s="120">
        <v>100</v>
      </c>
      <c r="J44" s="118">
        <v>0</v>
      </c>
      <c r="K44" s="119">
        <v>11.95</v>
      </c>
      <c r="L44" s="120">
        <v>12.57</v>
      </c>
      <c r="M44" s="121" t="s">
        <v>1432</v>
      </c>
      <c r="N44" s="122" t="s">
        <v>1432</v>
      </c>
      <c r="O44" s="123">
        <v>1.827</v>
      </c>
      <c r="P44" s="118">
        <v>97.94</v>
      </c>
      <c r="Q44" s="119">
        <v>145.19</v>
      </c>
      <c r="R44" s="119">
        <v>306.39999999999998</v>
      </c>
      <c r="S44" s="120">
        <v>202.983</v>
      </c>
      <c r="T44" s="123">
        <v>181.04900000000001</v>
      </c>
      <c r="U44" s="123">
        <v>13</v>
      </c>
      <c r="V44" s="118">
        <v>2.41</v>
      </c>
      <c r="W44" s="119">
        <v>16.649999999999999</v>
      </c>
      <c r="X44" s="119">
        <v>10.3</v>
      </c>
      <c r="Y44" s="119">
        <v>0.01</v>
      </c>
      <c r="Z44" s="120">
        <v>0</v>
      </c>
      <c r="AA44" s="118">
        <v>115.03</v>
      </c>
      <c r="AB44" s="120">
        <v>424.80900000000003</v>
      </c>
      <c r="AC44" s="118">
        <v>193.85</v>
      </c>
      <c r="AD44" s="119">
        <v>57.692999999999998</v>
      </c>
      <c r="AE44" s="119">
        <v>174.33</v>
      </c>
      <c r="AF44" s="120">
        <v>0</v>
      </c>
      <c r="AG44" s="118">
        <v>14.84313</v>
      </c>
      <c r="AH44" s="119">
        <v>26</v>
      </c>
      <c r="AI44" s="119">
        <v>10.38555</v>
      </c>
      <c r="AJ44" s="119">
        <v>23.45</v>
      </c>
      <c r="AK44" s="120">
        <v>24</v>
      </c>
      <c r="AL44" s="118">
        <v>21.51</v>
      </c>
      <c r="AM44" s="120">
        <v>22.08</v>
      </c>
      <c r="AN44" s="118">
        <v>35</v>
      </c>
      <c r="AO44" s="124" t="s">
        <v>1432</v>
      </c>
      <c r="AP44" s="124" t="s">
        <v>1432</v>
      </c>
      <c r="AQ44" s="119">
        <v>10.898999999999999</v>
      </c>
      <c r="AR44" s="124" t="s">
        <v>1432</v>
      </c>
      <c r="AS44" s="119">
        <v>9.0820500000000006</v>
      </c>
      <c r="AT44" s="119">
        <v>7.3715400000000004</v>
      </c>
      <c r="AU44" s="119">
        <v>30.231999999999999</v>
      </c>
      <c r="AV44" s="119">
        <v>13.54</v>
      </c>
      <c r="AW44" s="120">
        <v>41.984000000000002</v>
      </c>
    </row>
    <row r="45" spans="1:49" x14ac:dyDescent="0.35">
      <c r="A45" s="125" t="s">
        <v>774</v>
      </c>
      <c r="B45" s="118">
        <v>3</v>
      </c>
      <c r="C45" s="119">
        <v>38</v>
      </c>
      <c r="D45" s="119">
        <v>81</v>
      </c>
      <c r="E45" s="119">
        <v>46.484960000000001</v>
      </c>
      <c r="F45" s="119">
        <v>37.799999999999997</v>
      </c>
      <c r="G45" s="120">
        <v>84</v>
      </c>
      <c r="H45" s="118">
        <v>21.1</v>
      </c>
      <c r="I45" s="120">
        <v>100</v>
      </c>
      <c r="J45" s="118">
        <v>0</v>
      </c>
      <c r="K45" s="119">
        <v>11.95</v>
      </c>
      <c r="L45" s="120">
        <v>12.57</v>
      </c>
      <c r="M45" s="121" t="s">
        <v>1432</v>
      </c>
      <c r="N45" s="122" t="s">
        <v>1432</v>
      </c>
      <c r="O45" s="123">
        <v>1.827</v>
      </c>
      <c r="P45" s="118">
        <v>97.94</v>
      </c>
      <c r="Q45" s="119">
        <v>145.19</v>
      </c>
      <c r="R45" s="119">
        <v>306.39999999999998</v>
      </c>
      <c r="S45" s="120">
        <v>202.983</v>
      </c>
      <c r="T45" s="123">
        <v>181.04900000000001</v>
      </c>
      <c r="U45" s="123">
        <v>13</v>
      </c>
      <c r="V45" s="118">
        <v>2.41</v>
      </c>
      <c r="W45" s="119">
        <v>16.649999999999999</v>
      </c>
      <c r="X45" s="119">
        <v>10.3</v>
      </c>
      <c r="Y45" s="119">
        <v>0.01</v>
      </c>
      <c r="Z45" s="120">
        <v>0</v>
      </c>
      <c r="AA45" s="118">
        <v>115.03</v>
      </c>
      <c r="AB45" s="120">
        <v>424.80900000000003</v>
      </c>
      <c r="AC45" s="118">
        <v>193.85</v>
      </c>
      <c r="AD45" s="119">
        <v>57.692999999999998</v>
      </c>
      <c r="AE45" s="119">
        <v>174.33</v>
      </c>
      <c r="AF45" s="120">
        <v>0</v>
      </c>
      <c r="AG45" s="118">
        <v>14.84313</v>
      </c>
      <c r="AH45" s="119">
        <v>26</v>
      </c>
      <c r="AI45" s="119">
        <v>10.38555</v>
      </c>
      <c r="AJ45" s="119">
        <v>23.45</v>
      </c>
      <c r="AK45" s="120">
        <v>24</v>
      </c>
      <c r="AL45" s="118">
        <v>21.51</v>
      </c>
      <c r="AM45" s="120">
        <v>22.08</v>
      </c>
      <c r="AN45" s="118">
        <v>35</v>
      </c>
      <c r="AO45" s="124" t="s">
        <v>1432</v>
      </c>
      <c r="AP45" s="124" t="s">
        <v>1432</v>
      </c>
      <c r="AQ45" s="119">
        <v>10.898999999999999</v>
      </c>
      <c r="AR45" s="124" t="s">
        <v>1432</v>
      </c>
      <c r="AS45" s="119">
        <v>9.0820500000000006</v>
      </c>
      <c r="AT45" s="119">
        <v>7.3715400000000004</v>
      </c>
      <c r="AU45" s="119">
        <v>30.231999999999999</v>
      </c>
      <c r="AV45" s="119">
        <v>13.54</v>
      </c>
      <c r="AW45" s="120">
        <v>41.984000000000002</v>
      </c>
    </row>
    <row r="46" spans="1:49" x14ac:dyDescent="0.35">
      <c r="A46" s="125" t="s">
        <v>775</v>
      </c>
      <c r="B46" s="118">
        <v>3</v>
      </c>
      <c r="C46" s="119">
        <v>38</v>
      </c>
      <c r="D46" s="119">
        <v>81</v>
      </c>
      <c r="E46" s="119">
        <v>46.058950000000003</v>
      </c>
      <c r="F46" s="119">
        <v>39.299999999999997</v>
      </c>
      <c r="G46" s="120">
        <v>84</v>
      </c>
      <c r="H46" s="118">
        <v>20.3</v>
      </c>
      <c r="I46" s="120">
        <v>105</v>
      </c>
      <c r="J46" s="118">
        <v>0</v>
      </c>
      <c r="K46" s="119">
        <v>11.95</v>
      </c>
      <c r="L46" s="120">
        <v>12.51</v>
      </c>
      <c r="M46" s="121" t="s">
        <v>1432</v>
      </c>
      <c r="N46" s="122" t="s">
        <v>1432</v>
      </c>
      <c r="O46" s="123">
        <v>1.827</v>
      </c>
      <c r="P46" s="118">
        <v>101.8</v>
      </c>
      <c r="Q46" s="119">
        <v>140.35</v>
      </c>
      <c r="R46" s="119">
        <v>302.89</v>
      </c>
      <c r="S46" s="120">
        <v>202.983</v>
      </c>
      <c r="T46" s="123">
        <v>169.69499999999999</v>
      </c>
      <c r="U46" s="123">
        <v>13</v>
      </c>
      <c r="V46" s="118">
        <v>2.41</v>
      </c>
      <c r="W46" s="119">
        <v>15.76</v>
      </c>
      <c r="X46" s="119">
        <v>10.67</v>
      </c>
      <c r="Y46" s="119">
        <v>0.01</v>
      </c>
      <c r="Z46" s="120">
        <v>0</v>
      </c>
      <c r="AA46" s="118">
        <v>102.01</v>
      </c>
      <c r="AB46" s="120">
        <v>411.952</v>
      </c>
      <c r="AC46" s="118">
        <v>193.85</v>
      </c>
      <c r="AD46" s="119">
        <v>57.91</v>
      </c>
      <c r="AE46" s="119">
        <v>240.57</v>
      </c>
      <c r="AF46" s="120">
        <v>0</v>
      </c>
      <c r="AG46" s="118">
        <v>14.84313</v>
      </c>
      <c r="AH46" s="119">
        <v>28</v>
      </c>
      <c r="AI46" s="119">
        <v>10.086930000000001</v>
      </c>
      <c r="AJ46" s="119">
        <v>23.45</v>
      </c>
      <c r="AK46" s="120">
        <v>26</v>
      </c>
      <c r="AL46" s="118">
        <v>21.79</v>
      </c>
      <c r="AM46" s="120">
        <v>22.36</v>
      </c>
      <c r="AN46" s="118">
        <v>35</v>
      </c>
      <c r="AO46" s="124" t="s">
        <v>1432</v>
      </c>
      <c r="AP46" s="124" t="s">
        <v>1432</v>
      </c>
      <c r="AQ46" s="119">
        <v>13.614000000000001</v>
      </c>
      <c r="AR46" s="124" t="s">
        <v>1432</v>
      </c>
      <c r="AS46" s="119">
        <v>9.0322499999999994</v>
      </c>
      <c r="AT46" s="119">
        <v>7.3715400000000004</v>
      </c>
      <c r="AU46" s="119">
        <v>30.231999999999999</v>
      </c>
      <c r="AV46" s="119">
        <v>13.3</v>
      </c>
      <c r="AW46" s="120">
        <v>42.8</v>
      </c>
    </row>
    <row r="47" spans="1:49" x14ac:dyDescent="0.35">
      <c r="A47" s="125" t="s">
        <v>776</v>
      </c>
      <c r="B47" s="118">
        <v>3</v>
      </c>
      <c r="C47" s="119">
        <v>38</v>
      </c>
      <c r="D47" s="119">
        <v>81</v>
      </c>
      <c r="E47" s="119">
        <v>46.058950000000003</v>
      </c>
      <c r="F47" s="119">
        <v>39.299999999999997</v>
      </c>
      <c r="G47" s="120">
        <v>84</v>
      </c>
      <c r="H47" s="118">
        <v>20.3</v>
      </c>
      <c r="I47" s="120">
        <v>105</v>
      </c>
      <c r="J47" s="118">
        <v>0</v>
      </c>
      <c r="K47" s="119">
        <v>11.95</v>
      </c>
      <c r="L47" s="120">
        <v>12.51</v>
      </c>
      <c r="M47" s="121" t="s">
        <v>1432</v>
      </c>
      <c r="N47" s="122" t="s">
        <v>1432</v>
      </c>
      <c r="O47" s="123">
        <v>1.827</v>
      </c>
      <c r="P47" s="118">
        <v>101.8</v>
      </c>
      <c r="Q47" s="119">
        <v>140.35</v>
      </c>
      <c r="R47" s="119">
        <v>302.89</v>
      </c>
      <c r="S47" s="120">
        <v>202.983</v>
      </c>
      <c r="T47" s="123">
        <v>169.69499999999999</v>
      </c>
      <c r="U47" s="123">
        <v>13</v>
      </c>
      <c r="V47" s="118">
        <v>2.41</v>
      </c>
      <c r="W47" s="119">
        <v>15.76</v>
      </c>
      <c r="X47" s="119">
        <v>10.67</v>
      </c>
      <c r="Y47" s="119">
        <v>0.01</v>
      </c>
      <c r="Z47" s="120">
        <v>0</v>
      </c>
      <c r="AA47" s="118">
        <v>102.01</v>
      </c>
      <c r="AB47" s="120">
        <v>411.952</v>
      </c>
      <c r="AC47" s="118">
        <v>193.85</v>
      </c>
      <c r="AD47" s="119">
        <v>57.91</v>
      </c>
      <c r="AE47" s="119">
        <v>240.57</v>
      </c>
      <c r="AF47" s="120">
        <v>0</v>
      </c>
      <c r="AG47" s="118">
        <v>14.84313</v>
      </c>
      <c r="AH47" s="119">
        <v>28</v>
      </c>
      <c r="AI47" s="119">
        <v>10.086930000000001</v>
      </c>
      <c r="AJ47" s="119">
        <v>23.45</v>
      </c>
      <c r="AK47" s="120">
        <v>26</v>
      </c>
      <c r="AL47" s="118">
        <v>21.79</v>
      </c>
      <c r="AM47" s="120">
        <v>22.36</v>
      </c>
      <c r="AN47" s="118">
        <v>35</v>
      </c>
      <c r="AO47" s="124" t="s">
        <v>1432</v>
      </c>
      <c r="AP47" s="124" t="s">
        <v>1432</v>
      </c>
      <c r="AQ47" s="119">
        <v>13.614000000000001</v>
      </c>
      <c r="AR47" s="124" t="s">
        <v>1432</v>
      </c>
      <c r="AS47" s="119">
        <v>9.0322499999999994</v>
      </c>
      <c r="AT47" s="119">
        <v>7.3715400000000004</v>
      </c>
      <c r="AU47" s="119">
        <v>30.231999999999999</v>
      </c>
      <c r="AV47" s="119">
        <v>13.3</v>
      </c>
      <c r="AW47" s="120">
        <v>42.8</v>
      </c>
    </row>
    <row r="48" spans="1:49" x14ac:dyDescent="0.35">
      <c r="A48" s="125" t="s">
        <v>777</v>
      </c>
      <c r="B48" s="118">
        <v>3</v>
      </c>
      <c r="C48" s="119">
        <v>38</v>
      </c>
      <c r="D48" s="119">
        <v>81</v>
      </c>
      <c r="E48" s="119">
        <v>45.974060000000001</v>
      </c>
      <c r="F48" s="119">
        <v>37.700000000000003</v>
      </c>
      <c r="G48" s="120">
        <v>84</v>
      </c>
      <c r="H48" s="118">
        <v>20.3</v>
      </c>
      <c r="I48" s="120">
        <v>110</v>
      </c>
      <c r="J48" s="118">
        <v>0</v>
      </c>
      <c r="K48" s="119">
        <v>11.9</v>
      </c>
      <c r="L48" s="120">
        <v>15.23</v>
      </c>
      <c r="M48" s="118">
        <v>1.07</v>
      </c>
      <c r="N48" s="120">
        <v>103.31</v>
      </c>
      <c r="O48" s="123">
        <v>1.827</v>
      </c>
      <c r="P48" s="118">
        <v>113.91</v>
      </c>
      <c r="Q48" s="119">
        <v>135.61000000000001</v>
      </c>
      <c r="R48" s="119">
        <v>304.64</v>
      </c>
      <c r="S48" s="120">
        <v>202.983</v>
      </c>
      <c r="T48" s="123">
        <v>173.41900000000001</v>
      </c>
      <c r="U48" s="123">
        <v>13</v>
      </c>
      <c r="V48" s="118">
        <v>7.94</v>
      </c>
      <c r="W48" s="119">
        <v>15.4</v>
      </c>
      <c r="X48" s="119">
        <v>10.28</v>
      </c>
      <c r="Y48" s="119">
        <v>0.01</v>
      </c>
      <c r="Z48" s="120">
        <v>0</v>
      </c>
      <c r="AA48" s="118">
        <v>120.16</v>
      </c>
      <c r="AB48" s="120">
        <v>430.10599999999999</v>
      </c>
      <c r="AC48" s="118">
        <v>189.98</v>
      </c>
      <c r="AD48" s="119">
        <v>58.057000000000002</v>
      </c>
      <c r="AE48" s="119">
        <v>262.77999999999997</v>
      </c>
      <c r="AF48" s="120">
        <v>0</v>
      </c>
      <c r="AG48" s="118">
        <v>14.84313</v>
      </c>
      <c r="AH48" s="119">
        <v>28</v>
      </c>
      <c r="AI48" s="119">
        <v>10.171290000000001</v>
      </c>
      <c r="AJ48" s="119">
        <v>23.45</v>
      </c>
      <c r="AK48" s="120">
        <v>26</v>
      </c>
      <c r="AL48" s="118">
        <v>21.95</v>
      </c>
      <c r="AM48" s="120">
        <v>22.52</v>
      </c>
      <c r="AN48" s="118">
        <v>35</v>
      </c>
      <c r="AO48" s="124" t="s">
        <v>1432</v>
      </c>
      <c r="AP48" s="124" t="s">
        <v>1432</v>
      </c>
      <c r="AQ48" s="119">
        <v>17.132999999999999</v>
      </c>
      <c r="AR48" s="124" t="s">
        <v>1432</v>
      </c>
      <c r="AS48" s="119">
        <v>8.9861900000000006</v>
      </c>
      <c r="AT48" s="119">
        <v>7.3715400000000004</v>
      </c>
      <c r="AU48" s="119">
        <v>30.231999999999999</v>
      </c>
      <c r="AV48" s="119">
        <v>13.077999999999999</v>
      </c>
      <c r="AW48" s="120">
        <v>44.59</v>
      </c>
    </row>
    <row r="49" spans="1:49" x14ac:dyDescent="0.35">
      <c r="A49" s="125" t="s">
        <v>778</v>
      </c>
      <c r="B49" s="118">
        <v>3</v>
      </c>
      <c r="C49" s="119">
        <v>38</v>
      </c>
      <c r="D49" s="119">
        <v>81</v>
      </c>
      <c r="E49" s="119">
        <v>45.974060000000001</v>
      </c>
      <c r="F49" s="119">
        <v>37.700000000000003</v>
      </c>
      <c r="G49" s="120">
        <v>84</v>
      </c>
      <c r="H49" s="118">
        <v>20.3</v>
      </c>
      <c r="I49" s="120">
        <v>110</v>
      </c>
      <c r="J49" s="118">
        <v>0</v>
      </c>
      <c r="K49" s="119">
        <v>11.9</v>
      </c>
      <c r="L49" s="120">
        <v>15.23</v>
      </c>
      <c r="M49" s="118">
        <v>1.07</v>
      </c>
      <c r="N49" s="120">
        <v>103.31</v>
      </c>
      <c r="O49" s="123">
        <v>1.827</v>
      </c>
      <c r="P49" s="118">
        <v>113.91</v>
      </c>
      <c r="Q49" s="119">
        <v>135.61000000000001</v>
      </c>
      <c r="R49" s="119">
        <v>304.64</v>
      </c>
      <c r="S49" s="120">
        <v>202.983</v>
      </c>
      <c r="T49" s="123">
        <v>173.41900000000001</v>
      </c>
      <c r="U49" s="123">
        <v>13</v>
      </c>
      <c r="V49" s="118">
        <v>7.94</v>
      </c>
      <c r="W49" s="119">
        <v>15.4</v>
      </c>
      <c r="X49" s="119">
        <v>10.28</v>
      </c>
      <c r="Y49" s="119">
        <v>0.01</v>
      </c>
      <c r="Z49" s="120">
        <v>0</v>
      </c>
      <c r="AA49" s="118">
        <v>120.16</v>
      </c>
      <c r="AB49" s="120">
        <v>430.10599999999999</v>
      </c>
      <c r="AC49" s="118">
        <v>189.98</v>
      </c>
      <c r="AD49" s="119">
        <v>58.057000000000002</v>
      </c>
      <c r="AE49" s="119">
        <v>262.77999999999997</v>
      </c>
      <c r="AF49" s="120">
        <v>0</v>
      </c>
      <c r="AG49" s="118">
        <v>14.84313</v>
      </c>
      <c r="AH49" s="119">
        <v>28</v>
      </c>
      <c r="AI49" s="119">
        <v>10.171290000000001</v>
      </c>
      <c r="AJ49" s="119">
        <v>23.45</v>
      </c>
      <c r="AK49" s="120">
        <v>26</v>
      </c>
      <c r="AL49" s="118">
        <v>21.95</v>
      </c>
      <c r="AM49" s="120">
        <v>22.52</v>
      </c>
      <c r="AN49" s="118">
        <v>35</v>
      </c>
      <c r="AO49" s="124" t="s">
        <v>1432</v>
      </c>
      <c r="AP49" s="124" t="s">
        <v>1432</v>
      </c>
      <c r="AQ49" s="119">
        <v>17.132999999999999</v>
      </c>
      <c r="AR49" s="124" t="s">
        <v>1432</v>
      </c>
      <c r="AS49" s="119">
        <v>8.9861900000000006</v>
      </c>
      <c r="AT49" s="119">
        <v>7.3715400000000004</v>
      </c>
      <c r="AU49" s="119">
        <v>30.231999999999999</v>
      </c>
      <c r="AV49" s="119">
        <v>13.077999999999999</v>
      </c>
      <c r="AW49" s="120">
        <v>44.59</v>
      </c>
    </row>
    <row r="50" spans="1:49" x14ac:dyDescent="0.35">
      <c r="A50" s="125" t="s">
        <v>779</v>
      </c>
      <c r="B50" s="118">
        <v>3</v>
      </c>
      <c r="C50" s="119">
        <v>38</v>
      </c>
      <c r="D50" s="119">
        <v>81</v>
      </c>
      <c r="E50" s="119">
        <v>45.60022</v>
      </c>
      <c r="F50" s="119">
        <v>41.3</v>
      </c>
      <c r="G50" s="120">
        <v>84</v>
      </c>
      <c r="H50" s="118">
        <v>20.3</v>
      </c>
      <c r="I50" s="120">
        <v>115</v>
      </c>
      <c r="J50" s="118">
        <v>0</v>
      </c>
      <c r="K50" s="119">
        <v>12.04</v>
      </c>
      <c r="L50" s="120">
        <v>22.71</v>
      </c>
      <c r="M50" s="121" t="s">
        <v>1432</v>
      </c>
      <c r="N50" s="122" t="s">
        <v>1432</v>
      </c>
      <c r="O50" s="123">
        <v>1.827</v>
      </c>
      <c r="P50" s="118">
        <v>116.01</v>
      </c>
      <c r="Q50" s="119">
        <v>129.83000000000001</v>
      </c>
      <c r="R50" s="119">
        <v>315.27</v>
      </c>
      <c r="S50" s="120">
        <v>202.983</v>
      </c>
      <c r="T50" s="123">
        <v>175.238</v>
      </c>
      <c r="U50" s="123">
        <v>13</v>
      </c>
      <c r="V50" s="118">
        <v>7.47</v>
      </c>
      <c r="W50" s="119">
        <v>7.21</v>
      </c>
      <c r="X50" s="119">
        <v>2.68</v>
      </c>
      <c r="Y50" s="119">
        <v>0.01</v>
      </c>
      <c r="Z50" s="120">
        <v>0</v>
      </c>
      <c r="AA50" s="118">
        <v>102.47</v>
      </c>
      <c r="AB50" s="120">
        <v>440.16500000000002</v>
      </c>
      <c r="AC50" s="118">
        <v>192.12899999999999</v>
      </c>
      <c r="AD50" s="119">
        <v>58.16</v>
      </c>
      <c r="AE50" s="119">
        <v>255.369</v>
      </c>
      <c r="AF50" s="120">
        <v>0</v>
      </c>
      <c r="AG50" s="118">
        <v>14.84313</v>
      </c>
      <c r="AH50" s="119">
        <v>29</v>
      </c>
      <c r="AI50" s="119">
        <v>10.117459999999999</v>
      </c>
      <c r="AJ50" s="119">
        <v>23.45</v>
      </c>
      <c r="AK50" s="120">
        <v>27</v>
      </c>
      <c r="AL50" s="118">
        <v>21.69</v>
      </c>
      <c r="AM50" s="120">
        <v>22.26</v>
      </c>
      <c r="AN50" s="118">
        <v>35</v>
      </c>
      <c r="AO50" s="124" t="s">
        <v>1432</v>
      </c>
      <c r="AP50" s="124" t="s">
        <v>1432</v>
      </c>
      <c r="AQ50" s="119">
        <v>18.47</v>
      </c>
      <c r="AR50" s="124" t="s">
        <v>1432</v>
      </c>
      <c r="AS50" s="119">
        <v>8.9594199999999997</v>
      </c>
      <c r="AT50" s="119">
        <v>7.3715400000000004</v>
      </c>
      <c r="AU50" s="119">
        <v>30.231999999999999</v>
      </c>
      <c r="AV50" s="119">
        <v>12.949</v>
      </c>
      <c r="AW50" s="120">
        <v>48.776000000000003</v>
      </c>
    </row>
    <row r="51" spans="1:49" x14ac:dyDescent="0.35">
      <c r="A51" s="125" t="s">
        <v>780</v>
      </c>
      <c r="B51" s="118">
        <v>3</v>
      </c>
      <c r="C51" s="119">
        <v>38</v>
      </c>
      <c r="D51" s="119">
        <v>81</v>
      </c>
      <c r="E51" s="119">
        <v>45.60022</v>
      </c>
      <c r="F51" s="119">
        <v>41.3</v>
      </c>
      <c r="G51" s="120">
        <v>84</v>
      </c>
      <c r="H51" s="118">
        <v>20.3</v>
      </c>
      <c r="I51" s="120">
        <v>115</v>
      </c>
      <c r="J51" s="118">
        <v>0</v>
      </c>
      <c r="K51" s="119">
        <v>12.04</v>
      </c>
      <c r="L51" s="120">
        <v>22.71</v>
      </c>
      <c r="M51" s="121" t="s">
        <v>1432</v>
      </c>
      <c r="N51" s="122" t="s">
        <v>1432</v>
      </c>
      <c r="O51" s="123">
        <v>1.827</v>
      </c>
      <c r="P51" s="118">
        <v>116.01</v>
      </c>
      <c r="Q51" s="119">
        <v>129.83000000000001</v>
      </c>
      <c r="R51" s="119">
        <v>315.27</v>
      </c>
      <c r="S51" s="120">
        <v>202.983</v>
      </c>
      <c r="T51" s="123">
        <v>175.238</v>
      </c>
      <c r="U51" s="123">
        <v>13</v>
      </c>
      <c r="V51" s="118">
        <v>7.47</v>
      </c>
      <c r="W51" s="119">
        <v>7.21</v>
      </c>
      <c r="X51" s="119">
        <v>2.68</v>
      </c>
      <c r="Y51" s="119">
        <v>0.01</v>
      </c>
      <c r="Z51" s="120">
        <v>0</v>
      </c>
      <c r="AA51" s="118">
        <v>102.47</v>
      </c>
      <c r="AB51" s="120">
        <v>440.16500000000002</v>
      </c>
      <c r="AC51" s="118">
        <v>192.12899999999999</v>
      </c>
      <c r="AD51" s="119">
        <v>58.16</v>
      </c>
      <c r="AE51" s="119">
        <v>255.369</v>
      </c>
      <c r="AF51" s="120">
        <v>0</v>
      </c>
      <c r="AG51" s="118">
        <v>14.84313</v>
      </c>
      <c r="AH51" s="119">
        <v>29</v>
      </c>
      <c r="AI51" s="119">
        <v>10.117459999999999</v>
      </c>
      <c r="AJ51" s="119">
        <v>23.45</v>
      </c>
      <c r="AK51" s="120">
        <v>27</v>
      </c>
      <c r="AL51" s="118">
        <v>21.69</v>
      </c>
      <c r="AM51" s="120">
        <v>22.26</v>
      </c>
      <c r="AN51" s="118">
        <v>35</v>
      </c>
      <c r="AO51" s="124" t="s">
        <v>1432</v>
      </c>
      <c r="AP51" s="124" t="s">
        <v>1432</v>
      </c>
      <c r="AQ51" s="119">
        <v>18.47</v>
      </c>
      <c r="AR51" s="124" t="s">
        <v>1432</v>
      </c>
      <c r="AS51" s="119">
        <v>8.9594199999999997</v>
      </c>
      <c r="AT51" s="119">
        <v>7.3715400000000004</v>
      </c>
      <c r="AU51" s="119">
        <v>30.231999999999999</v>
      </c>
      <c r="AV51" s="119">
        <v>12.949</v>
      </c>
      <c r="AW51" s="120">
        <v>48.776000000000003</v>
      </c>
    </row>
    <row r="52" spans="1:49" x14ac:dyDescent="0.35">
      <c r="A52" s="125" t="s">
        <v>781</v>
      </c>
      <c r="B52" s="118">
        <v>3</v>
      </c>
      <c r="C52" s="119">
        <v>38</v>
      </c>
      <c r="D52" s="119">
        <v>81</v>
      </c>
      <c r="E52" s="119">
        <v>45.31362</v>
      </c>
      <c r="F52" s="119">
        <v>41.1</v>
      </c>
      <c r="G52" s="120">
        <v>84</v>
      </c>
      <c r="H52" s="118">
        <v>20.3</v>
      </c>
      <c r="I52" s="120">
        <v>113</v>
      </c>
      <c r="J52" s="118">
        <v>0</v>
      </c>
      <c r="K52" s="119">
        <v>12.02</v>
      </c>
      <c r="L52" s="120">
        <v>18.489999999999998</v>
      </c>
      <c r="M52" s="121" t="s">
        <v>1432</v>
      </c>
      <c r="N52" s="122" t="s">
        <v>1432</v>
      </c>
      <c r="O52" s="123">
        <v>1.827</v>
      </c>
      <c r="P52" s="118">
        <v>113.91</v>
      </c>
      <c r="Q52" s="119">
        <v>120.92</v>
      </c>
      <c r="R52" s="119">
        <v>340.91</v>
      </c>
      <c r="S52" s="120">
        <v>202.983</v>
      </c>
      <c r="T52" s="123">
        <v>172.42099999999999</v>
      </c>
      <c r="U52" s="123">
        <v>13.32</v>
      </c>
      <c r="V52" s="118">
        <v>4.49</v>
      </c>
      <c r="W52" s="119">
        <v>16.09</v>
      </c>
      <c r="X52" s="119">
        <v>9.42</v>
      </c>
      <c r="Y52" s="119">
        <v>0.01</v>
      </c>
      <c r="Z52" s="120">
        <v>0</v>
      </c>
      <c r="AA52" s="118">
        <v>115.71</v>
      </c>
      <c r="AB52" s="120">
        <v>453.40899999999999</v>
      </c>
      <c r="AC52" s="118">
        <v>182.32900000000001</v>
      </c>
      <c r="AD52" s="119">
        <v>57.948999999999998</v>
      </c>
      <c r="AE52" s="119">
        <v>236.917</v>
      </c>
      <c r="AF52" s="120">
        <v>0</v>
      </c>
      <c r="AG52" s="118">
        <v>14.84313</v>
      </c>
      <c r="AH52" s="119">
        <v>29</v>
      </c>
      <c r="AI52" s="119">
        <v>8.6691900000000004</v>
      </c>
      <c r="AJ52" s="119">
        <v>23.45</v>
      </c>
      <c r="AK52" s="120">
        <v>27</v>
      </c>
      <c r="AL52" s="118">
        <v>21.93</v>
      </c>
      <c r="AM52" s="120">
        <v>22.5</v>
      </c>
      <c r="AN52" s="118">
        <v>45</v>
      </c>
      <c r="AO52" s="124" t="s">
        <v>1432</v>
      </c>
      <c r="AP52" s="124" t="s">
        <v>1432</v>
      </c>
      <c r="AQ52" s="119">
        <v>17.492000000000001</v>
      </c>
      <c r="AR52" s="124" t="s">
        <v>1432</v>
      </c>
      <c r="AS52" s="119">
        <v>8.9594199999999997</v>
      </c>
      <c r="AT52" s="119">
        <v>7.3715400000000004</v>
      </c>
      <c r="AU52" s="119">
        <v>30.231999999999999</v>
      </c>
      <c r="AV52" s="119">
        <v>12.949</v>
      </c>
      <c r="AW52" s="120">
        <v>50.597999999999999</v>
      </c>
    </row>
    <row r="53" spans="1:49" x14ac:dyDescent="0.35">
      <c r="A53" s="125" t="s">
        <v>782</v>
      </c>
      <c r="B53" s="118">
        <v>3</v>
      </c>
      <c r="C53" s="119">
        <v>38</v>
      </c>
      <c r="D53" s="119">
        <v>81</v>
      </c>
      <c r="E53" s="119">
        <v>45.31362</v>
      </c>
      <c r="F53" s="119">
        <v>41.1</v>
      </c>
      <c r="G53" s="120">
        <v>84</v>
      </c>
      <c r="H53" s="118">
        <v>20.3</v>
      </c>
      <c r="I53" s="120">
        <v>113</v>
      </c>
      <c r="J53" s="118">
        <v>0</v>
      </c>
      <c r="K53" s="119">
        <v>12.02</v>
      </c>
      <c r="L53" s="120">
        <v>18.489999999999998</v>
      </c>
      <c r="M53" s="121" t="s">
        <v>1432</v>
      </c>
      <c r="N53" s="122" t="s">
        <v>1432</v>
      </c>
      <c r="O53" s="123">
        <v>1.827</v>
      </c>
      <c r="P53" s="118">
        <v>113.91</v>
      </c>
      <c r="Q53" s="119">
        <v>120.92</v>
      </c>
      <c r="R53" s="119">
        <v>340.91</v>
      </c>
      <c r="S53" s="120">
        <v>202.983</v>
      </c>
      <c r="T53" s="123">
        <v>172.42099999999999</v>
      </c>
      <c r="U53" s="123">
        <v>13.32</v>
      </c>
      <c r="V53" s="118">
        <v>4.49</v>
      </c>
      <c r="W53" s="119">
        <v>16.09</v>
      </c>
      <c r="X53" s="119">
        <v>9.42</v>
      </c>
      <c r="Y53" s="119">
        <v>0.01</v>
      </c>
      <c r="Z53" s="120">
        <v>0</v>
      </c>
      <c r="AA53" s="118">
        <v>115.71</v>
      </c>
      <c r="AB53" s="120">
        <v>453.40899999999999</v>
      </c>
      <c r="AC53" s="118">
        <v>182.32900000000001</v>
      </c>
      <c r="AD53" s="119">
        <v>57.948999999999998</v>
      </c>
      <c r="AE53" s="119">
        <v>236.917</v>
      </c>
      <c r="AF53" s="120">
        <v>0</v>
      </c>
      <c r="AG53" s="118">
        <v>14.84313</v>
      </c>
      <c r="AH53" s="119">
        <v>29</v>
      </c>
      <c r="AI53" s="119">
        <v>8.6691900000000004</v>
      </c>
      <c r="AJ53" s="119">
        <v>23.45</v>
      </c>
      <c r="AK53" s="120">
        <v>27</v>
      </c>
      <c r="AL53" s="118">
        <v>21.93</v>
      </c>
      <c r="AM53" s="120">
        <v>22.5</v>
      </c>
      <c r="AN53" s="118">
        <v>45</v>
      </c>
      <c r="AO53" s="124" t="s">
        <v>1432</v>
      </c>
      <c r="AP53" s="124" t="s">
        <v>1432</v>
      </c>
      <c r="AQ53" s="119">
        <v>17.492000000000001</v>
      </c>
      <c r="AR53" s="124" t="s">
        <v>1432</v>
      </c>
      <c r="AS53" s="119">
        <v>8.9594199999999997</v>
      </c>
      <c r="AT53" s="119">
        <v>7.3715400000000004</v>
      </c>
      <c r="AU53" s="119">
        <v>30.231999999999999</v>
      </c>
      <c r="AV53" s="119">
        <v>12.949</v>
      </c>
      <c r="AW53" s="120">
        <v>50.597999999999999</v>
      </c>
    </row>
    <row r="54" spans="1:49" x14ac:dyDescent="0.35">
      <c r="A54" s="125" t="s">
        <v>783</v>
      </c>
      <c r="B54" s="118">
        <v>3</v>
      </c>
      <c r="C54" s="119">
        <v>38</v>
      </c>
      <c r="D54" s="119">
        <v>81</v>
      </c>
      <c r="E54" s="119">
        <v>45.31362</v>
      </c>
      <c r="F54" s="119">
        <v>41.2</v>
      </c>
      <c r="G54" s="120">
        <v>84</v>
      </c>
      <c r="H54" s="118">
        <v>20.3</v>
      </c>
      <c r="I54" s="120">
        <v>113</v>
      </c>
      <c r="J54" s="118">
        <v>0</v>
      </c>
      <c r="K54" s="119">
        <v>11.97</v>
      </c>
      <c r="L54" s="120">
        <v>12.22</v>
      </c>
      <c r="M54" s="121" t="s">
        <v>1432</v>
      </c>
      <c r="N54" s="122" t="s">
        <v>1432</v>
      </c>
      <c r="O54" s="123">
        <v>1.827</v>
      </c>
      <c r="P54" s="118">
        <v>113.91</v>
      </c>
      <c r="Q54" s="119">
        <v>104.31</v>
      </c>
      <c r="R54" s="119">
        <v>358.01</v>
      </c>
      <c r="S54" s="120">
        <v>202.983</v>
      </c>
      <c r="T54" s="123">
        <v>172.66499999999999</v>
      </c>
      <c r="U54" s="123">
        <v>13</v>
      </c>
      <c r="V54" s="118">
        <v>5.7</v>
      </c>
      <c r="W54" s="119">
        <v>14.97</v>
      </c>
      <c r="X54" s="119">
        <v>8.11</v>
      </c>
      <c r="Y54" s="119">
        <v>0.01</v>
      </c>
      <c r="Z54" s="120">
        <v>0</v>
      </c>
      <c r="AA54" s="118">
        <v>144.32</v>
      </c>
      <c r="AB54" s="120">
        <v>482.22399999999999</v>
      </c>
      <c r="AC54" s="118">
        <v>200.29900000000001</v>
      </c>
      <c r="AD54" s="119">
        <v>57.982999999999997</v>
      </c>
      <c r="AE54" s="119">
        <v>229.65299999999999</v>
      </c>
      <c r="AF54" s="120">
        <v>0</v>
      </c>
      <c r="AG54" s="118">
        <v>14.84313</v>
      </c>
      <c r="AH54" s="119">
        <v>27.5</v>
      </c>
      <c r="AI54" s="119">
        <v>9.5849799999999998</v>
      </c>
      <c r="AJ54" s="119">
        <v>23.45</v>
      </c>
      <c r="AK54" s="120">
        <v>27</v>
      </c>
      <c r="AL54" s="118">
        <v>21.85</v>
      </c>
      <c r="AM54" s="120">
        <v>22.42</v>
      </c>
      <c r="AN54" s="118">
        <v>45</v>
      </c>
      <c r="AO54" s="124" t="s">
        <v>1432</v>
      </c>
      <c r="AP54" s="124" t="s">
        <v>1432</v>
      </c>
      <c r="AQ54" s="119">
        <v>16.556000000000001</v>
      </c>
      <c r="AR54" s="124" t="s">
        <v>1432</v>
      </c>
      <c r="AS54" s="119">
        <v>8.9594199999999997</v>
      </c>
      <c r="AT54" s="119">
        <v>7.3715400000000004</v>
      </c>
      <c r="AU54" s="119">
        <v>30.231999999999999</v>
      </c>
      <c r="AV54" s="119">
        <v>12.949</v>
      </c>
      <c r="AW54" s="120">
        <v>49.683</v>
      </c>
    </row>
    <row r="55" spans="1:49" x14ac:dyDescent="0.35">
      <c r="A55" s="125" t="s">
        <v>784</v>
      </c>
      <c r="B55" s="118">
        <v>3</v>
      </c>
      <c r="C55" s="119">
        <v>38</v>
      </c>
      <c r="D55" s="119">
        <v>81</v>
      </c>
      <c r="E55" s="119">
        <v>45.31362</v>
      </c>
      <c r="F55" s="119">
        <v>41.2</v>
      </c>
      <c r="G55" s="120">
        <v>84</v>
      </c>
      <c r="H55" s="118">
        <v>20.3</v>
      </c>
      <c r="I55" s="120">
        <v>113</v>
      </c>
      <c r="J55" s="118">
        <v>0</v>
      </c>
      <c r="K55" s="119">
        <v>11.97</v>
      </c>
      <c r="L55" s="120">
        <v>12.22</v>
      </c>
      <c r="M55" s="121" t="s">
        <v>1432</v>
      </c>
      <c r="N55" s="122" t="s">
        <v>1432</v>
      </c>
      <c r="O55" s="123">
        <v>1.827</v>
      </c>
      <c r="P55" s="118">
        <v>113.91</v>
      </c>
      <c r="Q55" s="119">
        <v>104.31</v>
      </c>
      <c r="R55" s="119">
        <v>358.01</v>
      </c>
      <c r="S55" s="120">
        <v>202.983</v>
      </c>
      <c r="T55" s="123">
        <v>172.66499999999999</v>
      </c>
      <c r="U55" s="123">
        <v>13</v>
      </c>
      <c r="V55" s="118">
        <v>5.7</v>
      </c>
      <c r="W55" s="119">
        <v>14.97</v>
      </c>
      <c r="X55" s="119">
        <v>8.11</v>
      </c>
      <c r="Y55" s="119">
        <v>0.01</v>
      </c>
      <c r="Z55" s="120">
        <v>0</v>
      </c>
      <c r="AA55" s="118">
        <v>144.32</v>
      </c>
      <c r="AB55" s="120">
        <v>482.22399999999999</v>
      </c>
      <c r="AC55" s="118">
        <v>200.29900000000001</v>
      </c>
      <c r="AD55" s="119">
        <v>57.982999999999997</v>
      </c>
      <c r="AE55" s="119">
        <v>229.65299999999999</v>
      </c>
      <c r="AF55" s="120">
        <v>0</v>
      </c>
      <c r="AG55" s="118">
        <v>14.84313</v>
      </c>
      <c r="AH55" s="119">
        <v>27.5</v>
      </c>
      <c r="AI55" s="119">
        <v>9.5849799999999998</v>
      </c>
      <c r="AJ55" s="119">
        <v>23.45</v>
      </c>
      <c r="AK55" s="120">
        <v>27</v>
      </c>
      <c r="AL55" s="118">
        <v>21.85</v>
      </c>
      <c r="AM55" s="120">
        <v>22.42</v>
      </c>
      <c r="AN55" s="118">
        <v>45</v>
      </c>
      <c r="AO55" s="124" t="s">
        <v>1432</v>
      </c>
      <c r="AP55" s="124" t="s">
        <v>1432</v>
      </c>
      <c r="AQ55" s="119">
        <v>16.556000000000001</v>
      </c>
      <c r="AR55" s="124" t="s">
        <v>1432</v>
      </c>
      <c r="AS55" s="119">
        <v>8.9594199999999997</v>
      </c>
      <c r="AT55" s="119">
        <v>7.3715400000000004</v>
      </c>
      <c r="AU55" s="119">
        <v>30.231999999999999</v>
      </c>
      <c r="AV55" s="119">
        <v>12.949</v>
      </c>
      <c r="AW55" s="120">
        <v>49.683</v>
      </c>
    </row>
    <row r="56" spans="1:49" x14ac:dyDescent="0.35">
      <c r="A56" s="125" t="s">
        <v>785</v>
      </c>
      <c r="B56" s="118">
        <v>3</v>
      </c>
      <c r="C56" s="119">
        <v>38</v>
      </c>
      <c r="D56" s="119">
        <v>87</v>
      </c>
      <c r="E56" s="119">
        <v>45.387500000000003</v>
      </c>
      <c r="F56" s="119">
        <v>41.1</v>
      </c>
      <c r="G56" s="120">
        <v>90</v>
      </c>
      <c r="H56" s="118">
        <v>20.3</v>
      </c>
      <c r="I56" s="120">
        <v>115</v>
      </c>
      <c r="J56" s="118">
        <v>0</v>
      </c>
      <c r="K56" s="119">
        <v>11.98</v>
      </c>
      <c r="L56" s="120">
        <v>12.29</v>
      </c>
      <c r="M56" s="121" t="s">
        <v>1432</v>
      </c>
      <c r="N56" s="122" t="s">
        <v>1432</v>
      </c>
      <c r="O56" s="123">
        <v>1.827</v>
      </c>
      <c r="P56" s="118">
        <v>111.83</v>
      </c>
      <c r="Q56" s="119">
        <v>95.65</v>
      </c>
      <c r="R56" s="119">
        <v>369.69</v>
      </c>
      <c r="S56" s="120">
        <v>202.983</v>
      </c>
      <c r="T56" s="123">
        <v>169.511</v>
      </c>
      <c r="U56" s="123">
        <v>13</v>
      </c>
      <c r="V56" s="118">
        <v>4.88</v>
      </c>
      <c r="W56" s="119">
        <v>13.52</v>
      </c>
      <c r="X56" s="119">
        <v>6.68</v>
      </c>
      <c r="Y56" s="119">
        <v>0.01</v>
      </c>
      <c r="Z56" s="120">
        <v>0</v>
      </c>
      <c r="AA56" s="118">
        <v>150.13999999999999</v>
      </c>
      <c r="AB56" s="120">
        <v>482.73399999999998</v>
      </c>
      <c r="AC56" s="118">
        <v>210.94</v>
      </c>
      <c r="AD56" s="119">
        <v>57.552999999999997</v>
      </c>
      <c r="AE56" s="119">
        <v>181.72300000000001</v>
      </c>
      <c r="AF56" s="120">
        <v>0</v>
      </c>
      <c r="AG56" s="118">
        <v>14.84313</v>
      </c>
      <c r="AH56" s="119">
        <v>27.5</v>
      </c>
      <c r="AI56" s="119">
        <v>9.9605999999999995</v>
      </c>
      <c r="AJ56" s="119">
        <v>23.45</v>
      </c>
      <c r="AK56" s="120">
        <v>27</v>
      </c>
      <c r="AL56" s="118">
        <v>22.41</v>
      </c>
      <c r="AM56" s="120">
        <v>22.98</v>
      </c>
      <c r="AN56" s="118">
        <v>45</v>
      </c>
      <c r="AO56" s="124" t="s">
        <v>1432</v>
      </c>
      <c r="AP56" s="124" t="s">
        <v>1432</v>
      </c>
      <c r="AQ56" s="119">
        <v>16.091000000000001</v>
      </c>
      <c r="AR56" s="124" t="s">
        <v>1432</v>
      </c>
      <c r="AS56" s="119">
        <v>8.9231099999999994</v>
      </c>
      <c r="AT56" s="119">
        <v>7.3715400000000004</v>
      </c>
      <c r="AU56" s="119">
        <v>30.231999999999999</v>
      </c>
      <c r="AV56" s="119">
        <v>12.773999999999999</v>
      </c>
      <c r="AW56" s="120">
        <v>49.06</v>
      </c>
    </row>
    <row r="57" spans="1:49" x14ac:dyDescent="0.35">
      <c r="A57" s="125" t="s">
        <v>786</v>
      </c>
      <c r="B57" s="118">
        <v>3</v>
      </c>
      <c r="C57" s="119">
        <v>38</v>
      </c>
      <c r="D57" s="119">
        <v>87</v>
      </c>
      <c r="E57" s="119">
        <v>45.387500000000003</v>
      </c>
      <c r="F57" s="119">
        <v>41.1</v>
      </c>
      <c r="G57" s="120">
        <v>90</v>
      </c>
      <c r="H57" s="118">
        <v>20.3</v>
      </c>
      <c r="I57" s="120">
        <v>115</v>
      </c>
      <c r="J57" s="118">
        <v>0</v>
      </c>
      <c r="K57" s="119">
        <v>11.98</v>
      </c>
      <c r="L57" s="120">
        <v>12.29</v>
      </c>
      <c r="M57" s="121" t="s">
        <v>1432</v>
      </c>
      <c r="N57" s="122" t="s">
        <v>1432</v>
      </c>
      <c r="O57" s="123">
        <v>1.827</v>
      </c>
      <c r="P57" s="118">
        <v>111.83</v>
      </c>
      <c r="Q57" s="119">
        <v>95.65</v>
      </c>
      <c r="R57" s="119">
        <v>369.69</v>
      </c>
      <c r="S57" s="120">
        <v>202.983</v>
      </c>
      <c r="T57" s="123">
        <v>169.511</v>
      </c>
      <c r="U57" s="123">
        <v>13</v>
      </c>
      <c r="V57" s="118">
        <v>4.88</v>
      </c>
      <c r="W57" s="119">
        <v>13.52</v>
      </c>
      <c r="X57" s="119">
        <v>6.68</v>
      </c>
      <c r="Y57" s="119">
        <v>0.01</v>
      </c>
      <c r="Z57" s="120">
        <v>0</v>
      </c>
      <c r="AA57" s="118">
        <v>150.13999999999999</v>
      </c>
      <c r="AB57" s="120">
        <v>482.73399999999998</v>
      </c>
      <c r="AC57" s="118">
        <v>210.94</v>
      </c>
      <c r="AD57" s="119">
        <v>57.552999999999997</v>
      </c>
      <c r="AE57" s="119">
        <v>181.72300000000001</v>
      </c>
      <c r="AF57" s="120">
        <v>0</v>
      </c>
      <c r="AG57" s="118">
        <v>14.84313</v>
      </c>
      <c r="AH57" s="119">
        <v>27.5</v>
      </c>
      <c r="AI57" s="119">
        <v>9.9605999999999995</v>
      </c>
      <c r="AJ57" s="119">
        <v>23.45</v>
      </c>
      <c r="AK57" s="120">
        <v>27</v>
      </c>
      <c r="AL57" s="118">
        <v>22.41</v>
      </c>
      <c r="AM57" s="120">
        <v>22.98</v>
      </c>
      <c r="AN57" s="118">
        <v>45</v>
      </c>
      <c r="AO57" s="124" t="s">
        <v>1432</v>
      </c>
      <c r="AP57" s="124" t="s">
        <v>1432</v>
      </c>
      <c r="AQ57" s="119">
        <v>16.091000000000001</v>
      </c>
      <c r="AR57" s="124" t="s">
        <v>1432</v>
      </c>
      <c r="AS57" s="119">
        <v>8.9231099999999994</v>
      </c>
      <c r="AT57" s="119">
        <v>7.3715400000000004</v>
      </c>
      <c r="AU57" s="119">
        <v>30.231999999999999</v>
      </c>
      <c r="AV57" s="119">
        <v>12.773999999999999</v>
      </c>
      <c r="AW57" s="120">
        <v>49.06</v>
      </c>
    </row>
    <row r="58" spans="1:49" x14ac:dyDescent="0.35">
      <c r="A58" s="125" t="s">
        <v>787</v>
      </c>
      <c r="B58" s="118">
        <v>3</v>
      </c>
      <c r="C58" s="119">
        <v>38</v>
      </c>
      <c r="D58" s="119">
        <v>87</v>
      </c>
      <c r="E58" s="119">
        <v>45.510350000000003</v>
      </c>
      <c r="F58" s="119">
        <v>41</v>
      </c>
      <c r="G58" s="120">
        <v>90</v>
      </c>
      <c r="H58" s="118">
        <v>20.3</v>
      </c>
      <c r="I58" s="120">
        <v>114</v>
      </c>
      <c r="J58" s="118">
        <v>0</v>
      </c>
      <c r="K58" s="119">
        <v>11.83</v>
      </c>
      <c r="L58" s="120">
        <v>12.29</v>
      </c>
      <c r="M58" s="121" t="s">
        <v>1432</v>
      </c>
      <c r="N58" s="122" t="s">
        <v>1432</v>
      </c>
      <c r="O58" s="123">
        <v>1.827</v>
      </c>
      <c r="P58" s="118">
        <v>111.83</v>
      </c>
      <c r="Q58" s="119">
        <v>96.59</v>
      </c>
      <c r="R58" s="119">
        <v>381.59</v>
      </c>
      <c r="S58" s="120">
        <v>202.983</v>
      </c>
      <c r="T58" s="123">
        <v>169.452</v>
      </c>
      <c r="U58" s="123">
        <v>12.69</v>
      </c>
      <c r="V58" s="118">
        <v>7.01</v>
      </c>
      <c r="W58" s="119">
        <v>13.84</v>
      </c>
      <c r="X58" s="119">
        <v>5.84</v>
      </c>
      <c r="Y58" s="119">
        <v>0.01</v>
      </c>
      <c r="Z58" s="120">
        <v>0</v>
      </c>
      <c r="AA58" s="118">
        <v>147.52000000000001</v>
      </c>
      <c r="AB58" s="120">
        <v>480.11500000000001</v>
      </c>
      <c r="AC58" s="118">
        <v>250.88</v>
      </c>
      <c r="AD58" s="119">
        <v>57.728999999999999</v>
      </c>
      <c r="AE58" s="119">
        <v>170.32400000000001</v>
      </c>
      <c r="AF58" s="120">
        <v>0</v>
      </c>
      <c r="AG58" s="118">
        <v>14.84313</v>
      </c>
      <c r="AH58" s="119">
        <v>27</v>
      </c>
      <c r="AI58" s="119">
        <v>9.2275700000000001</v>
      </c>
      <c r="AJ58" s="119">
        <v>23.45</v>
      </c>
      <c r="AK58" s="120">
        <v>27</v>
      </c>
      <c r="AL58" s="118">
        <v>22.31</v>
      </c>
      <c r="AM58" s="120">
        <v>22.88</v>
      </c>
      <c r="AN58" s="118">
        <v>45</v>
      </c>
      <c r="AO58" s="119">
        <v>71.701030000000003</v>
      </c>
      <c r="AP58" s="119">
        <v>106.29022000000001</v>
      </c>
      <c r="AQ58" s="119">
        <v>15.757999999999999</v>
      </c>
      <c r="AR58" s="119">
        <v>82.456180000000003</v>
      </c>
      <c r="AS58" s="119">
        <v>8.8720700000000008</v>
      </c>
      <c r="AT58" s="119">
        <v>7.3715400000000004</v>
      </c>
      <c r="AU58" s="119">
        <v>30.231999999999999</v>
      </c>
      <c r="AV58" s="119">
        <v>12.528</v>
      </c>
      <c r="AW58" s="120">
        <v>49.21</v>
      </c>
    </row>
    <row r="59" spans="1:49" x14ac:dyDescent="0.35">
      <c r="A59" s="126" t="s">
        <v>788</v>
      </c>
      <c r="B59" s="127">
        <v>3</v>
      </c>
      <c r="C59" s="128">
        <v>38</v>
      </c>
      <c r="D59" s="128">
        <v>87</v>
      </c>
      <c r="E59" s="128">
        <v>45.510350000000003</v>
      </c>
      <c r="F59" s="128">
        <v>41</v>
      </c>
      <c r="G59" s="129">
        <v>90</v>
      </c>
      <c r="H59" s="127">
        <v>20.3</v>
      </c>
      <c r="I59" s="129">
        <v>114</v>
      </c>
      <c r="J59" s="127">
        <v>0</v>
      </c>
      <c r="K59" s="128">
        <v>11.83</v>
      </c>
      <c r="L59" s="129">
        <v>12.29</v>
      </c>
      <c r="M59" s="130" t="s">
        <v>1432</v>
      </c>
      <c r="N59" s="131" t="s">
        <v>1432</v>
      </c>
      <c r="O59" s="132">
        <v>1.827</v>
      </c>
      <c r="P59" s="127">
        <v>111.83</v>
      </c>
      <c r="Q59" s="128">
        <v>96.59</v>
      </c>
      <c r="R59" s="128">
        <v>381.59</v>
      </c>
      <c r="S59" s="129">
        <v>202.983</v>
      </c>
      <c r="T59" s="132">
        <v>169.452</v>
      </c>
      <c r="U59" s="132">
        <v>12.69</v>
      </c>
      <c r="V59" s="127">
        <v>7.01</v>
      </c>
      <c r="W59" s="128">
        <v>13.84</v>
      </c>
      <c r="X59" s="128">
        <v>5.84</v>
      </c>
      <c r="Y59" s="128">
        <v>0.01</v>
      </c>
      <c r="Z59" s="129">
        <v>0</v>
      </c>
      <c r="AA59" s="127">
        <v>147.52000000000001</v>
      </c>
      <c r="AB59" s="129">
        <v>480.11500000000001</v>
      </c>
      <c r="AC59" s="127">
        <v>250.88</v>
      </c>
      <c r="AD59" s="128">
        <v>57.728999999999999</v>
      </c>
      <c r="AE59" s="128">
        <v>170.32400000000001</v>
      </c>
      <c r="AF59" s="129">
        <v>0</v>
      </c>
      <c r="AG59" s="127">
        <v>14.84313</v>
      </c>
      <c r="AH59" s="128">
        <v>27</v>
      </c>
      <c r="AI59" s="128">
        <v>9.2275700000000001</v>
      </c>
      <c r="AJ59" s="128">
        <v>23.45</v>
      </c>
      <c r="AK59" s="129">
        <v>27</v>
      </c>
      <c r="AL59" s="127">
        <v>22.31</v>
      </c>
      <c r="AM59" s="129">
        <v>22.88</v>
      </c>
      <c r="AN59" s="127">
        <v>45</v>
      </c>
      <c r="AO59" s="128">
        <v>71.701030000000003</v>
      </c>
      <c r="AP59" s="128">
        <v>106.29022000000001</v>
      </c>
      <c r="AQ59" s="128">
        <v>15.757999999999999</v>
      </c>
      <c r="AR59" s="128">
        <v>82.456180000000003</v>
      </c>
      <c r="AS59" s="128">
        <v>8.8720700000000008</v>
      </c>
      <c r="AT59" s="128">
        <v>7.3715400000000004</v>
      </c>
      <c r="AU59" s="128">
        <v>30.231999999999999</v>
      </c>
      <c r="AV59" s="128">
        <v>12.528</v>
      </c>
      <c r="AW59" s="129">
        <v>49.21</v>
      </c>
    </row>
    <row r="60" spans="1:49" x14ac:dyDescent="0.35">
      <c r="A60" s="133" t="s">
        <v>1363</v>
      </c>
      <c r="B60" s="134">
        <f t="shared" ref="B60:AW60" si="0">MIN(B12:B59)</f>
        <v>3</v>
      </c>
      <c r="C60" s="134">
        <f t="shared" si="0"/>
        <v>38</v>
      </c>
      <c r="D60" s="134">
        <f t="shared" si="0"/>
        <v>75</v>
      </c>
      <c r="E60" s="134">
        <f t="shared" si="0"/>
        <v>38.032299999999999</v>
      </c>
      <c r="F60" s="134">
        <f t="shared" si="0"/>
        <v>32.6</v>
      </c>
      <c r="G60" s="134">
        <f t="shared" si="0"/>
        <v>78</v>
      </c>
      <c r="H60" s="134">
        <f t="shared" si="0"/>
        <v>20.3</v>
      </c>
      <c r="I60" s="134">
        <f t="shared" si="0"/>
        <v>100</v>
      </c>
      <c r="J60" s="134">
        <f t="shared" si="0"/>
        <v>0</v>
      </c>
      <c r="K60" s="134">
        <f t="shared" si="0"/>
        <v>11.8</v>
      </c>
      <c r="L60" s="134">
        <f t="shared" si="0"/>
        <v>9.07</v>
      </c>
      <c r="M60" s="134">
        <f t="shared" si="0"/>
        <v>1.07</v>
      </c>
      <c r="N60" s="134">
        <f t="shared" si="0"/>
        <v>103.31</v>
      </c>
      <c r="O60" s="134">
        <f t="shared" si="0"/>
        <v>1.827</v>
      </c>
      <c r="P60" s="134">
        <f t="shared" si="0"/>
        <v>96.05</v>
      </c>
      <c r="Q60" s="134">
        <f t="shared" si="0"/>
        <v>85.71</v>
      </c>
      <c r="R60" s="134">
        <f t="shared" si="0"/>
        <v>302.89</v>
      </c>
      <c r="S60" s="134">
        <f t="shared" si="0"/>
        <v>202.983</v>
      </c>
      <c r="T60" s="134">
        <f t="shared" si="0"/>
        <v>151.44999999999999</v>
      </c>
      <c r="U60" s="134">
        <f t="shared" si="0"/>
        <v>8.4649999999999999</v>
      </c>
      <c r="V60" s="134">
        <f t="shared" si="0"/>
        <v>2.41</v>
      </c>
      <c r="W60" s="134">
        <f t="shared" si="0"/>
        <v>7.21</v>
      </c>
      <c r="X60" s="134">
        <f t="shared" si="0"/>
        <v>0.46</v>
      </c>
      <c r="Y60" s="134">
        <f t="shared" si="0"/>
        <v>0.01</v>
      </c>
      <c r="Z60" s="134">
        <f t="shared" si="0"/>
        <v>0</v>
      </c>
      <c r="AA60" s="134">
        <f t="shared" si="0"/>
        <v>57.45</v>
      </c>
      <c r="AB60" s="134">
        <f t="shared" si="0"/>
        <v>368.036</v>
      </c>
      <c r="AC60" s="134">
        <f t="shared" si="0"/>
        <v>180.27</v>
      </c>
      <c r="AD60" s="134">
        <f t="shared" si="0"/>
        <v>51.415999999999997</v>
      </c>
      <c r="AE60" s="134">
        <f t="shared" si="0"/>
        <v>128.86000000000001</v>
      </c>
      <c r="AF60" s="134">
        <f t="shared" si="0"/>
        <v>0</v>
      </c>
      <c r="AG60" s="134">
        <f t="shared" si="0"/>
        <v>14.84313</v>
      </c>
      <c r="AH60" s="134">
        <f t="shared" si="0"/>
        <v>18.5</v>
      </c>
      <c r="AI60" s="134">
        <f t="shared" si="0"/>
        <v>8.6691900000000004</v>
      </c>
      <c r="AJ60" s="134">
        <f t="shared" si="0"/>
        <v>23.45</v>
      </c>
      <c r="AK60" s="134">
        <f t="shared" si="0"/>
        <v>22</v>
      </c>
      <c r="AL60" s="134">
        <f t="shared" si="0"/>
        <v>21.51</v>
      </c>
      <c r="AM60" s="134">
        <f t="shared" si="0"/>
        <v>22.08</v>
      </c>
      <c r="AN60" s="134">
        <f t="shared" si="0"/>
        <v>35</v>
      </c>
      <c r="AO60" s="134">
        <f t="shared" si="0"/>
        <v>71.701030000000003</v>
      </c>
      <c r="AP60" s="134">
        <f t="shared" si="0"/>
        <v>75.575999999999993</v>
      </c>
      <c r="AQ60" s="134">
        <f t="shared" si="0"/>
        <v>9.5340000000000007</v>
      </c>
      <c r="AR60" s="134">
        <f t="shared" si="0"/>
        <v>82.456180000000003</v>
      </c>
      <c r="AS60" s="134">
        <f t="shared" si="0"/>
        <v>6.7027599999999996</v>
      </c>
      <c r="AT60" s="134">
        <f t="shared" si="0"/>
        <v>7.3715400000000004</v>
      </c>
      <c r="AU60" s="134">
        <f t="shared" si="0"/>
        <v>30.231999999999999</v>
      </c>
      <c r="AV60" s="134">
        <f t="shared" si="0"/>
        <v>10.837</v>
      </c>
      <c r="AW60" s="135">
        <f t="shared" si="0"/>
        <v>41.984000000000002</v>
      </c>
    </row>
    <row r="61" spans="1:49" x14ac:dyDescent="0.35">
      <c r="A61" s="136" t="s">
        <v>1361</v>
      </c>
      <c r="B61" s="137">
        <f t="shared" ref="B61:AW61" si="1">MAX(B12:B59)</f>
        <v>3</v>
      </c>
      <c r="C61" s="137">
        <f t="shared" si="1"/>
        <v>38</v>
      </c>
      <c r="D61" s="137">
        <f t="shared" si="1"/>
        <v>87</v>
      </c>
      <c r="E61" s="137">
        <f t="shared" si="1"/>
        <v>48.47625</v>
      </c>
      <c r="F61" s="137">
        <f t="shared" si="1"/>
        <v>41.3</v>
      </c>
      <c r="G61" s="137">
        <f t="shared" si="1"/>
        <v>90</v>
      </c>
      <c r="H61" s="137">
        <f t="shared" si="1"/>
        <v>24.5</v>
      </c>
      <c r="I61" s="137">
        <f t="shared" si="1"/>
        <v>140</v>
      </c>
      <c r="J61" s="137">
        <f t="shared" si="1"/>
        <v>0</v>
      </c>
      <c r="K61" s="137">
        <f t="shared" si="1"/>
        <v>12.07</v>
      </c>
      <c r="L61" s="137">
        <f t="shared" si="1"/>
        <v>22.71</v>
      </c>
      <c r="M61" s="137">
        <f t="shared" si="1"/>
        <v>1.07</v>
      </c>
      <c r="N61" s="137">
        <f t="shared" si="1"/>
        <v>108.46</v>
      </c>
      <c r="O61" s="137">
        <f t="shared" si="1"/>
        <v>1.827</v>
      </c>
      <c r="P61" s="137">
        <f t="shared" si="1"/>
        <v>199.07</v>
      </c>
      <c r="Q61" s="137">
        <f t="shared" si="1"/>
        <v>145.19</v>
      </c>
      <c r="R61" s="137">
        <f t="shared" si="1"/>
        <v>381.59</v>
      </c>
      <c r="S61" s="137">
        <f t="shared" si="1"/>
        <v>202.983</v>
      </c>
      <c r="T61" s="137">
        <f t="shared" si="1"/>
        <v>183.084</v>
      </c>
      <c r="U61" s="137">
        <f t="shared" si="1"/>
        <v>13.32</v>
      </c>
      <c r="V61" s="137">
        <f t="shared" si="1"/>
        <v>7.94</v>
      </c>
      <c r="W61" s="137">
        <f t="shared" si="1"/>
        <v>19.309999999999999</v>
      </c>
      <c r="X61" s="137">
        <f t="shared" si="1"/>
        <v>10.67</v>
      </c>
      <c r="Y61" s="137">
        <f t="shared" si="1"/>
        <v>0.01</v>
      </c>
      <c r="Z61" s="137">
        <f t="shared" si="1"/>
        <v>0</v>
      </c>
      <c r="AA61" s="137">
        <f t="shared" si="1"/>
        <v>150.13999999999999</v>
      </c>
      <c r="AB61" s="137">
        <f t="shared" si="1"/>
        <v>482.73399999999998</v>
      </c>
      <c r="AC61" s="137">
        <f t="shared" si="1"/>
        <v>306</v>
      </c>
      <c r="AD61" s="137">
        <f t="shared" si="1"/>
        <v>69.463999999999999</v>
      </c>
      <c r="AE61" s="137">
        <f t="shared" si="1"/>
        <v>262.77999999999997</v>
      </c>
      <c r="AF61" s="137">
        <f t="shared" si="1"/>
        <v>2.2000000000000002</v>
      </c>
      <c r="AG61" s="137">
        <f t="shared" si="1"/>
        <v>14.84313</v>
      </c>
      <c r="AH61" s="137">
        <f t="shared" si="1"/>
        <v>29</v>
      </c>
      <c r="AI61" s="137">
        <f t="shared" si="1"/>
        <v>10.38555</v>
      </c>
      <c r="AJ61" s="137">
        <f t="shared" si="1"/>
        <v>23.45</v>
      </c>
      <c r="AK61" s="137">
        <f t="shared" si="1"/>
        <v>27</v>
      </c>
      <c r="AL61" s="137">
        <f t="shared" si="1"/>
        <v>23.05</v>
      </c>
      <c r="AM61" s="137">
        <f t="shared" si="1"/>
        <v>23.62</v>
      </c>
      <c r="AN61" s="137">
        <f t="shared" si="1"/>
        <v>45</v>
      </c>
      <c r="AO61" s="137">
        <f t="shared" si="1"/>
        <v>71.701030000000003</v>
      </c>
      <c r="AP61" s="137">
        <f t="shared" si="1"/>
        <v>106.29022000000001</v>
      </c>
      <c r="AQ61" s="137">
        <f t="shared" si="1"/>
        <v>18.47</v>
      </c>
      <c r="AR61" s="137">
        <f t="shared" si="1"/>
        <v>82.456180000000003</v>
      </c>
      <c r="AS61" s="137">
        <f t="shared" si="1"/>
        <v>9.0820500000000006</v>
      </c>
      <c r="AT61" s="137">
        <f t="shared" si="1"/>
        <v>7.3715400000000004</v>
      </c>
      <c r="AU61" s="137">
        <f t="shared" si="1"/>
        <v>30.231999999999999</v>
      </c>
      <c r="AV61" s="137">
        <f t="shared" si="1"/>
        <v>13.54</v>
      </c>
      <c r="AW61" s="138">
        <f t="shared" si="1"/>
        <v>50.597999999999999</v>
      </c>
    </row>
    <row r="62" spans="1:49" x14ac:dyDescent="0.35">
      <c r="A62" s="139" t="s">
        <v>1433</v>
      </c>
      <c r="B62" s="140">
        <f t="shared" ref="B62:AW62" si="2">AVERAGE(B12:B59)</f>
        <v>3</v>
      </c>
      <c r="C62" s="140">
        <f t="shared" si="2"/>
        <v>38</v>
      </c>
      <c r="D62" s="140">
        <f t="shared" si="2"/>
        <v>80.583333333333329</v>
      </c>
      <c r="E62" s="140">
        <f t="shared" si="2"/>
        <v>44.912344166666664</v>
      </c>
      <c r="F62" s="140">
        <f t="shared" si="2"/>
        <v>39.424999999999983</v>
      </c>
      <c r="G62" s="140">
        <f t="shared" si="2"/>
        <v>83.583333333333329</v>
      </c>
      <c r="H62" s="140">
        <f t="shared" si="2"/>
        <v>22.137499999999992</v>
      </c>
      <c r="I62" s="140">
        <f t="shared" si="2"/>
        <v>114.08333333333333</v>
      </c>
      <c r="J62" s="140">
        <f t="shared" si="2"/>
        <v>0</v>
      </c>
      <c r="K62" s="140">
        <f t="shared" si="2"/>
        <v>11.953749999999999</v>
      </c>
      <c r="L62" s="140">
        <f t="shared" si="2"/>
        <v>12.507499999999999</v>
      </c>
      <c r="M62" s="140">
        <f t="shared" si="2"/>
        <v>1.07</v>
      </c>
      <c r="N62" s="140">
        <f t="shared" si="2"/>
        <v>105.88500000000001</v>
      </c>
      <c r="O62" s="140">
        <f t="shared" si="2"/>
        <v>1.8269999999999984</v>
      </c>
      <c r="P62" s="140">
        <f t="shared" si="2"/>
        <v>146.54166666666663</v>
      </c>
      <c r="Q62" s="140">
        <f t="shared" si="2"/>
        <v>117.39250000000004</v>
      </c>
      <c r="R62" s="140">
        <f t="shared" si="2"/>
        <v>341.0720833333333</v>
      </c>
      <c r="S62" s="140">
        <f t="shared" si="2"/>
        <v>202.98300000000009</v>
      </c>
      <c r="T62" s="140">
        <f t="shared" si="2"/>
        <v>169.46300000000002</v>
      </c>
      <c r="U62" s="140">
        <f t="shared" si="2"/>
        <v>11.62066666666667</v>
      </c>
      <c r="V62" s="140">
        <f t="shared" si="2"/>
        <v>3.5491666666666641</v>
      </c>
      <c r="W62" s="140">
        <f t="shared" si="2"/>
        <v>13.529166666666674</v>
      </c>
      <c r="X62" s="140">
        <f t="shared" si="2"/>
        <v>7.2958333333333334</v>
      </c>
      <c r="Y62" s="140">
        <f t="shared" si="2"/>
        <v>1.0000000000000005E-2</v>
      </c>
      <c r="Z62" s="140">
        <f t="shared" si="2"/>
        <v>0</v>
      </c>
      <c r="AA62" s="140">
        <f t="shared" si="2"/>
        <v>111.84458333333335</v>
      </c>
      <c r="AB62" s="140">
        <f t="shared" si="2"/>
        <v>421.24979166666657</v>
      </c>
      <c r="AC62" s="140">
        <f t="shared" si="2"/>
        <v>216.88654166666677</v>
      </c>
      <c r="AD62" s="140">
        <f t="shared" si="2"/>
        <v>63.354333333333308</v>
      </c>
      <c r="AE62" s="140">
        <f t="shared" si="2"/>
        <v>175.71441666666661</v>
      </c>
      <c r="AF62" s="140">
        <f t="shared" si="2"/>
        <v>9.583333333333334E-2</v>
      </c>
      <c r="AG62" s="140">
        <f t="shared" si="2"/>
        <v>14.843129999999983</v>
      </c>
      <c r="AH62" s="140">
        <f t="shared" si="2"/>
        <v>24.716666666666669</v>
      </c>
      <c r="AI62" s="140">
        <f t="shared" si="2"/>
        <v>10.027816249999999</v>
      </c>
      <c r="AJ62" s="140">
        <f t="shared" si="2"/>
        <v>23.450000000000021</v>
      </c>
      <c r="AK62" s="140">
        <f t="shared" si="2"/>
        <v>23.75</v>
      </c>
      <c r="AL62" s="140">
        <f t="shared" si="2"/>
        <v>22.154999999999998</v>
      </c>
      <c r="AM62" s="140">
        <f t="shared" si="2"/>
        <v>22.725000000000005</v>
      </c>
      <c r="AN62" s="140">
        <f t="shared" si="2"/>
        <v>36.666666666666664</v>
      </c>
      <c r="AO62" s="140">
        <f t="shared" si="2"/>
        <v>71.701030000000003</v>
      </c>
      <c r="AP62" s="140">
        <f t="shared" si="2"/>
        <v>90.933109999999999</v>
      </c>
      <c r="AQ62" s="140">
        <f t="shared" si="2"/>
        <v>11.883666666666668</v>
      </c>
      <c r="AR62" s="140">
        <f t="shared" si="2"/>
        <v>82.456180000000003</v>
      </c>
      <c r="AS62" s="140">
        <f t="shared" si="2"/>
        <v>8.1919795833333353</v>
      </c>
      <c r="AT62" s="140">
        <f t="shared" si="2"/>
        <v>7.3715399999999986</v>
      </c>
      <c r="AU62" s="140">
        <f t="shared" si="2"/>
        <v>30.231999999999974</v>
      </c>
      <c r="AV62" s="140">
        <f t="shared" si="2"/>
        <v>12.061666666666662</v>
      </c>
      <c r="AW62" s="141">
        <f t="shared" si="2"/>
        <v>44.408916666666649</v>
      </c>
    </row>
    <row r="63" spans="1:49" x14ac:dyDescent="0.35">
      <c r="A63" s="142" t="s">
        <v>7</v>
      </c>
      <c r="B63" s="137">
        <f t="shared" ref="B63:AW63" si="3">B12</f>
        <v>3</v>
      </c>
      <c r="C63" s="137">
        <f t="shared" si="3"/>
        <v>38</v>
      </c>
      <c r="D63" s="137">
        <f t="shared" si="3"/>
        <v>75</v>
      </c>
      <c r="E63" s="137">
        <f t="shared" si="3"/>
        <v>38.032299999999999</v>
      </c>
      <c r="F63" s="137">
        <f t="shared" si="3"/>
        <v>40.1</v>
      </c>
      <c r="G63" s="137">
        <f t="shared" si="3"/>
        <v>78</v>
      </c>
      <c r="H63" s="137">
        <f t="shared" si="3"/>
        <v>24.5</v>
      </c>
      <c r="I63" s="137">
        <f t="shared" si="3"/>
        <v>140</v>
      </c>
      <c r="J63" s="137">
        <f t="shared" si="3"/>
        <v>0</v>
      </c>
      <c r="K63" s="137">
        <f t="shared" si="3"/>
        <v>11.93</v>
      </c>
      <c r="L63" s="137">
        <f t="shared" si="3"/>
        <v>12.55</v>
      </c>
      <c r="M63" s="137" t="str">
        <f t="shared" si="3"/>
        <v>--</v>
      </c>
      <c r="N63" s="137" t="str">
        <f t="shared" si="3"/>
        <v>--</v>
      </c>
      <c r="O63" s="137">
        <f t="shared" si="3"/>
        <v>1.827</v>
      </c>
      <c r="P63" s="137">
        <f t="shared" si="3"/>
        <v>96.05</v>
      </c>
      <c r="Q63" s="137">
        <f t="shared" si="3"/>
        <v>113.46</v>
      </c>
      <c r="R63" s="137">
        <f t="shared" si="3"/>
        <v>309.93</v>
      </c>
      <c r="S63" s="137">
        <f t="shared" si="3"/>
        <v>202.983</v>
      </c>
      <c r="T63" s="137">
        <f t="shared" si="3"/>
        <v>167.214</v>
      </c>
      <c r="U63" s="137">
        <f t="shared" si="3"/>
        <v>8.4649999999999999</v>
      </c>
      <c r="V63" s="137">
        <f t="shared" si="3"/>
        <v>4.1100000000000003</v>
      </c>
      <c r="W63" s="137">
        <f t="shared" si="3"/>
        <v>13.65</v>
      </c>
      <c r="X63" s="137">
        <f t="shared" si="3"/>
        <v>6.74</v>
      </c>
      <c r="Y63" s="137">
        <f t="shared" si="3"/>
        <v>0.01</v>
      </c>
      <c r="Z63" s="137">
        <f t="shared" si="3"/>
        <v>0</v>
      </c>
      <c r="AA63" s="137">
        <f t="shared" si="3"/>
        <v>128.66</v>
      </c>
      <c r="AB63" s="137">
        <f t="shared" si="3"/>
        <v>403.23099999999999</v>
      </c>
      <c r="AC63" s="137">
        <f t="shared" si="3"/>
        <v>202.09</v>
      </c>
      <c r="AD63" s="137">
        <f t="shared" si="3"/>
        <v>69.239000000000004</v>
      </c>
      <c r="AE63" s="137">
        <f t="shared" si="3"/>
        <v>207.792</v>
      </c>
      <c r="AF63" s="137">
        <f t="shared" si="3"/>
        <v>0</v>
      </c>
      <c r="AG63" s="137">
        <f t="shared" si="3"/>
        <v>14.84313</v>
      </c>
      <c r="AH63" s="137">
        <f t="shared" si="3"/>
        <v>23.5</v>
      </c>
      <c r="AI63" s="137">
        <f t="shared" si="3"/>
        <v>10.097670000000001</v>
      </c>
      <c r="AJ63" s="137">
        <f t="shared" si="3"/>
        <v>23.45</v>
      </c>
      <c r="AK63" s="137">
        <f t="shared" si="3"/>
        <v>23</v>
      </c>
      <c r="AL63" s="137">
        <f t="shared" si="3"/>
        <v>23.05</v>
      </c>
      <c r="AM63" s="137">
        <f t="shared" si="3"/>
        <v>23.62</v>
      </c>
      <c r="AN63" s="137">
        <f t="shared" si="3"/>
        <v>35</v>
      </c>
      <c r="AO63" s="137" t="str">
        <f t="shared" si="3"/>
        <v>--</v>
      </c>
      <c r="AP63" s="137">
        <f t="shared" si="3"/>
        <v>75.575999999999993</v>
      </c>
      <c r="AQ63" s="137">
        <f t="shared" si="3"/>
        <v>10.958</v>
      </c>
      <c r="AR63" s="137" t="str">
        <f t="shared" si="3"/>
        <v>--</v>
      </c>
      <c r="AS63" s="137">
        <f t="shared" si="3"/>
        <v>6.7054600000000004</v>
      </c>
      <c r="AT63" s="137">
        <f t="shared" si="3"/>
        <v>7.3715400000000004</v>
      </c>
      <c r="AU63" s="137">
        <f t="shared" si="3"/>
        <v>30.231999999999999</v>
      </c>
      <c r="AV63" s="137">
        <f t="shared" si="3"/>
        <v>11.725</v>
      </c>
      <c r="AW63" s="137">
        <f t="shared" si="3"/>
        <v>44.164999999999999</v>
      </c>
    </row>
    <row r="64" spans="1:49" x14ac:dyDescent="0.35">
      <c r="A64" s="142" t="s">
        <v>8</v>
      </c>
      <c r="B64" s="137">
        <f t="shared" ref="B64:AW64" si="4">B59</f>
        <v>3</v>
      </c>
      <c r="C64" s="137">
        <f t="shared" si="4"/>
        <v>38</v>
      </c>
      <c r="D64" s="137">
        <f t="shared" si="4"/>
        <v>87</v>
      </c>
      <c r="E64" s="137">
        <f t="shared" si="4"/>
        <v>45.510350000000003</v>
      </c>
      <c r="F64" s="137">
        <f t="shared" si="4"/>
        <v>41</v>
      </c>
      <c r="G64" s="137">
        <f t="shared" si="4"/>
        <v>90</v>
      </c>
      <c r="H64" s="137">
        <f t="shared" si="4"/>
        <v>20.3</v>
      </c>
      <c r="I64" s="137">
        <f t="shared" si="4"/>
        <v>114</v>
      </c>
      <c r="J64" s="137">
        <f t="shared" si="4"/>
        <v>0</v>
      </c>
      <c r="K64" s="137">
        <f t="shared" si="4"/>
        <v>11.83</v>
      </c>
      <c r="L64" s="137">
        <f t="shared" si="4"/>
        <v>12.29</v>
      </c>
      <c r="M64" s="137" t="str">
        <f t="shared" si="4"/>
        <v>--</v>
      </c>
      <c r="N64" s="137" t="str">
        <f t="shared" si="4"/>
        <v>--</v>
      </c>
      <c r="O64" s="137">
        <f t="shared" si="4"/>
        <v>1.827</v>
      </c>
      <c r="P64" s="137">
        <f t="shared" si="4"/>
        <v>111.83</v>
      </c>
      <c r="Q64" s="137">
        <f t="shared" si="4"/>
        <v>96.59</v>
      </c>
      <c r="R64" s="137">
        <f t="shared" si="4"/>
        <v>381.59</v>
      </c>
      <c r="S64" s="137">
        <f t="shared" si="4"/>
        <v>202.983</v>
      </c>
      <c r="T64" s="137">
        <f t="shared" si="4"/>
        <v>169.452</v>
      </c>
      <c r="U64" s="137">
        <f t="shared" si="4"/>
        <v>12.69</v>
      </c>
      <c r="V64" s="137">
        <f t="shared" si="4"/>
        <v>7.01</v>
      </c>
      <c r="W64" s="137">
        <f t="shared" si="4"/>
        <v>13.84</v>
      </c>
      <c r="X64" s="137">
        <f t="shared" si="4"/>
        <v>5.84</v>
      </c>
      <c r="Y64" s="137">
        <f t="shared" si="4"/>
        <v>0.01</v>
      </c>
      <c r="Z64" s="137">
        <f t="shared" si="4"/>
        <v>0</v>
      </c>
      <c r="AA64" s="137">
        <f t="shared" si="4"/>
        <v>147.52000000000001</v>
      </c>
      <c r="AB64" s="137">
        <f t="shared" si="4"/>
        <v>480.11500000000001</v>
      </c>
      <c r="AC64" s="137">
        <f t="shared" si="4"/>
        <v>250.88</v>
      </c>
      <c r="AD64" s="137">
        <f t="shared" si="4"/>
        <v>57.728999999999999</v>
      </c>
      <c r="AE64" s="137">
        <f t="shared" si="4"/>
        <v>170.32400000000001</v>
      </c>
      <c r="AF64" s="137">
        <f t="shared" si="4"/>
        <v>0</v>
      </c>
      <c r="AG64" s="137">
        <f t="shared" si="4"/>
        <v>14.84313</v>
      </c>
      <c r="AH64" s="137">
        <f t="shared" si="4"/>
        <v>27</v>
      </c>
      <c r="AI64" s="137">
        <f t="shared" si="4"/>
        <v>9.2275700000000001</v>
      </c>
      <c r="AJ64" s="137">
        <f t="shared" si="4"/>
        <v>23.45</v>
      </c>
      <c r="AK64" s="137">
        <f t="shared" si="4"/>
        <v>27</v>
      </c>
      <c r="AL64" s="137">
        <f t="shared" si="4"/>
        <v>22.31</v>
      </c>
      <c r="AM64" s="137">
        <f t="shared" si="4"/>
        <v>22.88</v>
      </c>
      <c r="AN64" s="137">
        <f t="shared" si="4"/>
        <v>45</v>
      </c>
      <c r="AO64" s="137">
        <f t="shared" si="4"/>
        <v>71.701030000000003</v>
      </c>
      <c r="AP64" s="137">
        <f t="shared" si="4"/>
        <v>106.29022000000001</v>
      </c>
      <c r="AQ64" s="137">
        <f t="shared" si="4"/>
        <v>15.757999999999999</v>
      </c>
      <c r="AR64" s="137">
        <f t="shared" si="4"/>
        <v>82.456180000000003</v>
      </c>
      <c r="AS64" s="137">
        <f t="shared" si="4"/>
        <v>8.8720700000000008</v>
      </c>
      <c r="AT64" s="137">
        <f t="shared" si="4"/>
        <v>7.3715400000000004</v>
      </c>
      <c r="AU64" s="137">
        <f t="shared" si="4"/>
        <v>30.231999999999999</v>
      </c>
      <c r="AV64" s="137">
        <f t="shared" si="4"/>
        <v>12.528</v>
      </c>
      <c r="AW64" s="137">
        <f t="shared" si="4"/>
        <v>49.21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1434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255</v>
      </c>
      <c r="C5" s="116" t="s">
        <v>262</v>
      </c>
      <c r="D5" s="116" t="s">
        <v>542</v>
      </c>
      <c r="E5" s="116" t="s">
        <v>59</v>
      </c>
      <c r="F5" s="116" t="s">
        <v>59</v>
      </c>
      <c r="G5" s="116" t="s">
        <v>59</v>
      </c>
      <c r="H5" s="116" t="s">
        <v>65</v>
      </c>
      <c r="I5" s="116" t="s">
        <v>65</v>
      </c>
      <c r="J5" s="116" t="s">
        <v>65</v>
      </c>
      <c r="K5" s="116" t="s">
        <v>65</v>
      </c>
      <c r="L5" s="116" t="s">
        <v>65</v>
      </c>
      <c r="M5" s="116" t="s">
        <v>65</v>
      </c>
      <c r="N5" s="116" t="s">
        <v>65</v>
      </c>
      <c r="O5" s="116" t="s">
        <v>65</v>
      </c>
      <c r="P5" s="116" t="s">
        <v>97</v>
      </c>
      <c r="Q5" s="116" t="s">
        <v>97</v>
      </c>
      <c r="R5" s="116" t="s">
        <v>97</v>
      </c>
      <c r="S5" s="116" t="s">
        <v>126</v>
      </c>
      <c r="T5" s="116" t="s">
        <v>126</v>
      </c>
      <c r="U5" s="116" t="s">
        <v>538</v>
      </c>
      <c r="V5" s="116" t="s">
        <v>251</v>
      </c>
      <c r="W5" s="116" t="s">
        <v>83</v>
      </c>
      <c r="X5" s="116" t="s">
        <v>83</v>
      </c>
      <c r="Y5" s="116" t="s">
        <v>539</v>
      </c>
      <c r="Z5" s="116" t="s">
        <v>539</v>
      </c>
      <c r="AA5" s="116" t="s">
        <v>79</v>
      </c>
      <c r="AB5" s="116" t="s">
        <v>79</v>
      </c>
      <c r="AC5" s="116" t="s">
        <v>114</v>
      </c>
      <c r="AD5" s="116" t="s">
        <v>266</v>
      </c>
    </row>
    <row r="6" spans="1:30" ht="26" x14ac:dyDescent="0.35">
      <c r="A6" s="116" t="s">
        <v>1370</v>
      </c>
      <c r="B6" s="116" t="s">
        <v>589</v>
      </c>
      <c r="C6" s="116" t="s">
        <v>1435</v>
      </c>
      <c r="D6" s="116" t="s">
        <v>1436</v>
      </c>
      <c r="E6" s="116" t="s">
        <v>1387</v>
      </c>
      <c r="F6" s="116" t="s">
        <v>1387</v>
      </c>
      <c r="G6" s="116" t="s">
        <v>1387</v>
      </c>
      <c r="H6" s="116" t="s">
        <v>589</v>
      </c>
      <c r="I6" s="116" t="s">
        <v>1380</v>
      </c>
      <c r="J6" s="116" t="s">
        <v>1389</v>
      </c>
      <c r="K6" s="116" t="s">
        <v>1437</v>
      </c>
      <c r="L6" s="116" t="s">
        <v>589</v>
      </c>
      <c r="M6" s="116" t="s">
        <v>589</v>
      </c>
      <c r="N6" s="116" t="s">
        <v>1438</v>
      </c>
      <c r="O6" s="116" t="s">
        <v>1438</v>
      </c>
      <c r="P6" s="116" t="s">
        <v>1380</v>
      </c>
      <c r="Q6" s="116" t="s">
        <v>1380</v>
      </c>
      <c r="R6" s="116" t="s">
        <v>1384</v>
      </c>
      <c r="S6" s="116" t="s">
        <v>1384</v>
      </c>
      <c r="T6" s="116" t="s">
        <v>1385</v>
      </c>
      <c r="U6" s="116" t="s">
        <v>1375</v>
      </c>
      <c r="V6" s="116" t="s">
        <v>1439</v>
      </c>
      <c r="W6" s="116" t="s">
        <v>1374</v>
      </c>
      <c r="X6" s="116" t="s">
        <v>1374</v>
      </c>
      <c r="Y6" s="116" t="s">
        <v>539</v>
      </c>
      <c r="Z6" s="116" t="s">
        <v>539</v>
      </c>
      <c r="AA6" s="116" t="s">
        <v>1371</v>
      </c>
      <c r="AB6" s="116" t="s">
        <v>1371</v>
      </c>
      <c r="AC6" s="116" t="s">
        <v>589</v>
      </c>
      <c r="AD6" s="116" t="s">
        <v>1387</v>
      </c>
    </row>
    <row r="7" spans="1:30" ht="26" x14ac:dyDescent="0.35">
      <c r="A7" s="116" t="s">
        <v>1392</v>
      </c>
      <c r="B7" s="116" t="s">
        <v>1393</v>
      </c>
      <c r="C7" s="116" t="s">
        <v>1393</v>
      </c>
      <c r="D7" s="116" t="s">
        <v>1393</v>
      </c>
      <c r="E7" s="116" t="s">
        <v>1393</v>
      </c>
      <c r="F7" s="116" t="s">
        <v>1393</v>
      </c>
      <c r="G7" s="116" t="s">
        <v>1393</v>
      </c>
      <c r="H7" s="116" t="s">
        <v>1393</v>
      </c>
      <c r="I7" s="116" t="s">
        <v>1393</v>
      </c>
      <c r="J7" s="116" t="s">
        <v>1393</v>
      </c>
      <c r="K7" s="116" t="s">
        <v>1393</v>
      </c>
      <c r="L7" s="116" t="s">
        <v>1393</v>
      </c>
      <c r="M7" s="116" t="s">
        <v>1393</v>
      </c>
      <c r="N7" s="116" t="s">
        <v>1393</v>
      </c>
      <c r="O7" s="116" t="s">
        <v>1393</v>
      </c>
      <c r="P7" s="116" t="s">
        <v>1393</v>
      </c>
      <c r="Q7" s="116" t="s">
        <v>1393</v>
      </c>
      <c r="R7" s="116" t="s">
        <v>1393</v>
      </c>
      <c r="S7" s="116" t="s">
        <v>1393</v>
      </c>
      <c r="T7" s="116" t="s">
        <v>1393</v>
      </c>
      <c r="U7" s="116" t="s">
        <v>1393</v>
      </c>
      <c r="V7" s="116" t="s">
        <v>1393</v>
      </c>
      <c r="W7" s="116" t="s">
        <v>1393</v>
      </c>
      <c r="X7" s="116" t="s">
        <v>1393</v>
      </c>
      <c r="Y7" s="116" t="s">
        <v>1393</v>
      </c>
      <c r="Z7" s="116" t="s">
        <v>1393</v>
      </c>
      <c r="AA7" s="116" t="s">
        <v>1393</v>
      </c>
      <c r="AB7" s="116" t="s">
        <v>1393</v>
      </c>
      <c r="AC7" s="116" t="s">
        <v>1393</v>
      </c>
      <c r="AD7" s="116" t="s">
        <v>1393</v>
      </c>
    </row>
    <row r="8" spans="1:30" ht="39" x14ac:dyDescent="0.35">
      <c r="A8" s="116" t="s">
        <v>6</v>
      </c>
      <c r="B8" s="116" t="s">
        <v>1440</v>
      </c>
      <c r="C8" s="116" t="s">
        <v>1441</v>
      </c>
      <c r="D8" s="116" t="s">
        <v>1442</v>
      </c>
      <c r="E8" s="116" t="s">
        <v>1443</v>
      </c>
      <c r="F8" s="116" t="s">
        <v>1444</v>
      </c>
      <c r="G8" s="116" t="s">
        <v>1445</v>
      </c>
      <c r="H8" s="116" t="s">
        <v>1446</v>
      </c>
      <c r="I8" s="116" t="s">
        <v>1447</v>
      </c>
      <c r="J8" s="116" t="s">
        <v>1448</v>
      </c>
      <c r="K8" s="116" t="s">
        <v>1449</v>
      </c>
      <c r="L8" s="116" t="s">
        <v>1446</v>
      </c>
      <c r="M8" s="116" t="s">
        <v>1450</v>
      </c>
      <c r="N8" s="116" t="s">
        <v>1451</v>
      </c>
      <c r="O8" s="116" t="s">
        <v>1391</v>
      </c>
      <c r="P8" s="116" t="s">
        <v>1407</v>
      </c>
      <c r="Q8" s="116" t="s">
        <v>1407</v>
      </c>
      <c r="R8" s="116" t="s">
        <v>1382</v>
      </c>
      <c r="S8" s="116" t="s">
        <v>1452</v>
      </c>
      <c r="T8" s="116" t="s">
        <v>1412</v>
      </c>
      <c r="U8" s="116" t="s">
        <v>1453</v>
      </c>
      <c r="V8" s="116" t="s">
        <v>1454</v>
      </c>
      <c r="W8" s="116" t="s">
        <v>242</v>
      </c>
      <c r="X8" s="116" t="s">
        <v>1398</v>
      </c>
      <c r="Y8" s="116" t="s">
        <v>1455</v>
      </c>
      <c r="Z8" s="116" t="s">
        <v>1456</v>
      </c>
      <c r="AA8" s="116" t="s">
        <v>1396</v>
      </c>
      <c r="AB8" s="116" t="s">
        <v>1457</v>
      </c>
      <c r="AC8" s="116" t="s">
        <v>1458</v>
      </c>
      <c r="AD8" s="116" t="s">
        <v>1459</v>
      </c>
    </row>
    <row r="9" spans="1:30" ht="26" x14ac:dyDescent="0.35">
      <c r="A9" s="116" t="s">
        <v>1016</v>
      </c>
      <c r="B9" s="116" t="s">
        <v>1460</v>
      </c>
      <c r="C9" s="116" t="s">
        <v>1461</v>
      </c>
      <c r="D9" s="116" t="s">
        <v>1461</v>
      </c>
      <c r="E9" s="116" t="s">
        <v>1461</v>
      </c>
      <c r="F9" s="116" t="s">
        <v>1461</v>
      </c>
      <c r="G9" s="116" t="s">
        <v>1461</v>
      </c>
      <c r="H9" s="116" t="s">
        <v>1460</v>
      </c>
      <c r="I9" s="116" t="s">
        <v>1461</v>
      </c>
      <c r="J9" s="116" t="s">
        <v>1461</v>
      </c>
      <c r="K9" s="116" t="s">
        <v>1461</v>
      </c>
      <c r="L9" s="116" t="s">
        <v>1461</v>
      </c>
      <c r="M9" s="116" t="s">
        <v>1461</v>
      </c>
      <c r="N9" s="116" t="s">
        <v>1461</v>
      </c>
      <c r="O9" s="116" t="s">
        <v>1461</v>
      </c>
      <c r="P9" s="116" t="s">
        <v>1460</v>
      </c>
      <c r="Q9" s="116" t="s">
        <v>1461</v>
      </c>
      <c r="R9" s="116" t="s">
        <v>1461</v>
      </c>
      <c r="S9" s="116" t="s">
        <v>1461</v>
      </c>
      <c r="T9" s="116" t="s">
        <v>896</v>
      </c>
      <c r="U9" s="116" t="s">
        <v>1461</v>
      </c>
      <c r="V9" s="116" t="s">
        <v>1461</v>
      </c>
      <c r="W9" s="116" t="s">
        <v>1461</v>
      </c>
      <c r="X9" s="116" t="s">
        <v>1461</v>
      </c>
      <c r="Y9" s="116" t="s">
        <v>1461</v>
      </c>
      <c r="Z9" s="116" t="s">
        <v>1461</v>
      </c>
      <c r="AA9" s="116" t="s">
        <v>1461</v>
      </c>
      <c r="AB9" s="116" t="s">
        <v>1461</v>
      </c>
      <c r="AC9" s="116" t="s">
        <v>1461</v>
      </c>
      <c r="AD9" s="116" t="s">
        <v>1461</v>
      </c>
    </row>
    <row r="10" spans="1:30" x14ac:dyDescent="0.35">
      <c r="A10" s="116" t="s">
        <v>72</v>
      </c>
      <c r="B10" s="116" t="s">
        <v>1462</v>
      </c>
      <c r="C10" s="116" t="s">
        <v>1463</v>
      </c>
      <c r="D10" s="116" t="s">
        <v>1463</v>
      </c>
      <c r="E10" s="116" t="s">
        <v>1463</v>
      </c>
      <c r="F10" s="116" t="s">
        <v>1463</v>
      </c>
      <c r="G10" s="116" t="s">
        <v>1463</v>
      </c>
      <c r="H10" s="116" t="s">
        <v>1462</v>
      </c>
      <c r="I10" s="116" t="s">
        <v>1463</v>
      </c>
      <c r="J10" s="116" t="s">
        <v>1463</v>
      </c>
      <c r="K10" s="116" t="s">
        <v>1463</v>
      </c>
      <c r="L10" s="116" t="s">
        <v>1463</v>
      </c>
      <c r="M10" s="116" t="s">
        <v>1463</v>
      </c>
      <c r="N10" s="116" t="s">
        <v>1463</v>
      </c>
      <c r="O10" s="116" t="s">
        <v>1463</v>
      </c>
      <c r="P10" s="116" t="s">
        <v>1462</v>
      </c>
      <c r="Q10" s="116" t="s">
        <v>1463</v>
      </c>
      <c r="R10" s="116" t="s">
        <v>1463</v>
      </c>
      <c r="S10" s="116" t="s">
        <v>1463</v>
      </c>
      <c r="T10" s="116" t="s">
        <v>1463</v>
      </c>
      <c r="U10" s="116" t="s">
        <v>1463</v>
      </c>
      <c r="V10" s="116" t="s">
        <v>1463</v>
      </c>
      <c r="W10" s="116" t="s">
        <v>1463</v>
      </c>
      <c r="X10" s="116" t="s">
        <v>1463</v>
      </c>
      <c r="Y10" s="116" t="s">
        <v>1463</v>
      </c>
      <c r="Z10" s="116" t="s">
        <v>1463</v>
      </c>
      <c r="AA10" s="116" t="s">
        <v>1463</v>
      </c>
      <c r="AB10" s="116" t="s">
        <v>1463</v>
      </c>
      <c r="AC10" s="116" t="s">
        <v>1463</v>
      </c>
      <c r="AD10" s="116" t="s">
        <v>1463</v>
      </c>
    </row>
    <row r="11" spans="1:30" x14ac:dyDescent="0.35">
      <c r="A11" s="117" t="s">
        <v>77</v>
      </c>
      <c r="B11" s="144">
        <v>2695</v>
      </c>
      <c r="C11" s="144">
        <v>8.9577200000000001</v>
      </c>
      <c r="D11" s="144">
        <v>0.20391000000000001</v>
      </c>
      <c r="E11" s="144">
        <v>0.374</v>
      </c>
      <c r="F11" s="144">
        <v>0.25973000000000002</v>
      </c>
      <c r="G11" s="144">
        <v>3.4290000000000001E-2</v>
      </c>
      <c r="H11" s="144">
        <v>3875.54297</v>
      </c>
      <c r="I11" s="117" t="s">
        <v>1432</v>
      </c>
      <c r="J11" s="117" t="s">
        <v>1432</v>
      </c>
      <c r="K11" s="144">
        <v>0.26001000000000002</v>
      </c>
      <c r="L11" s="144">
        <v>23.594539999999999</v>
      </c>
      <c r="M11" s="117" t="s">
        <v>1432</v>
      </c>
      <c r="N11" s="144">
        <v>0.52051000000000003</v>
      </c>
      <c r="O11" s="144">
        <v>0.14898</v>
      </c>
      <c r="P11" s="144">
        <v>2410.89</v>
      </c>
      <c r="Q11" s="144">
        <v>0.82599999999999996</v>
      </c>
      <c r="R11" s="144">
        <v>6.0000000000000001E-3</v>
      </c>
      <c r="S11" s="144">
        <v>0.40899999999999997</v>
      </c>
      <c r="T11" s="144">
        <v>0.40200000000000002</v>
      </c>
      <c r="U11" s="117" t="s">
        <v>1432</v>
      </c>
      <c r="V11" s="144">
        <v>277.476</v>
      </c>
      <c r="W11" s="144">
        <v>0</v>
      </c>
      <c r="X11" s="144">
        <v>6.3E-2</v>
      </c>
      <c r="Y11" s="144">
        <v>63.07</v>
      </c>
      <c r="Z11" s="144">
        <v>0.14699999999999999</v>
      </c>
      <c r="AA11" s="144">
        <v>0.36470999999999998</v>
      </c>
      <c r="AB11" s="144">
        <v>0.58919999999999995</v>
      </c>
      <c r="AC11" s="144">
        <v>11.48</v>
      </c>
      <c r="AD11" s="144">
        <v>0.63600000000000001</v>
      </c>
    </row>
    <row r="12" spans="1:30" x14ac:dyDescent="0.35">
      <c r="A12" s="125" t="s">
        <v>742</v>
      </c>
      <c r="B12" s="123">
        <v>2695</v>
      </c>
      <c r="C12" s="123">
        <v>8.9577200000000001</v>
      </c>
      <c r="D12" s="123">
        <v>0.20391000000000001</v>
      </c>
      <c r="E12" s="123">
        <v>0.374</v>
      </c>
      <c r="F12" s="123">
        <v>0.25973000000000002</v>
      </c>
      <c r="G12" s="123">
        <v>3.4290000000000001E-2</v>
      </c>
      <c r="H12" s="123">
        <v>3875.54297</v>
      </c>
      <c r="I12" s="125" t="s">
        <v>1432</v>
      </c>
      <c r="J12" s="125" t="s">
        <v>1432</v>
      </c>
      <c r="K12" s="123">
        <v>0.26001000000000002</v>
      </c>
      <c r="L12" s="123">
        <v>23.594539999999999</v>
      </c>
      <c r="M12" s="125" t="s">
        <v>1432</v>
      </c>
      <c r="N12" s="123">
        <v>0.52051000000000003</v>
      </c>
      <c r="O12" s="123">
        <v>0.14898</v>
      </c>
      <c r="P12" s="123">
        <v>2410.89</v>
      </c>
      <c r="Q12" s="123">
        <v>0.82599999999999996</v>
      </c>
      <c r="R12" s="123">
        <v>6.0000000000000001E-3</v>
      </c>
      <c r="S12" s="123">
        <v>0.40899999999999997</v>
      </c>
      <c r="T12" s="123">
        <v>0.40200000000000002</v>
      </c>
      <c r="U12" s="125" t="s">
        <v>1432</v>
      </c>
      <c r="V12" s="123">
        <v>277.476</v>
      </c>
      <c r="W12" s="123">
        <v>0</v>
      </c>
      <c r="X12" s="123">
        <v>6.3E-2</v>
      </c>
      <c r="Y12" s="123">
        <v>63.07</v>
      </c>
      <c r="Z12" s="123">
        <v>0.14699999999999999</v>
      </c>
      <c r="AA12" s="123">
        <v>0.36470999999999998</v>
      </c>
      <c r="AB12" s="123">
        <v>0.58919999999999995</v>
      </c>
      <c r="AC12" s="123">
        <v>11.48</v>
      </c>
      <c r="AD12" s="123">
        <v>0.63600000000000001</v>
      </c>
    </row>
    <row r="13" spans="1:30" x14ac:dyDescent="0.35">
      <c r="A13" s="125" t="s">
        <v>743</v>
      </c>
      <c r="B13" s="123">
        <v>2695</v>
      </c>
      <c r="C13" s="123">
        <v>9.2505799999999994</v>
      </c>
      <c r="D13" s="123">
        <v>0.22308</v>
      </c>
      <c r="E13" s="123">
        <v>0.38100000000000001</v>
      </c>
      <c r="F13" s="123">
        <v>0.25296000000000002</v>
      </c>
      <c r="G13" s="123">
        <v>3.6380000000000003E-2</v>
      </c>
      <c r="H13" s="123">
        <v>3875.5219400000001</v>
      </c>
      <c r="I13" s="125" t="s">
        <v>1432</v>
      </c>
      <c r="J13" s="125" t="s">
        <v>1432</v>
      </c>
      <c r="K13" s="123">
        <v>0.25988</v>
      </c>
      <c r="L13" s="123">
        <v>23.54053</v>
      </c>
      <c r="M13" s="125" t="s">
        <v>1432</v>
      </c>
      <c r="N13" s="123">
        <v>0.51256000000000002</v>
      </c>
      <c r="O13" s="123">
        <v>0.17438000000000001</v>
      </c>
      <c r="P13" s="123">
        <v>2410.71</v>
      </c>
      <c r="Q13" s="123">
        <v>0.80500000000000005</v>
      </c>
      <c r="R13" s="123">
        <v>6.0000000000000001E-3</v>
      </c>
      <c r="S13" s="123">
        <v>0.40899999999999997</v>
      </c>
      <c r="T13" s="123">
        <v>0.40699999999999997</v>
      </c>
      <c r="U13" s="125" t="s">
        <v>1432</v>
      </c>
      <c r="V13" s="123">
        <v>277.47699999999998</v>
      </c>
      <c r="W13" s="123">
        <v>0</v>
      </c>
      <c r="X13" s="123">
        <v>6.0999999999999999E-2</v>
      </c>
      <c r="Y13" s="123">
        <v>63.07</v>
      </c>
      <c r="Z13" s="123">
        <v>0.14599999999999999</v>
      </c>
      <c r="AA13" s="123">
        <v>0.36906</v>
      </c>
      <c r="AB13" s="123">
        <v>0.59065999999999996</v>
      </c>
      <c r="AC13" s="123">
        <v>11.44</v>
      </c>
      <c r="AD13" s="123">
        <v>0.63600000000000001</v>
      </c>
    </row>
    <row r="14" spans="1:30" x14ac:dyDescent="0.35">
      <c r="A14" s="125" t="s">
        <v>744</v>
      </c>
      <c r="B14" s="123">
        <v>2695</v>
      </c>
      <c r="C14" s="123">
        <v>9.2505799999999994</v>
      </c>
      <c r="D14" s="123">
        <v>0.22308</v>
      </c>
      <c r="E14" s="123">
        <v>0.38100000000000001</v>
      </c>
      <c r="F14" s="123">
        <v>0.25296000000000002</v>
      </c>
      <c r="G14" s="123">
        <v>3.6380000000000003E-2</v>
      </c>
      <c r="H14" s="123">
        <v>3875.5219400000001</v>
      </c>
      <c r="I14" s="125" t="s">
        <v>1432</v>
      </c>
      <c r="J14" s="125" t="s">
        <v>1432</v>
      </c>
      <c r="K14" s="123">
        <v>0.25988</v>
      </c>
      <c r="L14" s="123">
        <v>23.54053</v>
      </c>
      <c r="M14" s="125" t="s">
        <v>1432</v>
      </c>
      <c r="N14" s="123">
        <v>0.51256000000000002</v>
      </c>
      <c r="O14" s="123">
        <v>0.17438000000000001</v>
      </c>
      <c r="P14" s="123">
        <v>2410.71</v>
      </c>
      <c r="Q14" s="123">
        <v>0.80500000000000005</v>
      </c>
      <c r="R14" s="123">
        <v>6.0000000000000001E-3</v>
      </c>
      <c r="S14" s="123">
        <v>0.40899999999999997</v>
      </c>
      <c r="T14" s="123">
        <v>0.40699999999999997</v>
      </c>
      <c r="U14" s="125" t="s">
        <v>1432</v>
      </c>
      <c r="V14" s="123">
        <v>277.47699999999998</v>
      </c>
      <c r="W14" s="123">
        <v>0</v>
      </c>
      <c r="X14" s="123">
        <v>6.0999999999999999E-2</v>
      </c>
      <c r="Y14" s="123">
        <v>63.07</v>
      </c>
      <c r="Z14" s="123">
        <v>0.14599999999999999</v>
      </c>
      <c r="AA14" s="123">
        <v>0.36906</v>
      </c>
      <c r="AB14" s="123">
        <v>0.59065999999999996</v>
      </c>
      <c r="AC14" s="123">
        <v>11.44</v>
      </c>
      <c r="AD14" s="123">
        <v>0.63600000000000001</v>
      </c>
    </row>
    <row r="15" spans="1:30" x14ac:dyDescent="0.35">
      <c r="A15" s="125" t="s">
        <v>745</v>
      </c>
      <c r="B15" s="123">
        <v>2695</v>
      </c>
      <c r="C15" s="123">
        <v>9.5875699999999995</v>
      </c>
      <c r="D15" s="123">
        <v>0.23585999999999999</v>
      </c>
      <c r="E15" s="123">
        <v>0.379</v>
      </c>
      <c r="F15" s="123">
        <v>0.27006000000000002</v>
      </c>
      <c r="G15" s="123">
        <v>4.0779999999999997E-2</v>
      </c>
      <c r="H15" s="123">
        <v>3875.4826200000002</v>
      </c>
      <c r="I15" s="125" t="s">
        <v>1432</v>
      </c>
      <c r="J15" s="125" t="s">
        <v>1432</v>
      </c>
      <c r="K15" s="123">
        <v>0.26021</v>
      </c>
      <c r="L15" s="123">
        <v>23.43966</v>
      </c>
      <c r="M15" s="125" t="s">
        <v>1432</v>
      </c>
      <c r="N15" s="123">
        <v>0.50461</v>
      </c>
      <c r="O15" s="123">
        <v>0.19800999999999999</v>
      </c>
      <c r="P15" s="123">
        <v>2410.4899999999998</v>
      </c>
      <c r="Q15" s="123">
        <v>0.77900000000000003</v>
      </c>
      <c r="R15" s="123">
        <v>6.0000000000000001E-3</v>
      </c>
      <c r="S15" s="123">
        <v>0.40899999999999997</v>
      </c>
      <c r="T15" s="123">
        <v>0.40699999999999997</v>
      </c>
      <c r="U15" s="125" t="s">
        <v>1432</v>
      </c>
      <c r="V15" s="123">
        <v>277.47800000000001</v>
      </c>
      <c r="W15" s="123">
        <v>0</v>
      </c>
      <c r="X15" s="123">
        <v>5.5E-2</v>
      </c>
      <c r="Y15" s="123">
        <v>63.07</v>
      </c>
      <c r="Z15" s="123">
        <v>0.14599999999999999</v>
      </c>
      <c r="AA15" s="123">
        <v>0.37341000000000002</v>
      </c>
      <c r="AB15" s="123">
        <v>0.59504000000000001</v>
      </c>
      <c r="AC15" s="123">
        <v>11.39</v>
      </c>
      <c r="AD15" s="123">
        <v>0.63600000000000001</v>
      </c>
    </row>
    <row r="16" spans="1:30" x14ac:dyDescent="0.35">
      <c r="A16" s="125" t="s">
        <v>746</v>
      </c>
      <c r="B16" s="123">
        <v>2695</v>
      </c>
      <c r="C16" s="123">
        <v>9.5875699999999995</v>
      </c>
      <c r="D16" s="123">
        <v>0.23585999999999999</v>
      </c>
      <c r="E16" s="123">
        <v>0.379</v>
      </c>
      <c r="F16" s="123">
        <v>0.27006000000000002</v>
      </c>
      <c r="G16" s="123">
        <v>4.0779999999999997E-2</v>
      </c>
      <c r="H16" s="123">
        <v>3875.4826200000002</v>
      </c>
      <c r="I16" s="125" t="s">
        <v>1432</v>
      </c>
      <c r="J16" s="125" t="s">
        <v>1432</v>
      </c>
      <c r="K16" s="123">
        <v>0.26021</v>
      </c>
      <c r="L16" s="123">
        <v>23.43966</v>
      </c>
      <c r="M16" s="125" t="s">
        <v>1432</v>
      </c>
      <c r="N16" s="123">
        <v>0.50461</v>
      </c>
      <c r="O16" s="123">
        <v>0.19800999999999999</v>
      </c>
      <c r="P16" s="123">
        <v>2410.4899999999998</v>
      </c>
      <c r="Q16" s="123">
        <v>0.77900000000000003</v>
      </c>
      <c r="R16" s="123">
        <v>6.0000000000000001E-3</v>
      </c>
      <c r="S16" s="123">
        <v>0.40899999999999997</v>
      </c>
      <c r="T16" s="123">
        <v>0.40699999999999997</v>
      </c>
      <c r="U16" s="125" t="s">
        <v>1432</v>
      </c>
      <c r="V16" s="123">
        <v>277.47800000000001</v>
      </c>
      <c r="W16" s="123">
        <v>0</v>
      </c>
      <c r="X16" s="123">
        <v>5.5E-2</v>
      </c>
      <c r="Y16" s="123">
        <v>63.07</v>
      </c>
      <c r="Z16" s="123">
        <v>0.14599999999999999</v>
      </c>
      <c r="AA16" s="123">
        <v>0.37341000000000002</v>
      </c>
      <c r="AB16" s="123">
        <v>0.59504000000000001</v>
      </c>
      <c r="AC16" s="123">
        <v>11.39</v>
      </c>
      <c r="AD16" s="123">
        <v>0.63600000000000001</v>
      </c>
    </row>
    <row r="17" spans="1:30" x14ac:dyDescent="0.35">
      <c r="A17" s="125" t="s">
        <v>747</v>
      </c>
      <c r="B17" s="123">
        <v>2695</v>
      </c>
      <c r="C17" s="123">
        <v>9.9375499999999999</v>
      </c>
      <c r="D17" s="123">
        <v>0.22308</v>
      </c>
      <c r="E17" s="123">
        <v>0.37</v>
      </c>
      <c r="F17" s="123">
        <v>0.25562000000000001</v>
      </c>
      <c r="G17" s="123">
        <v>4.1570000000000003E-2</v>
      </c>
      <c r="H17" s="123">
        <v>3875.4244100000001</v>
      </c>
      <c r="I17" s="125" t="s">
        <v>1432</v>
      </c>
      <c r="J17" s="125" t="s">
        <v>1432</v>
      </c>
      <c r="K17" s="123">
        <v>0.26029000000000002</v>
      </c>
      <c r="L17" s="123">
        <v>23.290510000000001</v>
      </c>
      <c r="M17" s="125" t="s">
        <v>1432</v>
      </c>
      <c r="N17" s="123">
        <v>0.50461</v>
      </c>
      <c r="O17" s="123">
        <v>0.2132</v>
      </c>
      <c r="P17" s="123">
        <v>2410.2600000000002</v>
      </c>
      <c r="Q17" s="123">
        <v>0.752</v>
      </c>
      <c r="R17" s="123">
        <v>6.0000000000000001E-3</v>
      </c>
      <c r="S17" s="123">
        <v>0.40799999999999997</v>
      </c>
      <c r="T17" s="123">
        <v>0.40500000000000003</v>
      </c>
      <c r="U17" s="125" t="s">
        <v>1432</v>
      </c>
      <c r="V17" s="123">
        <v>277.48</v>
      </c>
      <c r="W17" s="123">
        <v>0</v>
      </c>
      <c r="X17" s="123">
        <v>5.3999999999999999E-2</v>
      </c>
      <c r="Y17" s="123">
        <v>63.07</v>
      </c>
      <c r="Z17" s="123">
        <v>0.15</v>
      </c>
      <c r="AA17" s="123">
        <v>0.37486999999999998</v>
      </c>
      <c r="AB17" s="123">
        <v>0.60089000000000004</v>
      </c>
      <c r="AC17" s="123">
        <v>11.35</v>
      </c>
      <c r="AD17" s="123">
        <v>0.63600000000000001</v>
      </c>
    </row>
    <row r="18" spans="1:30" x14ac:dyDescent="0.35">
      <c r="A18" s="125" t="s">
        <v>748</v>
      </c>
      <c r="B18" s="123">
        <v>2695</v>
      </c>
      <c r="C18" s="123">
        <v>9.9375499999999999</v>
      </c>
      <c r="D18" s="123">
        <v>0.22308</v>
      </c>
      <c r="E18" s="123">
        <v>0.37</v>
      </c>
      <c r="F18" s="123">
        <v>0.25562000000000001</v>
      </c>
      <c r="G18" s="123">
        <v>4.1570000000000003E-2</v>
      </c>
      <c r="H18" s="123">
        <v>3875.4244100000001</v>
      </c>
      <c r="I18" s="125" t="s">
        <v>1432</v>
      </c>
      <c r="J18" s="125" t="s">
        <v>1432</v>
      </c>
      <c r="K18" s="123">
        <v>0.26029000000000002</v>
      </c>
      <c r="L18" s="123">
        <v>23.290510000000001</v>
      </c>
      <c r="M18" s="125" t="s">
        <v>1432</v>
      </c>
      <c r="N18" s="123">
        <v>0.50461</v>
      </c>
      <c r="O18" s="123">
        <v>0.2132</v>
      </c>
      <c r="P18" s="123">
        <v>2410.2600000000002</v>
      </c>
      <c r="Q18" s="123">
        <v>0.752</v>
      </c>
      <c r="R18" s="123">
        <v>6.0000000000000001E-3</v>
      </c>
      <c r="S18" s="123">
        <v>0.40799999999999997</v>
      </c>
      <c r="T18" s="123">
        <v>0.40500000000000003</v>
      </c>
      <c r="U18" s="125" t="s">
        <v>1432</v>
      </c>
      <c r="V18" s="123">
        <v>277.48</v>
      </c>
      <c r="W18" s="123">
        <v>0</v>
      </c>
      <c r="X18" s="123">
        <v>5.3999999999999999E-2</v>
      </c>
      <c r="Y18" s="123">
        <v>63.07</v>
      </c>
      <c r="Z18" s="123">
        <v>0.15</v>
      </c>
      <c r="AA18" s="123">
        <v>0.37486999999999998</v>
      </c>
      <c r="AB18" s="123">
        <v>0.60089000000000004</v>
      </c>
      <c r="AC18" s="123">
        <v>11.35</v>
      </c>
      <c r="AD18" s="123">
        <v>0.63600000000000001</v>
      </c>
    </row>
    <row r="19" spans="1:30" x14ac:dyDescent="0.35">
      <c r="A19" s="125" t="s">
        <v>749</v>
      </c>
      <c r="B19" s="123">
        <v>2695</v>
      </c>
      <c r="C19" s="123">
        <v>9.91343</v>
      </c>
      <c r="D19" s="123">
        <v>0.24012</v>
      </c>
      <c r="E19" s="123">
        <v>0.36599999999999999</v>
      </c>
      <c r="F19" s="123">
        <v>0.23572000000000001</v>
      </c>
      <c r="G19" s="123">
        <v>3.5659999999999997E-2</v>
      </c>
      <c r="H19" s="123">
        <v>3875.3640599999999</v>
      </c>
      <c r="I19" s="125" t="s">
        <v>1432</v>
      </c>
      <c r="J19" s="125" t="s">
        <v>1432</v>
      </c>
      <c r="K19" s="123">
        <v>0.26053999999999999</v>
      </c>
      <c r="L19" s="123">
        <v>23.136150000000001</v>
      </c>
      <c r="M19" s="125" t="s">
        <v>1432</v>
      </c>
      <c r="N19" s="123">
        <v>0.50461</v>
      </c>
      <c r="O19" s="123">
        <v>0.22903000000000001</v>
      </c>
      <c r="P19" s="123">
        <v>2410.04</v>
      </c>
      <c r="Q19" s="123">
        <v>0.72699999999999998</v>
      </c>
      <c r="R19" s="123">
        <v>6.0000000000000001E-3</v>
      </c>
      <c r="S19" s="123">
        <v>0.40799999999999997</v>
      </c>
      <c r="T19" s="123">
        <v>0.40500000000000003</v>
      </c>
      <c r="U19" s="125" t="s">
        <v>1432</v>
      </c>
      <c r="V19" s="123">
        <v>277.48099999999999</v>
      </c>
      <c r="W19" s="123">
        <v>0</v>
      </c>
      <c r="X19" s="123">
        <v>4.1000000000000002E-2</v>
      </c>
      <c r="Y19" s="123">
        <v>63.07</v>
      </c>
      <c r="Z19" s="123">
        <v>0.15</v>
      </c>
      <c r="AA19" s="123">
        <v>0.37486999999999998</v>
      </c>
      <c r="AB19" s="123">
        <v>0.60821999999999998</v>
      </c>
      <c r="AC19" s="123">
        <v>11.32</v>
      </c>
      <c r="AD19" s="123">
        <v>0.63600000000000001</v>
      </c>
    </row>
    <row r="20" spans="1:30" x14ac:dyDescent="0.35">
      <c r="A20" s="125" t="s">
        <v>750</v>
      </c>
      <c r="B20" s="123">
        <v>2695</v>
      </c>
      <c r="C20" s="123">
        <v>9.91343</v>
      </c>
      <c r="D20" s="123">
        <v>0.24012</v>
      </c>
      <c r="E20" s="123">
        <v>0.36599999999999999</v>
      </c>
      <c r="F20" s="123">
        <v>0.23572000000000001</v>
      </c>
      <c r="G20" s="123">
        <v>3.5659999999999997E-2</v>
      </c>
      <c r="H20" s="123">
        <v>3875.3640599999999</v>
      </c>
      <c r="I20" s="125" t="s">
        <v>1432</v>
      </c>
      <c r="J20" s="125" t="s">
        <v>1432</v>
      </c>
      <c r="K20" s="123">
        <v>0.26053999999999999</v>
      </c>
      <c r="L20" s="123">
        <v>23.136150000000001</v>
      </c>
      <c r="M20" s="125" t="s">
        <v>1432</v>
      </c>
      <c r="N20" s="123">
        <v>0.50461</v>
      </c>
      <c r="O20" s="123">
        <v>0.22903000000000001</v>
      </c>
      <c r="P20" s="123">
        <v>2410.04</v>
      </c>
      <c r="Q20" s="123">
        <v>0.72699999999999998</v>
      </c>
      <c r="R20" s="123">
        <v>6.0000000000000001E-3</v>
      </c>
      <c r="S20" s="123">
        <v>0.40799999999999997</v>
      </c>
      <c r="T20" s="123">
        <v>0.40500000000000003</v>
      </c>
      <c r="U20" s="125" t="s">
        <v>1432</v>
      </c>
      <c r="V20" s="123">
        <v>277.48099999999999</v>
      </c>
      <c r="W20" s="123">
        <v>0</v>
      </c>
      <c r="X20" s="123">
        <v>4.1000000000000002E-2</v>
      </c>
      <c r="Y20" s="123">
        <v>63.07</v>
      </c>
      <c r="Z20" s="123">
        <v>0.15</v>
      </c>
      <c r="AA20" s="123">
        <v>0.37486999999999998</v>
      </c>
      <c r="AB20" s="123">
        <v>0.60821999999999998</v>
      </c>
      <c r="AC20" s="123">
        <v>11.32</v>
      </c>
      <c r="AD20" s="123">
        <v>0.63600000000000001</v>
      </c>
    </row>
    <row r="21" spans="1:30" x14ac:dyDescent="0.35">
      <c r="A21" s="125" t="s">
        <v>751</v>
      </c>
      <c r="B21" s="123">
        <v>2695</v>
      </c>
      <c r="C21" s="123">
        <v>9.8816199999999998</v>
      </c>
      <c r="D21" s="123">
        <v>0.29549999999999998</v>
      </c>
      <c r="E21" s="123">
        <v>0.35799999999999998</v>
      </c>
      <c r="F21" s="123">
        <v>0.22608</v>
      </c>
      <c r="G21" s="123">
        <v>3.1280000000000002E-2</v>
      </c>
      <c r="H21" s="123">
        <v>3875.3021800000001</v>
      </c>
      <c r="I21" s="125" t="s">
        <v>1432</v>
      </c>
      <c r="J21" s="125" t="s">
        <v>1432</v>
      </c>
      <c r="K21" s="123">
        <v>0.26033000000000001</v>
      </c>
      <c r="L21" s="123">
        <v>22.978179999999998</v>
      </c>
      <c r="M21" s="125" t="s">
        <v>1432</v>
      </c>
      <c r="N21" s="123">
        <v>0.50461</v>
      </c>
      <c r="O21" s="123">
        <v>0.23443</v>
      </c>
      <c r="P21" s="123">
        <v>2409.87</v>
      </c>
      <c r="Q21" s="123">
        <v>0.70799999999999996</v>
      </c>
      <c r="R21" s="123">
        <v>6.0000000000000001E-3</v>
      </c>
      <c r="S21" s="123">
        <v>0.40799999999999997</v>
      </c>
      <c r="T21" s="123">
        <v>0.40699999999999997</v>
      </c>
      <c r="U21" s="125" t="s">
        <v>1432</v>
      </c>
      <c r="V21" s="123">
        <v>277.48200000000003</v>
      </c>
      <c r="W21" s="123">
        <v>0</v>
      </c>
      <c r="X21" s="123">
        <v>4.2000000000000003E-2</v>
      </c>
      <c r="Y21" s="123">
        <v>63.07</v>
      </c>
      <c r="Z21" s="123">
        <v>0.14899999999999999</v>
      </c>
      <c r="AA21" s="123">
        <v>0.38067000000000001</v>
      </c>
      <c r="AB21" s="123">
        <v>0.60675000000000001</v>
      </c>
      <c r="AC21" s="123">
        <v>11.39</v>
      </c>
      <c r="AD21" s="123">
        <v>0.63600000000000001</v>
      </c>
    </row>
    <row r="22" spans="1:30" x14ac:dyDescent="0.35">
      <c r="A22" s="125" t="s">
        <v>752</v>
      </c>
      <c r="B22" s="123">
        <v>2695</v>
      </c>
      <c r="C22" s="123">
        <v>9.8816199999999998</v>
      </c>
      <c r="D22" s="123">
        <v>0.29549999999999998</v>
      </c>
      <c r="E22" s="123">
        <v>0.35799999999999998</v>
      </c>
      <c r="F22" s="123">
        <v>0.22608</v>
      </c>
      <c r="G22" s="123">
        <v>3.1280000000000002E-2</v>
      </c>
      <c r="H22" s="123">
        <v>3875.3021800000001</v>
      </c>
      <c r="I22" s="125" t="s">
        <v>1432</v>
      </c>
      <c r="J22" s="125" t="s">
        <v>1432</v>
      </c>
      <c r="K22" s="123">
        <v>0.26033000000000001</v>
      </c>
      <c r="L22" s="123">
        <v>22.978179999999998</v>
      </c>
      <c r="M22" s="125" t="s">
        <v>1432</v>
      </c>
      <c r="N22" s="123">
        <v>0.50461</v>
      </c>
      <c r="O22" s="123">
        <v>0.23443</v>
      </c>
      <c r="P22" s="123">
        <v>2409.87</v>
      </c>
      <c r="Q22" s="123">
        <v>0.70799999999999996</v>
      </c>
      <c r="R22" s="123">
        <v>6.0000000000000001E-3</v>
      </c>
      <c r="S22" s="123">
        <v>0.40799999999999997</v>
      </c>
      <c r="T22" s="123">
        <v>0.40699999999999997</v>
      </c>
      <c r="U22" s="125" t="s">
        <v>1432</v>
      </c>
      <c r="V22" s="123">
        <v>277.48200000000003</v>
      </c>
      <c r="W22" s="123">
        <v>0</v>
      </c>
      <c r="X22" s="123">
        <v>4.2000000000000003E-2</v>
      </c>
      <c r="Y22" s="123">
        <v>63.07</v>
      </c>
      <c r="Z22" s="123">
        <v>0.14899999999999999</v>
      </c>
      <c r="AA22" s="123">
        <v>0.38067000000000001</v>
      </c>
      <c r="AB22" s="123">
        <v>0.60675000000000001</v>
      </c>
      <c r="AC22" s="123">
        <v>11.39</v>
      </c>
      <c r="AD22" s="123">
        <v>0.63600000000000001</v>
      </c>
    </row>
    <row r="23" spans="1:30" x14ac:dyDescent="0.35">
      <c r="A23" s="125" t="s">
        <v>753</v>
      </c>
      <c r="B23" s="123">
        <v>2695</v>
      </c>
      <c r="C23" s="123">
        <v>9.8390400000000007</v>
      </c>
      <c r="D23" s="123">
        <v>0.33596999999999999</v>
      </c>
      <c r="E23" s="123">
        <v>0.35</v>
      </c>
      <c r="F23" s="123">
        <v>0.22114</v>
      </c>
      <c r="G23" s="123">
        <v>2.911E-2</v>
      </c>
      <c r="H23" s="123">
        <v>3875.2284199999999</v>
      </c>
      <c r="I23" s="125" t="s">
        <v>1432</v>
      </c>
      <c r="J23" s="125" t="s">
        <v>1432</v>
      </c>
      <c r="K23" s="123">
        <v>0.25992999999999999</v>
      </c>
      <c r="L23" s="123">
        <v>22.790220000000001</v>
      </c>
      <c r="M23" s="125" t="s">
        <v>1432</v>
      </c>
      <c r="N23" s="123">
        <v>0.50461</v>
      </c>
      <c r="O23" s="123">
        <v>0.23443</v>
      </c>
      <c r="P23" s="123">
        <v>2409.92</v>
      </c>
      <c r="Q23" s="123">
        <v>0.71299999999999997</v>
      </c>
      <c r="R23" s="123">
        <v>6.0000000000000001E-3</v>
      </c>
      <c r="S23" s="123">
        <v>0.40799999999999997</v>
      </c>
      <c r="T23" s="123">
        <v>0.40600000000000003</v>
      </c>
      <c r="U23" s="123">
        <v>112.78</v>
      </c>
      <c r="V23" s="123">
        <v>277.483</v>
      </c>
      <c r="W23" s="123">
        <v>0</v>
      </c>
      <c r="X23" s="123">
        <v>3.6999999999999998E-2</v>
      </c>
      <c r="Y23" s="123">
        <v>63.07</v>
      </c>
      <c r="Z23" s="123">
        <v>0.14899999999999999</v>
      </c>
      <c r="AA23" s="123">
        <v>0.37922</v>
      </c>
      <c r="AB23" s="123">
        <v>0.60675000000000001</v>
      </c>
      <c r="AC23" s="123">
        <v>11.45</v>
      </c>
      <c r="AD23" s="123">
        <v>0.63600000000000001</v>
      </c>
    </row>
    <row r="24" spans="1:30" x14ac:dyDescent="0.35">
      <c r="A24" s="125" t="s">
        <v>754</v>
      </c>
      <c r="B24" s="123">
        <v>2695</v>
      </c>
      <c r="C24" s="123">
        <v>9.8390400000000007</v>
      </c>
      <c r="D24" s="123">
        <v>0.33596999999999999</v>
      </c>
      <c r="E24" s="123">
        <v>0.35</v>
      </c>
      <c r="F24" s="123">
        <v>0.22114</v>
      </c>
      <c r="G24" s="123">
        <v>2.911E-2</v>
      </c>
      <c r="H24" s="123">
        <v>3875.2284199999999</v>
      </c>
      <c r="I24" s="125" t="s">
        <v>1432</v>
      </c>
      <c r="J24" s="125" t="s">
        <v>1432</v>
      </c>
      <c r="K24" s="123">
        <v>0.25992999999999999</v>
      </c>
      <c r="L24" s="123">
        <v>22.790220000000001</v>
      </c>
      <c r="M24" s="125" t="s">
        <v>1432</v>
      </c>
      <c r="N24" s="123">
        <v>0.50461</v>
      </c>
      <c r="O24" s="123">
        <v>0.23443</v>
      </c>
      <c r="P24" s="123">
        <v>2409.92</v>
      </c>
      <c r="Q24" s="123">
        <v>0.71299999999999997</v>
      </c>
      <c r="R24" s="123">
        <v>6.0000000000000001E-3</v>
      </c>
      <c r="S24" s="123">
        <v>0.40799999999999997</v>
      </c>
      <c r="T24" s="123">
        <v>0.40600000000000003</v>
      </c>
      <c r="U24" s="123">
        <v>112.78</v>
      </c>
      <c r="V24" s="123">
        <v>277.483</v>
      </c>
      <c r="W24" s="123">
        <v>0</v>
      </c>
      <c r="X24" s="123">
        <v>3.6999999999999998E-2</v>
      </c>
      <c r="Y24" s="123">
        <v>63.07</v>
      </c>
      <c r="Z24" s="123">
        <v>0.14899999999999999</v>
      </c>
      <c r="AA24" s="123">
        <v>0.37922</v>
      </c>
      <c r="AB24" s="123">
        <v>0.60675000000000001</v>
      </c>
      <c r="AC24" s="123">
        <v>11.45</v>
      </c>
      <c r="AD24" s="123">
        <v>0.63600000000000001</v>
      </c>
    </row>
    <row r="25" spans="1:30" x14ac:dyDescent="0.35">
      <c r="A25" s="125" t="s">
        <v>755</v>
      </c>
      <c r="B25" s="123">
        <v>2695</v>
      </c>
      <c r="C25" s="123">
        <v>9.8043499999999995</v>
      </c>
      <c r="D25" s="123">
        <v>0.36365999999999998</v>
      </c>
      <c r="E25" s="123">
        <v>0.35799999999999998</v>
      </c>
      <c r="F25" s="123">
        <v>0.19467000000000001</v>
      </c>
      <c r="G25" s="123">
        <v>2.836E-2</v>
      </c>
      <c r="H25" s="123">
        <v>3875.16563</v>
      </c>
      <c r="I25" s="125" t="s">
        <v>1432</v>
      </c>
      <c r="J25" s="125" t="s">
        <v>1432</v>
      </c>
      <c r="K25" s="123">
        <v>0.25991999999999998</v>
      </c>
      <c r="L25" s="123">
        <v>22.63054</v>
      </c>
      <c r="M25" s="125" t="s">
        <v>1432</v>
      </c>
      <c r="N25" s="123">
        <v>0.50461</v>
      </c>
      <c r="O25" s="123">
        <v>0.23443</v>
      </c>
      <c r="P25" s="123">
        <v>2410.1999999999998</v>
      </c>
      <c r="Q25" s="123">
        <v>0.628</v>
      </c>
      <c r="R25" s="123">
        <v>6.0000000000000001E-3</v>
      </c>
      <c r="S25" s="123">
        <v>0.40799999999999997</v>
      </c>
      <c r="T25" s="123">
        <v>0.40500000000000003</v>
      </c>
      <c r="U25" s="125" t="s">
        <v>1432</v>
      </c>
      <c r="V25" s="123">
        <v>277.48399999999998</v>
      </c>
      <c r="W25" s="123">
        <v>0</v>
      </c>
      <c r="X25" s="123">
        <v>3.5999999999999997E-2</v>
      </c>
      <c r="Y25" s="123">
        <v>63.07</v>
      </c>
      <c r="Z25" s="123">
        <v>0.14899999999999999</v>
      </c>
      <c r="AA25" s="123">
        <v>0.37776999999999999</v>
      </c>
      <c r="AB25" s="123">
        <v>0.60821999999999998</v>
      </c>
      <c r="AC25" s="123">
        <v>11.44</v>
      </c>
      <c r="AD25" s="123">
        <v>0.63600000000000001</v>
      </c>
    </row>
    <row r="26" spans="1:30" x14ac:dyDescent="0.35">
      <c r="A26" s="125" t="s">
        <v>756</v>
      </c>
      <c r="B26" s="123">
        <v>2695</v>
      </c>
      <c r="C26" s="123">
        <v>9.8043499999999995</v>
      </c>
      <c r="D26" s="123">
        <v>0.36365999999999998</v>
      </c>
      <c r="E26" s="123">
        <v>0.35799999999999998</v>
      </c>
      <c r="F26" s="123">
        <v>0.19467000000000001</v>
      </c>
      <c r="G26" s="123">
        <v>2.836E-2</v>
      </c>
      <c r="H26" s="123">
        <v>3875.16563</v>
      </c>
      <c r="I26" s="125" t="s">
        <v>1432</v>
      </c>
      <c r="J26" s="125" t="s">
        <v>1432</v>
      </c>
      <c r="K26" s="123">
        <v>0.25991999999999998</v>
      </c>
      <c r="L26" s="123">
        <v>22.63054</v>
      </c>
      <c r="M26" s="125" t="s">
        <v>1432</v>
      </c>
      <c r="N26" s="123">
        <v>0.50461</v>
      </c>
      <c r="O26" s="123">
        <v>0.23443</v>
      </c>
      <c r="P26" s="123">
        <v>2410.1999999999998</v>
      </c>
      <c r="Q26" s="123">
        <v>0.628</v>
      </c>
      <c r="R26" s="123">
        <v>6.0000000000000001E-3</v>
      </c>
      <c r="S26" s="123">
        <v>0.40799999999999997</v>
      </c>
      <c r="T26" s="123">
        <v>0.40500000000000003</v>
      </c>
      <c r="U26" s="125" t="s">
        <v>1432</v>
      </c>
      <c r="V26" s="123">
        <v>277.48399999999998</v>
      </c>
      <c r="W26" s="123">
        <v>0</v>
      </c>
      <c r="X26" s="123">
        <v>3.5999999999999997E-2</v>
      </c>
      <c r="Y26" s="123">
        <v>63.07</v>
      </c>
      <c r="Z26" s="123">
        <v>0.14899999999999999</v>
      </c>
      <c r="AA26" s="123">
        <v>0.37776999999999999</v>
      </c>
      <c r="AB26" s="123">
        <v>0.60821999999999998</v>
      </c>
      <c r="AC26" s="123">
        <v>11.44</v>
      </c>
      <c r="AD26" s="123">
        <v>0.63600000000000001</v>
      </c>
    </row>
    <row r="27" spans="1:30" x14ac:dyDescent="0.35">
      <c r="A27" s="125" t="s">
        <v>757</v>
      </c>
      <c r="B27" s="123">
        <v>2695</v>
      </c>
      <c r="C27" s="123">
        <v>9.7997700000000005</v>
      </c>
      <c r="D27" s="123">
        <v>0.38283</v>
      </c>
      <c r="E27" s="123">
        <v>0.37</v>
      </c>
      <c r="F27" s="123">
        <v>0.17929</v>
      </c>
      <c r="G27" s="123">
        <v>2.758E-2</v>
      </c>
      <c r="H27" s="123">
        <v>3875.0961400000001</v>
      </c>
      <c r="I27" s="125" t="s">
        <v>1432</v>
      </c>
      <c r="J27" s="125" t="s">
        <v>1432</v>
      </c>
      <c r="K27" s="123">
        <v>0.26011000000000001</v>
      </c>
      <c r="L27" s="123">
        <v>22.454139999999999</v>
      </c>
      <c r="M27" s="123">
        <v>359.07420999999999</v>
      </c>
      <c r="N27" s="123">
        <v>0.50461</v>
      </c>
      <c r="O27" s="123">
        <v>0.22903000000000001</v>
      </c>
      <c r="P27" s="123">
        <v>2410.44</v>
      </c>
      <c r="Q27" s="123">
        <v>0.629</v>
      </c>
      <c r="R27" s="123">
        <v>6.0000000000000001E-3</v>
      </c>
      <c r="S27" s="123">
        <v>0.40799999999999997</v>
      </c>
      <c r="T27" s="123">
        <v>0.42299999999999999</v>
      </c>
      <c r="U27" s="125" t="s">
        <v>1432</v>
      </c>
      <c r="V27" s="123">
        <v>277.48500000000001</v>
      </c>
      <c r="W27" s="123">
        <v>0</v>
      </c>
      <c r="X27" s="123">
        <v>3.5000000000000003E-2</v>
      </c>
      <c r="Y27" s="123">
        <v>63.07</v>
      </c>
      <c r="Z27" s="123">
        <v>0.14899999999999999</v>
      </c>
      <c r="AA27" s="123">
        <v>0.37196000000000001</v>
      </c>
      <c r="AB27" s="123">
        <v>0.60089000000000004</v>
      </c>
      <c r="AC27" s="123">
        <v>11.44</v>
      </c>
      <c r="AD27" s="123">
        <v>0.63600000000000001</v>
      </c>
    </row>
    <row r="28" spans="1:30" x14ac:dyDescent="0.35">
      <c r="A28" s="125" t="s">
        <v>758</v>
      </c>
      <c r="B28" s="123">
        <v>2695</v>
      </c>
      <c r="C28" s="123">
        <v>9.7997700000000005</v>
      </c>
      <c r="D28" s="123">
        <v>0.38283</v>
      </c>
      <c r="E28" s="123">
        <v>0.37</v>
      </c>
      <c r="F28" s="123">
        <v>0.17929</v>
      </c>
      <c r="G28" s="123">
        <v>2.758E-2</v>
      </c>
      <c r="H28" s="123">
        <v>3875.0961400000001</v>
      </c>
      <c r="I28" s="125" t="s">
        <v>1432</v>
      </c>
      <c r="J28" s="125" t="s">
        <v>1432</v>
      </c>
      <c r="K28" s="123">
        <v>0.26011000000000001</v>
      </c>
      <c r="L28" s="123">
        <v>22.454139999999999</v>
      </c>
      <c r="M28" s="123">
        <v>359.07420999999999</v>
      </c>
      <c r="N28" s="123">
        <v>0.50461</v>
      </c>
      <c r="O28" s="123">
        <v>0.22903000000000001</v>
      </c>
      <c r="P28" s="123">
        <v>2410.44</v>
      </c>
      <c r="Q28" s="123">
        <v>0.629</v>
      </c>
      <c r="R28" s="123">
        <v>6.0000000000000001E-3</v>
      </c>
      <c r="S28" s="123">
        <v>0.40799999999999997</v>
      </c>
      <c r="T28" s="123">
        <v>0.42299999999999999</v>
      </c>
      <c r="U28" s="125" t="s">
        <v>1432</v>
      </c>
      <c r="V28" s="123">
        <v>277.48500000000001</v>
      </c>
      <c r="W28" s="123">
        <v>0</v>
      </c>
      <c r="X28" s="123">
        <v>3.5000000000000003E-2</v>
      </c>
      <c r="Y28" s="123">
        <v>63.07</v>
      </c>
      <c r="Z28" s="123">
        <v>0.14899999999999999</v>
      </c>
      <c r="AA28" s="123">
        <v>0.37196000000000001</v>
      </c>
      <c r="AB28" s="123">
        <v>0.60089000000000004</v>
      </c>
      <c r="AC28" s="123">
        <v>11.44</v>
      </c>
      <c r="AD28" s="123">
        <v>0.63600000000000001</v>
      </c>
    </row>
    <row r="29" spans="1:30" x14ac:dyDescent="0.35">
      <c r="A29" s="125" t="s">
        <v>759</v>
      </c>
      <c r="B29" s="123">
        <v>2695</v>
      </c>
      <c r="C29" s="123">
        <v>9.8175899999999992</v>
      </c>
      <c r="D29" s="123">
        <v>0.38069999999999998</v>
      </c>
      <c r="E29" s="123">
        <v>0.39400000000000002</v>
      </c>
      <c r="F29" s="123">
        <v>0.15558</v>
      </c>
      <c r="G29" s="123">
        <v>3.0300000000000001E-2</v>
      </c>
      <c r="H29" s="123">
        <v>3875.0306</v>
      </c>
      <c r="I29" s="125" t="s">
        <v>1432</v>
      </c>
      <c r="J29" s="125" t="s">
        <v>1432</v>
      </c>
      <c r="K29" s="123">
        <v>0.26055</v>
      </c>
      <c r="L29" s="123">
        <v>22.288119999999999</v>
      </c>
      <c r="M29" s="125" t="s">
        <v>1432</v>
      </c>
      <c r="N29" s="123">
        <v>0.50461</v>
      </c>
      <c r="O29" s="123">
        <v>0.22369</v>
      </c>
      <c r="P29" s="123">
        <v>2410.63</v>
      </c>
      <c r="Q29" s="123">
        <v>0.79500000000000004</v>
      </c>
      <c r="R29" s="123">
        <v>6.0000000000000001E-3</v>
      </c>
      <c r="S29" s="123">
        <v>0.40699999999999997</v>
      </c>
      <c r="T29" s="123">
        <v>0.40899999999999997</v>
      </c>
      <c r="U29" s="125" t="s">
        <v>1432</v>
      </c>
      <c r="V29" s="123">
        <v>277.48099999999999</v>
      </c>
      <c r="W29" s="123">
        <v>0</v>
      </c>
      <c r="X29" s="123">
        <v>2.5000000000000001E-2</v>
      </c>
      <c r="Y29" s="123">
        <v>63.07</v>
      </c>
      <c r="Z29" s="123">
        <v>0.14799999999999999</v>
      </c>
      <c r="AA29" s="123">
        <v>0.36906</v>
      </c>
      <c r="AB29" s="123">
        <v>0.59211999999999998</v>
      </c>
      <c r="AC29" s="123">
        <v>11.45</v>
      </c>
      <c r="AD29" s="123">
        <v>0.63600000000000001</v>
      </c>
    </row>
    <row r="30" spans="1:30" x14ac:dyDescent="0.35">
      <c r="A30" s="125" t="s">
        <v>760</v>
      </c>
      <c r="B30" s="123">
        <v>2695</v>
      </c>
      <c r="C30" s="123">
        <v>9.8175899999999992</v>
      </c>
      <c r="D30" s="123">
        <v>0.38069999999999998</v>
      </c>
      <c r="E30" s="123">
        <v>0.39400000000000002</v>
      </c>
      <c r="F30" s="123">
        <v>0.15558</v>
      </c>
      <c r="G30" s="123">
        <v>3.0300000000000001E-2</v>
      </c>
      <c r="H30" s="123">
        <v>3875.0306</v>
      </c>
      <c r="I30" s="125" t="s">
        <v>1432</v>
      </c>
      <c r="J30" s="125" t="s">
        <v>1432</v>
      </c>
      <c r="K30" s="123">
        <v>0.26055</v>
      </c>
      <c r="L30" s="123">
        <v>22.288119999999999</v>
      </c>
      <c r="M30" s="125" t="s">
        <v>1432</v>
      </c>
      <c r="N30" s="123">
        <v>0.50461</v>
      </c>
      <c r="O30" s="123">
        <v>0.22369</v>
      </c>
      <c r="P30" s="123">
        <v>2410.63</v>
      </c>
      <c r="Q30" s="123">
        <v>0.79500000000000004</v>
      </c>
      <c r="R30" s="123">
        <v>6.0000000000000001E-3</v>
      </c>
      <c r="S30" s="123">
        <v>0.40699999999999997</v>
      </c>
      <c r="T30" s="123">
        <v>0.40899999999999997</v>
      </c>
      <c r="U30" s="125" t="s">
        <v>1432</v>
      </c>
      <c r="V30" s="123">
        <v>277.48099999999999</v>
      </c>
      <c r="W30" s="123">
        <v>0</v>
      </c>
      <c r="X30" s="123">
        <v>2.5000000000000001E-2</v>
      </c>
      <c r="Y30" s="123">
        <v>63.07</v>
      </c>
      <c r="Z30" s="123">
        <v>0.14799999999999999</v>
      </c>
      <c r="AA30" s="123">
        <v>0.36906</v>
      </c>
      <c r="AB30" s="123">
        <v>0.59211999999999998</v>
      </c>
      <c r="AC30" s="123">
        <v>11.45</v>
      </c>
      <c r="AD30" s="123">
        <v>0.63600000000000001</v>
      </c>
    </row>
    <row r="31" spans="1:30" x14ac:dyDescent="0.35">
      <c r="A31" s="125" t="s">
        <v>761</v>
      </c>
      <c r="B31" s="123">
        <v>2695</v>
      </c>
      <c r="C31" s="123">
        <v>9.8593100000000007</v>
      </c>
      <c r="D31" s="123">
        <v>0.37857000000000002</v>
      </c>
      <c r="E31" s="123">
        <v>0.40300000000000002</v>
      </c>
      <c r="F31" s="123">
        <v>0.14638999999999999</v>
      </c>
      <c r="G31" s="123">
        <v>3.0360000000000002E-2</v>
      </c>
      <c r="H31" s="123">
        <v>3874.9726900000001</v>
      </c>
      <c r="I31" s="125" t="s">
        <v>1432</v>
      </c>
      <c r="J31" s="125" t="s">
        <v>1432</v>
      </c>
      <c r="K31" s="123">
        <v>0.26062999999999997</v>
      </c>
      <c r="L31" s="123">
        <v>22.141670000000001</v>
      </c>
      <c r="M31" s="125" t="s">
        <v>1432</v>
      </c>
      <c r="N31" s="123">
        <v>0.49665999999999999</v>
      </c>
      <c r="O31" s="123">
        <v>0.22369</v>
      </c>
      <c r="P31" s="123">
        <v>2410.8200000000002</v>
      </c>
      <c r="Q31" s="123">
        <v>0.81699999999999995</v>
      </c>
      <c r="R31" s="123">
        <v>6.0000000000000001E-3</v>
      </c>
      <c r="S31" s="123">
        <v>0.40699999999999997</v>
      </c>
      <c r="T31" s="123">
        <v>0.40500000000000003</v>
      </c>
      <c r="U31" s="125" t="s">
        <v>1432</v>
      </c>
      <c r="V31" s="123">
        <v>277.476</v>
      </c>
      <c r="W31" s="123">
        <v>0</v>
      </c>
      <c r="X31" s="123">
        <v>1.4E-2</v>
      </c>
      <c r="Y31" s="123">
        <v>63.07</v>
      </c>
      <c r="Z31" s="123">
        <v>0.14799999999999999</v>
      </c>
      <c r="AA31" s="123">
        <v>0.35020000000000001</v>
      </c>
      <c r="AB31" s="123">
        <v>0.60089000000000004</v>
      </c>
      <c r="AC31" s="123">
        <v>11.45</v>
      </c>
      <c r="AD31" s="123">
        <v>0.63600000000000001</v>
      </c>
    </row>
    <row r="32" spans="1:30" x14ac:dyDescent="0.35">
      <c r="A32" s="125" t="s">
        <v>762</v>
      </c>
      <c r="B32" s="123">
        <v>2695</v>
      </c>
      <c r="C32" s="123">
        <v>9.8593100000000007</v>
      </c>
      <c r="D32" s="123">
        <v>0.37857000000000002</v>
      </c>
      <c r="E32" s="123">
        <v>0.40300000000000002</v>
      </c>
      <c r="F32" s="123">
        <v>0.14638999999999999</v>
      </c>
      <c r="G32" s="123">
        <v>3.0360000000000002E-2</v>
      </c>
      <c r="H32" s="123">
        <v>3874.9726900000001</v>
      </c>
      <c r="I32" s="125" t="s">
        <v>1432</v>
      </c>
      <c r="J32" s="125" t="s">
        <v>1432</v>
      </c>
      <c r="K32" s="123">
        <v>0.26062999999999997</v>
      </c>
      <c r="L32" s="123">
        <v>22.141670000000001</v>
      </c>
      <c r="M32" s="125" t="s">
        <v>1432</v>
      </c>
      <c r="N32" s="123">
        <v>0.49665999999999999</v>
      </c>
      <c r="O32" s="123">
        <v>0.22369</v>
      </c>
      <c r="P32" s="123">
        <v>2410.8200000000002</v>
      </c>
      <c r="Q32" s="123">
        <v>0.81699999999999995</v>
      </c>
      <c r="R32" s="123">
        <v>6.0000000000000001E-3</v>
      </c>
      <c r="S32" s="123">
        <v>0.40699999999999997</v>
      </c>
      <c r="T32" s="123">
        <v>0.40500000000000003</v>
      </c>
      <c r="U32" s="125" t="s">
        <v>1432</v>
      </c>
      <c r="V32" s="123">
        <v>277.476</v>
      </c>
      <c r="W32" s="123">
        <v>0</v>
      </c>
      <c r="X32" s="123">
        <v>1.4E-2</v>
      </c>
      <c r="Y32" s="123">
        <v>63.07</v>
      </c>
      <c r="Z32" s="123">
        <v>0.14799999999999999</v>
      </c>
      <c r="AA32" s="123">
        <v>0.35020000000000001</v>
      </c>
      <c r="AB32" s="123">
        <v>0.60089000000000004</v>
      </c>
      <c r="AC32" s="123">
        <v>11.45</v>
      </c>
      <c r="AD32" s="123">
        <v>0.63600000000000001</v>
      </c>
    </row>
    <row r="33" spans="1:30" x14ac:dyDescent="0.35">
      <c r="A33" s="125" t="s">
        <v>763</v>
      </c>
      <c r="B33" s="123">
        <v>2695</v>
      </c>
      <c r="C33" s="123">
        <v>9.8790200000000006</v>
      </c>
      <c r="D33" s="123">
        <v>0.36365999999999998</v>
      </c>
      <c r="E33" s="123">
        <v>0.40799999999999997</v>
      </c>
      <c r="F33" s="123">
        <v>0.14737</v>
      </c>
      <c r="G33" s="123">
        <v>2.9080000000000002E-2</v>
      </c>
      <c r="H33" s="123">
        <v>3874.9477000000002</v>
      </c>
      <c r="I33" s="125" t="s">
        <v>1432</v>
      </c>
      <c r="J33" s="125" t="s">
        <v>1432</v>
      </c>
      <c r="K33" s="123">
        <v>0.26085000000000003</v>
      </c>
      <c r="L33" s="123">
        <v>22.07855</v>
      </c>
      <c r="M33" s="125" t="s">
        <v>1432</v>
      </c>
      <c r="N33" s="123">
        <v>0.49665999999999999</v>
      </c>
      <c r="O33" s="123">
        <v>0.22369</v>
      </c>
      <c r="P33" s="123">
        <v>2410.96</v>
      </c>
      <c r="Q33" s="123">
        <v>0.83399999999999996</v>
      </c>
      <c r="R33" s="123">
        <v>6.0000000000000001E-3</v>
      </c>
      <c r="S33" s="123">
        <v>0.40699999999999997</v>
      </c>
      <c r="T33" s="123">
        <v>0.40699999999999997</v>
      </c>
      <c r="U33" s="125" t="s">
        <v>1432</v>
      </c>
      <c r="V33" s="123">
        <v>277.471</v>
      </c>
      <c r="W33" s="123">
        <v>0</v>
      </c>
      <c r="X33" s="123">
        <v>2E-3</v>
      </c>
      <c r="Y33" s="123">
        <v>63.07</v>
      </c>
      <c r="Z33" s="123">
        <v>0.14699999999999999</v>
      </c>
      <c r="AA33" s="123">
        <v>0.32989000000000002</v>
      </c>
      <c r="AB33" s="123">
        <v>0.60089000000000004</v>
      </c>
      <c r="AC33" s="123">
        <v>11.47</v>
      </c>
      <c r="AD33" s="123">
        <v>0.63600000000000001</v>
      </c>
    </row>
    <row r="34" spans="1:30" x14ac:dyDescent="0.35">
      <c r="A34" s="125" t="s">
        <v>764</v>
      </c>
      <c r="B34" s="123">
        <v>2695</v>
      </c>
      <c r="C34" s="123">
        <v>9.8790200000000006</v>
      </c>
      <c r="D34" s="123">
        <v>0.36365999999999998</v>
      </c>
      <c r="E34" s="123">
        <v>0.40799999999999997</v>
      </c>
      <c r="F34" s="123">
        <v>0.14737</v>
      </c>
      <c r="G34" s="123">
        <v>2.9080000000000002E-2</v>
      </c>
      <c r="H34" s="123">
        <v>3874.9477000000002</v>
      </c>
      <c r="I34" s="125" t="s">
        <v>1432</v>
      </c>
      <c r="J34" s="125" t="s">
        <v>1432</v>
      </c>
      <c r="K34" s="123">
        <v>0.26085000000000003</v>
      </c>
      <c r="L34" s="123">
        <v>22.07855</v>
      </c>
      <c r="M34" s="125" t="s">
        <v>1432</v>
      </c>
      <c r="N34" s="123">
        <v>0.49665999999999999</v>
      </c>
      <c r="O34" s="123">
        <v>0.22369</v>
      </c>
      <c r="P34" s="123">
        <v>2410.96</v>
      </c>
      <c r="Q34" s="123">
        <v>0.83399999999999996</v>
      </c>
      <c r="R34" s="123">
        <v>6.0000000000000001E-3</v>
      </c>
      <c r="S34" s="123">
        <v>0.40699999999999997</v>
      </c>
      <c r="T34" s="123">
        <v>0.40699999999999997</v>
      </c>
      <c r="U34" s="125" t="s">
        <v>1432</v>
      </c>
      <c r="V34" s="123">
        <v>277.471</v>
      </c>
      <c r="W34" s="123">
        <v>0</v>
      </c>
      <c r="X34" s="123">
        <v>2E-3</v>
      </c>
      <c r="Y34" s="123">
        <v>63.07</v>
      </c>
      <c r="Z34" s="123">
        <v>0.14699999999999999</v>
      </c>
      <c r="AA34" s="123">
        <v>0.32989000000000002</v>
      </c>
      <c r="AB34" s="123">
        <v>0.60089000000000004</v>
      </c>
      <c r="AC34" s="123">
        <v>11.47</v>
      </c>
      <c r="AD34" s="123">
        <v>0.63600000000000001</v>
      </c>
    </row>
    <row r="35" spans="1:30" x14ac:dyDescent="0.35">
      <c r="A35" s="125" t="s">
        <v>765</v>
      </c>
      <c r="B35" s="123">
        <v>2695</v>
      </c>
      <c r="C35" s="123">
        <v>9.9181100000000004</v>
      </c>
      <c r="D35" s="123">
        <v>0.34449000000000002</v>
      </c>
      <c r="E35" s="123">
        <v>0.41799999999999998</v>
      </c>
      <c r="F35" s="123">
        <v>0.14198</v>
      </c>
      <c r="G35" s="123">
        <v>2.742E-2</v>
      </c>
      <c r="H35" s="123">
        <v>3874.96812</v>
      </c>
      <c r="I35" s="125" t="s">
        <v>1432</v>
      </c>
      <c r="J35" s="125" t="s">
        <v>1432</v>
      </c>
      <c r="K35" s="123">
        <v>0.26101999999999997</v>
      </c>
      <c r="L35" s="123">
        <v>22.130120000000002</v>
      </c>
      <c r="M35" s="125" t="s">
        <v>1432</v>
      </c>
      <c r="N35" s="123">
        <v>0.49665999999999999</v>
      </c>
      <c r="O35" s="123">
        <v>0.22369</v>
      </c>
      <c r="P35" s="123">
        <v>2411.12</v>
      </c>
      <c r="Q35" s="123">
        <v>0.85299999999999998</v>
      </c>
      <c r="R35" s="123">
        <v>6.0000000000000001E-3</v>
      </c>
      <c r="S35" s="123">
        <v>0.40699999999999997</v>
      </c>
      <c r="T35" s="123">
        <v>0.40699999999999997</v>
      </c>
      <c r="U35" s="125" t="s">
        <v>1432</v>
      </c>
      <c r="V35" s="123">
        <v>277.46699999999998</v>
      </c>
      <c r="W35" s="123">
        <v>0</v>
      </c>
      <c r="X35" s="123">
        <v>1E-3</v>
      </c>
      <c r="Y35" s="123">
        <v>63.07</v>
      </c>
      <c r="Z35" s="123">
        <v>0.14899999999999999</v>
      </c>
      <c r="AA35" s="123">
        <v>0.31828000000000001</v>
      </c>
      <c r="AB35" s="123">
        <v>0.58045999999999998</v>
      </c>
      <c r="AC35" s="123">
        <v>11.45</v>
      </c>
      <c r="AD35" s="123">
        <v>0.63600000000000001</v>
      </c>
    </row>
    <row r="36" spans="1:30" x14ac:dyDescent="0.35">
      <c r="A36" s="125" t="s">
        <v>766</v>
      </c>
      <c r="B36" s="123">
        <v>2695</v>
      </c>
      <c r="C36" s="123">
        <v>9.9181100000000004</v>
      </c>
      <c r="D36" s="123">
        <v>0.34449000000000002</v>
      </c>
      <c r="E36" s="123">
        <v>0.41799999999999998</v>
      </c>
      <c r="F36" s="123">
        <v>0.14198</v>
      </c>
      <c r="G36" s="123">
        <v>2.742E-2</v>
      </c>
      <c r="H36" s="123">
        <v>3874.96812</v>
      </c>
      <c r="I36" s="125" t="s">
        <v>1432</v>
      </c>
      <c r="J36" s="125" t="s">
        <v>1432</v>
      </c>
      <c r="K36" s="123">
        <v>0.26101999999999997</v>
      </c>
      <c r="L36" s="123">
        <v>22.130120000000002</v>
      </c>
      <c r="M36" s="125" t="s">
        <v>1432</v>
      </c>
      <c r="N36" s="123">
        <v>0.49665999999999999</v>
      </c>
      <c r="O36" s="123">
        <v>0.22369</v>
      </c>
      <c r="P36" s="123">
        <v>2411.12</v>
      </c>
      <c r="Q36" s="123">
        <v>0.85299999999999998</v>
      </c>
      <c r="R36" s="123">
        <v>6.0000000000000001E-3</v>
      </c>
      <c r="S36" s="123">
        <v>0.40699999999999997</v>
      </c>
      <c r="T36" s="123">
        <v>0.40699999999999997</v>
      </c>
      <c r="U36" s="125" t="s">
        <v>1432</v>
      </c>
      <c r="V36" s="123">
        <v>277.46699999999998</v>
      </c>
      <c r="W36" s="123">
        <v>0</v>
      </c>
      <c r="X36" s="123">
        <v>1E-3</v>
      </c>
      <c r="Y36" s="123">
        <v>63.07</v>
      </c>
      <c r="Z36" s="123">
        <v>0.14899999999999999</v>
      </c>
      <c r="AA36" s="123">
        <v>0.31828000000000001</v>
      </c>
      <c r="AB36" s="123">
        <v>0.58045999999999998</v>
      </c>
      <c r="AC36" s="123">
        <v>11.45</v>
      </c>
      <c r="AD36" s="123">
        <v>0.63600000000000001</v>
      </c>
    </row>
    <row r="37" spans="1:30" x14ac:dyDescent="0.35">
      <c r="A37" s="125" t="s">
        <v>767</v>
      </c>
      <c r="B37" s="123">
        <v>2695</v>
      </c>
      <c r="C37" s="123">
        <v>9.9354499999999994</v>
      </c>
      <c r="D37" s="123">
        <v>0.33171</v>
      </c>
      <c r="E37" s="123">
        <v>0.41799999999999998</v>
      </c>
      <c r="F37" s="123">
        <v>0.12416000000000001</v>
      </c>
      <c r="G37" s="123">
        <v>2.5430000000000001E-2</v>
      </c>
      <c r="H37" s="123">
        <v>3875.0241999999998</v>
      </c>
      <c r="I37" s="125" t="s">
        <v>1432</v>
      </c>
      <c r="J37" s="125" t="s">
        <v>1432</v>
      </c>
      <c r="K37" s="123">
        <v>0.26007000000000002</v>
      </c>
      <c r="L37" s="123">
        <v>22.271920000000001</v>
      </c>
      <c r="M37" s="125" t="s">
        <v>1432</v>
      </c>
      <c r="N37" s="123">
        <v>0.49665999999999999</v>
      </c>
      <c r="O37" s="123">
        <v>0.22369</v>
      </c>
      <c r="P37" s="123">
        <v>2411.2600000000002</v>
      </c>
      <c r="Q37" s="123">
        <v>0.87</v>
      </c>
      <c r="R37" s="123">
        <v>6.0000000000000001E-3</v>
      </c>
      <c r="S37" s="123">
        <v>0.41099999999999998</v>
      </c>
      <c r="T37" s="123">
        <v>0.40799999999999997</v>
      </c>
      <c r="U37" s="125" t="s">
        <v>1432</v>
      </c>
      <c r="V37" s="123">
        <v>277.46199999999999</v>
      </c>
      <c r="W37" s="123">
        <v>0</v>
      </c>
      <c r="X37" s="123">
        <v>1E-3</v>
      </c>
      <c r="Y37" s="123">
        <v>63.07</v>
      </c>
      <c r="Z37" s="123">
        <v>0.15</v>
      </c>
      <c r="AA37" s="123">
        <v>0.29376000000000002</v>
      </c>
      <c r="AB37" s="123">
        <v>0.56162000000000001</v>
      </c>
      <c r="AC37" s="123">
        <v>11.47</v>
      </c>
      <c r="AD37" s="123">
        <v>0.63600000000000001</v>
      </c>
    </row>
    <row r="38" spans="1:30" x14ac:dyDescent="0.35">
      <c r="A38" s="125" t="s">
        <v>768</v>
      </c>
      <c r="B38" s="123">
        <v>2695</v>
      </c>
      <c r="C38" s="123">
        <v>9.9354499999999994</v>
      </c>
      <c r="D38" s="123">
        <v>0.33171</v>
      </c>
      <c r="E38" s="123">
        <v>0.41799999999999998</v>
      </c>
      <c r="F38" s="123">
        <v>0.12416000000000001</v>
      </c>
      <c r="G38" s="123">
        <v>2.5430000000000001E-2</v>
      </c>
      <c r="H38" s="123">
        <v>3875.0241999999998</v>
      </c>
      <c r="I38" s="125" t="s">
        <v>1432</v>
      </c>
      <c r="J38" s="125" t="s">
        <v>1432</v>
      </c>
      <c r="K38" s="123">
        <v>0.26007000000000002</v>
      </c>
      <c r="L38" s="123">
        <v>22.271920000000001</v>
      </c>
      <c r="M38" s="125" t="s">
        <v>1432</v>
      </c>
      <c r="N38" s="123">
        <v>0.49665999999999999</v>
      </c>
      <c r="O38" s="123">
        <v>0.22369</v>
      </c>
      <c r="P38" s="123">
        <v>2411.2600000000002</v>
      </c>
      <c r="Q38" s="123">
        <v>0.87</v>
      </c>
      <c r="R38" s="123">
        <v>6.0000000000000001E-3</v>
      </c>
      <c r="S38" s="123">
        <v>0.41099999999999998</v>
      </c>
      <c r="T38" s="123">
        <v>0.40799999999999997</v>
      </c>
      <c r="U38" s="125" t="s">
        <v>1432</v>
      </c>
      <c r="V38" s="123">
        <v>277.46199999999999</v>
      </c>
      <c r="W38" s="123">
        <v>0</v>
      </c>
      <c r="X38" s="123">
        <v>1E-3</v>
      </c>
      <c r="Y38" s="123">
        <v>63.07</v>
      </c>
      <c r="Z38" s="123">
        <v>0.15</v>
      </c>
      <c r="AA38" s="123">
        <v>0.29376000000000002</v>
      </c>
      <c r="AB38" s="123">
        <v>0.56162000000000001</v>
      </c>
      <c r="AC38" s="123">
        <v>11.47</v>
      </c>
      <c r="AD38" s="123">
        <v>0.63600000000000001</v>
      </c>
    </row>
    <row r="39" spans="1:30" x14ac:dyDescent="0.35">
      <c r="A39" s="125" t="s">
        <v>769</v>
      </c>
      <c r="B39" s="123">
        <v>2695</v>
      </c>
      <c r="C39" s="123">
        <v>9.9744799999999998</v>
      </c>
      <c r="D39" s="123">
        <v>0.31680000000000003</v>
      </c>
      <c r="E39" s="123">
        <v>0.41799999999999998</v>
      </c>
      <c r="F39" s="123">
        <v>0.11468</v>
      </c>
      <c r="G39" s="123">
        <v>2.3650000000000001E-2</v>
      </c>
      <c r="H39" s="123">
        <v>3875.03883</v>
      </c>
      <c r="I39" s="125" t="s">
        <v>1432</v>
      </c>
      <c r="J39" s="125" t="s">
        <v>1432</v>
      </c>
      <c r="K39" s="123">
        <v>0.26012999999999997</v>
      </c>
      <c r="L39" s="123">
        <v>22.308949999999999</v>
      </c>
      <c r="M39" s="125" t="s">
        <v>1432</v>
      </c>
      <c r="N39" s="123">
        <v>0.49665999999999999</v>
      </c>
      <c r="O39" s="123">
        <v>0.21842</v>
      </c>
      <c r="P39" s="123">
        <v>2411.39</v>
      </c>
      <c r="Q39" s="123">
        <v>0.88600000000000001</v>
      </c>
      <c r="R39" s="123">
        <v>6.0000000000000001E-3</v>
      </c>
      <c r="S39" s="123">
        <v>0.40600000000000003</v>
      </c>
      <c r="T39" s="123">
        <v>0.40799999999999997</v>
      </c>
      <c r="U39" s="125" t="s">
        <v>1432</v>
      </c>
      <c r="V39" s="123">
        <v>277.45800000000003</v>
      </c>
      <c r="W39" s="123">
        <v>0</v>
      </c>
      <c r="X39" s="123">
        <v>1E-3</v>
      </c>
      <c r="Y39" s="123">
        <v>63.07</v>
      </c>
      <c r="Z39" s="123">
        <v>0.15</v>
      </c>
      <c r="AA39" s="123">
        <v>0.27037</v>
      </c>
      <c r="AB39" s="123">
        <v>0.57464999999999999</v>
      </c>
      <c r="AC39" s="123">
        <v>11.51</v>
      </c>
      <c r="AD39" s="123">
        <v>0.63600000000000001</v>
      </c>
    </row>
    <row r="40" spans="1:30" x14ac:dyDescent="0.35">
      <c r="A40" s="125" t="s">
        <v>770</v>
      </c>
      <c r="B40" s="123">
        <v>2695</v>
      </c>
      <c r="C40" s="123">
        <v>9.9744799999999998</v>
      </c>
      <c r="D40" s="123">
        <v>0.31680000000000003</v>
      </c>
      <c r="E40" s="123">
        <v>0.41799999999999998</v>
      </c>
      <c r="F40" s="123">
        <v>0.11468</v>
      </c>
      <c r="G40" s="123">
        <v>2.3650000000000001E-2</v>
      </c>
      <c r="H40" s="123">
        <v>3875.03883</v>
      </c>
      <c r="I40" s="125" t="s">
        <v>1432</v>
      </c>
      <c r="J40" s="125" t="s">
        <v>1432</v>
      </c>
      <c r="K40" s="123">
        <v>0.26012999999999997</v>
      </c>
      <c r="L40" s="123">
        <v>22.308949999999999</v>
      </c>
      <c r="M40" s="125" t="s">
        <v>1432</v>
      </c>
      <c r="N40" s="123">
        <v>0.49665999999999999</v>
      </c>
      <c r="O40" s="123">
        <v>0.21842</v>
      </c>
      <c r="P40" s="123">
        <v>2411.39</v>
      </c>
      <c r="Q40" s="123">
        <v>0.88600000000000001</v>
      </c>
      <c r="R40" s="123">
        <v>6.0000000000000001E-3</v>
      </c>
      <c r="S40" s="123">
        <v>0.40600000000000003</v>
      </c>
      <c r="T40" s="123">
        <v>0.40799999999999997</v>
      </c>
      <c r="U40" s="125" t="s">
        <v>1432</v>
      </c>
      <c r="V40" s="123">
        <v>277.45800000000003</v>
      </c>
      <c r="W40" s="123">
        <v>0</v>
      </c>
      <c r="X40" s="123">
        <v>1E-3</v>
      </c>
      <c r="Y40" s="123">
        <v>63.07</v>
      </c>
      <c r="Z40" s="123">
        <v>0.15</v>
      </c>
      <c r="AA40" s="123">
        <v>0.27037</v>
      </c>
      <c r="AB40" s="123">
        <v>0.57464999999999999</v>
      </c>
      <c r="AC40" s="123">
        <v>11.51</v>
      </c>
      <c r="AD40" s="123">
        <v>0.63600000000000001</v>
      </c>
    </row>
    <row r="41" spans="1:30" x14ac:dyDescent="0.35">
      <c r="A41" s="125" t="s">
        <v>771</v>
      </c>
      <c r="B41" s="123">
        <v>2695</v>
      </c>
      <c r="C41" s="123">
        <v>10.025040000000001</v>
      </c>
      <c r="D41" s="123">
        <v>0.30614999999999998</v>
      </c>
      <c r="E41" s="123">
        <v>0.41299999999999998</v>
      </c>
      <c r="F41" s="123">
        <v>0.12096999999999999</v>
      </c>
      <c r="G41" s="123">
        <v>2.2290000000000001E-2</v>
      </c>
      <c r="H41" s="123">
        <v>3875.0787599999999</v>
      </c>
      <c r="I41" s="125" t="s">
        <v>1432</v>
      </c>
      <c r="J41" s="125" t="s">
        <v>1432</v>
      </c>
      <c r="K41" s="123">
        <v>0.26029000000000002</v>
      </c>
      <c r="L41" s="123">
        <v>22.4101</v>
      </c>
      <c r="M41" s="125" t="s">
        <v>1432</v>
      </c>
      <c r="N41" s="123">
        <v>0.49665999999999999</v>
      </c>
      <c r="O41" s="123">
        <v>0.20805999999999999</v>
      </c>
      <c r="P41" s="123">
        <v>2411.62</v>
      </c>
      <c r="Q41" s="123">
        <v>0.91400000000000003</v>
      </c>
      <c r="R41" s="123">
        <v>6.0000000000000001E-3</v>
      </c>
      <c r="S41" s="123">
        <v>0.40500000000000003</v>
      </c>
      <c r="T41" s="123">
        <v>0.40899999999999997</v>
      </c>
      <c r="U41" s="125" t="s">
        <v>1432</v>
      </c>
      <c r="V41" s="123">
        <v>277.45299999999997</v>
      </c>
      <c r="W41" s="123">
        <v>0</v>
      </c>
      <c r="X41" s="123">
        <v>1E-3</v>
      </c>
      <c r="Y41" s="123">
        <v>63.07</v>
      </c>
      <c r="Z41" s="123">
        <v>0.14899999999999999</v>
      </c>
      <c r="AA41" s="123">
        <v>0.26451999999999998</v>
      </c>
      <c r="AB41" s="123">
        <v>0.54144999999999999</v>
      </c>
      <c r="AC41" s="123">
        <v>11.55</v>
      </c>
      <c r="AD41" s="123">
        <v>0.63600000000000001</v>
      </c>
    </row>
    <row r="42" spans="1:30" x14ac:dyDescent="0.35">
      <c r="A42" s="125" t="s">
        <v>772</v>
      </c>
      <c r="B42" s="123">
        <v>2695</v>
      </c>
      <c r="C42" s="123">
        <v>10.025040000000001</v>
      </c>
      <c r="D42" s="123">
        <v>0.30614999999999998</v>
      </c>
      <c r="E42" s="123">
        <v>0.41299999999999998</v>
      </c>
      <c r="F42" s="123">
        <v>0.12096999999999999</v>
      </c>
      <c r="G42" s="123">
        <v>2.2290000000000001E-2</v>
      </c>
      <c r="H42" s="123">
        <v>3875.0787599999999</v>
      </c>
      <c r="I42" s="125" t="s">
        <v>1432</v>
      </c>
      <c r="J42" s="125" t="s">
        <v>1432</v>
      </c>
      <c r="K42" s="123">
        <v>0.26029000000000002</v>
      </c>
      <c r="L42" s="123">
        <v>22.4101</v>
      </c>
      <c r="M42" s="125" t="s">
        <v>1432</v>
      </c>
      <c r="N42" s="123">
        <v>0.49665999999999999</v>
      </c>
      <c r="O42" s="123">
        <v>0.20805999999999999</v>
      </c>
      <c r="P42" s="123">
        <v>2411.62</v>
      </c>
      <c r="Q42" s="123">
        <v>0.91400000000000003</v>
      </c>
      <c r="R42" s="123">
        <v>6.0000000000000001E-3</v>
      </c>
      <c r="S42" s="123">
        <v>0.40500000000000003</v>
      </c>
      <c r="T42" s="123">
        <v>0.40899999999999997</v>
      </c>
      <c r="U42" s="125" t="s">
        <v>1432</v>
      </c>
      <c r="V42" s="123">
        <v>277.45299999999997</v>
      </c>
      <c r="W42" s="123">
        <v>0</v>
      </c>
      <c r="X42" s="123">
        <v>1E-3</v>
      </c>
      <c r="Y42" s="123">
        <v>63.07</v>
      </c>
      <c r="Z42" s="123">
        <v>0.14899999999999999</v>
      </c>
      <c r="AA42" s="123">
        <v>0.26451999999999998</v>
      </c>
      <c r="AB42" s="123">
        <v>0.54144999999999999</v>
      </c>
      <c r="AC42" s="123">
        <v>11.55</v>
      </c>
      <c r="AD42" s="123">
        <v>0.63600000000000001</v>
      </c>
    </row>
    <row r="43" spans="1:30" x14ac:dyDescent="0.35">
      <c r="A43" s="125" t="s">
        <v>773</v>
      </c>
      <c r="B43" s="123">
        <v>2695</v>
      </c>
      <c r="C43" s="123">
        <v>9.8922000000000008</v>
      </c>
      <c r="D43" s="123">
        <v>0.30402000000000001</v>
      </c>
      <c r="E43" s="123">
        <v>0.41799999999999998</v>
      </c>
      <c r="F43" s="123">
        <v>0.13675000000000001</v>
      </c>
      <c r="G43" s="123">
        <v>2.0039999999999999E-2</v>
      </c>
      <c r="H43" s="123">
        <v>3875.10437</v>
      </c>
      <c r="I43" s="125" t="s">
        <v>1432</v>
      </c>
      <c r="J43" s="125" t="s">
        <v>1432</v>
      </c>
      <c r="K43" s="123">
        <v>0.26030999999999999</v>
      </c>
      <c r="L43" s="123">
        <v>22.475010000000001</v>
      </c>
      <c r="M43" s="125" t="s">
        <v>1432</v>
      </c>
      <c r="N43" s="123">
        <v>0.50461</v>
      </c>
      <c r="O43" s="123">
        <v>0.20299</v>
      </c>
      <c r="P43" s="123">
        <v>2411.85</v>
      </c>
      <c r="Q43" s="123">
        <v>0.94299999999999995</v>
      </c>
      <c r="R43" s="123">
        <v>6.0000000000000001E-3</v>
      </c>
      <c r="S43" s="123">
        <v>0.40699999999999997</v>
      </c>
      <c r="T43" s="123">
        <v>0.40799999999999997</v>
      </c>
      <c r="U43" s="125" t="s">
        <v>1432</v>
      </c>
      <c r="V43" s="123">
        <v>277.44799999999998</v>
      </c>
      <c r="W43" s="123">
        <v>0</v>
      </c>
      <c r="X43" s="123">
        <v>1E-3</v>
      </c>
      <c r="Y43" s="123">
        <v>63.07</v>
      </c>
      <c r="Z43" s="123">
        <v>0.14899999999999999</v>
      </c>
      <c r="AA43" s="123">
        <v>0.25398999999999999</v>
      </c>
      <c r="AB43" s="123">
        <v>0.52714000000000005</v>
      </c>
      <c r="AC43" s="123">
        <v>11.57</v>
      </c>
      <c r="AD43" s="123">
        <v>0.63600000000000001</v>
      </c>
    </row>
    <row r="44" spans="1:30" x14ac:dyDescent="0.35">
      <c r="A44" s="125" t="s">
        <v>774</v>
      </c>
      <c r="B44" s="123">
        <v>2695</v>
      </c>
      <c r="C44" s="123">
        <v>9.8922000000000008</v>
      </c>
      <c r="D44" s="123">
        <v>0.30402000000000001</v>
      </c>
      <c r="E44" s="123">
        <v>0.41799999999999998</v>
      </c>
      <c r="F44" s="123">
        <v>0.13675000000000001</v>
      </c>
      <c r="G44" s="123">
        <v>2.0039999999999999E-2</v>
      </c>
      <c r="H44" s="123">
        <v>3875.10437</v>
      </c>
      <c r="I44" s="125" t="s">
        <v>1432</v>
      </c>
      <c r="J44" s="125" t="s">
        <v>1432</v>
      </c>
      <c r="K44" s="123">
        <v>0.26030999999999999</v>
      </c>
      <c r="L44" s="123">
        <v>22.475010000000001</v>
      </c>
      <c r="M44" s="125" t="s">
        <v>1432</v>
      </c>
      <c r="N44" s="123">
        <v>0.50461</v>
      </c>
      <c r="O44" s="123">
        <v>0.20299</v>
      </c>
      <c r="P44" s="123">
        <v>2411.85</v>
      </c>
      <c r="Q44" s="123">
        <v>0.94299999999999995</v>
      </c>
      <c r="R44" s="123">
        <v>6.0000000000000001E-3</v>
      </c>
      <c r="S44" s="123">
        <v>0.40699999999999997</v>
      </c>
      <c r="T44" s="123">
        <v>0.40799999999999997</v>
      </c>
      <c r="U44" s="125" t="s">
        <v>1432</v>
      </c>
      <c r="V44" s="123">
        <v>277.44799999999998</v>
      </c>
      <c r="W44" s="123">
        <v>0</v>
      </c>
      <c r="X44" s="123">
        <v>1E-3</v>
      </c>
      <c r="Y44" s="123">
        <v>63.07</v>
      </c>
      <c r="Z44" s="123">
        <v>0.14899999999999999</v>
      </c>
      <c r="AA44" s="123">
        <v>0.25398999999999999</v>
      </c>
      <c r="AB44" s="123">
        <v>0.52714000000000005</v>
      </c>
      <c r="AC44" s="123">
        <v>11.57</v>
      </c>
      <c r="AD44" s="123">
        <v>0.63600000000000001</v>
      </c>
    </row>
    <row r="45" spans="1:30" x14ac:dyDescent="0.35">
      <c r="A45" s="125" t="s">
        <v>775</v>
      </c>
      <c r="B45" s="123">
        <v>2695</v>
      </c>
      <c r="C45" s="123">
        <v>9.7343299999999999</v>
      </c>
      <c r="D45" s="123">
        <v>0.29976000000000003</v>
      </c>
      <c r="E45" s="123">
        <v>0.41799999999999998</v>
      </c>
      <c r="F45" s="123">
        <v>0.17000999999999999</v>
      </c>
      <c r="G45" s="123">
        <v>1.8620000000000001E-2</v>
      </c>
      <c r="H45" s="123">
        <v>3875.1302700000001</v>
      </c>
      <c r="I45" s="125" t="s">
        <v>1432</v>
      </c>
      <c r="J45" s="123">
        <v>28.901489999999999</v>
      </c>
      <c r="K45" s="123">
        <v>0.25985000000000003</v>
      </c>
      <c r="L45" s="123">
        <v>22.540749999999999</v>
      </c>
      <c r="M45" s="125" t="s">
        <v>1432</v>
      </c>
      <c r="N45" s="123">
        <v>0.51256000000000002</v>
      </c>
      <c r="O45" s="123">
        <v>0.19800999999999999</v>
      </c>
      <c r="P45" s="123">
        <v>2412.06</v>
      </c>
      <c r="Q45" s="123">
        <v>0.96899999999999997</v>
      </c>
      <c r="R45" s="123">
        <v>6.0000000000000001E-3</v>
      </c>
      <c r="S45" s="123">
        <v>0.40500000000000003</v>
      </c>
      <c r="T45" s="123">
        <v>0.42199999999999999</v>
      </c>
      <c r="U45" s="125" t="s">
        <v>1432</v>
      </c>
      <c r="V45" s="123">
        <v>277.44400000000002</v>
      </c>
      <c r="W45" s="123">
        <v>0</v>
      </c>
      <c r="X45" s="123">
        <v>1E-3</v>
      </c>
      <c r="Y45" s="123">
        <v>63.07</v>
      </c>
      <c r="Z45" s="123">
        <v>0.14899999999999999</v>
      </c>
      <c r="AA45" s="123">
        <v>0.24113000000000001</v>
      </c>
      <c r="AB45" s="123">
        <v>0.51290999999999998</v>
      </c>
      <c r="AC45" s="123">
        <v>11.54</v>
      </c>
      <c r="AD45" s="123">
        <v>0.63600000000000001</v>
      </c>
    </row>
    <row r="46" spans="1:30" x14ac:dyDescent="0.35">
      <c r="A46" s="125" t="s">
        <v>776</v>
      </c>
      <c r="B46" s="123">
        <v>2695</v>
      </c>
      <c r="C46" s="123">
        <v>9.7343299999999999</v>
      </c>
      <c r="D46" s="123">
        <v>0.29976000000000003</v>
      </c>
      <c r="E46" s="123">
        <v>0.41799999999999998</v>
      </c>
      <c r="F46" s="123">
        <v>0.17000999999999999</v>
      </c>
      <c r="G46" s="123">
        <v>1.8620000000000001E-2</v>
      </c>
      <c r="H46" s="123">
        <v>3875.1302700000001</v>
      </c>
      <c r="I46" s="125" t="s">
        <v>1432</v>
      </c>
      <c r="J46" s="123">
        <v>28.901489999999999</v>
      </c>
      <c r="K46" s="123">
        <v>0.25985000000000003</v>
      </c>
      <c r="L46" s="123">
        <v>22.540749999999999</v>
      </c>
      <c r="M46" s="125" t="s">
        <v>1432</v>
      </c>
      <c r="N46" s="123">
        <v>0.51256000000000002</v>
      </c>
      <c r="O46" s="123">
        <v>0.19800999999999999</v>
      </c>
      <c r="P46" s="123">
        <v>2412.06</v>
      </c>
      <c r="Q46" s="123">
        <v>0.96899999999999997</v>
      </c>
      <c r="R46" s="123">
        <v>6.0000000000000001E-3</v>
      </c>
      <c r="S46" s="123">
        <v>0.40500000000000003</v>
      </c>
      <c r="T46" s="123">
        <v>0.42199999999999999</v>
      </c>
      <c r="U46" s="125" t="s">
        <v>1432</v>
      </c>
      <c r="V46" s="123">
        <v>277.44400000000002</v>
      </c>
      <c r="W46" s="123">
        <v>0</v>
      </c>
      <c r="X46" s="123">
        <v>1E-3</v>
      </c>
      <c r="Y46" s="123">
        <v>63.07</v>
      </c>
      <c r="Z46" s="123">
        <v>0.14899999999999999</v>
      </c>
      <c r="AA46" s="123">
        <v>0.24113000000000001</v>
      </c>
      <c r="AB46" s="123">
        <v>0.51290999999999998</v>
      </c>
      <c r="AC46" s="123">
        <v>11.54</v>
      </c>
      <c r="AD46" s="123">
        <v>0.63600000000000001</v>
      </c>
    </row>
    <row r="47" spans="1:30" x14ac:dyDescent="0.35">
      <c r="A47" s="125" t="s">
        <v>777</v>
      </c>
      <c r="B47" s="123">
        <v>2695</v>
      </c>
      <c r="C47" s="123">
        <v>9.5860199999999995</v>
      </c>
      <c r="D47" s="123">
        <v>0.30828</v>
      </c>
      <c r="E47" s="123">
        <v>0.41799999999999998</v>
      </c>
      <c r="F47" s="123">
        <v>0.18659000000000001</v>
      </c>
      <c r="G47" s="123">
        <v>1.831E-2</v>
      </c>
      <c r="H47" s="123">
        <v>3875.1409399999998</v>
      </c>
      <c r="I47" s="125" t="s">
        <v>1432</v>
      </c>
      <c r="J47" s="125" t="s">
        <v>1432</v>
      </c>
      <c r="K47" s="123">
        <v>0.26074000000000003</v>
      </c>
      <c r="L47" s="123">
        <v>22.567830000000001</v>
      </c>
      <c r="M47" s="123">
        <v>359.07420999999999</v>
      </c>
      <c r="N47" s="123">
        <v>0.52846000000000004</v>
      </c>
      <c r="O47" s="123">
        <v>0.18831000000000001</v>
      </c>
      <c r="P47" s="123">
        <v>2411.84</v>
      </c>
      <c r="Q47" s="123">
        <v>0.94099999999999995</v>
      </c>
      <c r="R47" s="123">
        <v>6.0000000000000001E-3</v>
      </c>
      <c r="S47" s="123">
        <v>0.41</v>
      </c>
      <c r="T47" s="123">
        <v>0.40300000000000002</v>
      </c>
      <c r="U47" s="123">
        <v>112.78</v>
      </c>
      <c r="V47" s="123">
        <v>277.43900000000002</v>
      </c>
      <c r="W47" s="123">
        <v>0</v>
      </c>
      <c r="X47" s="123">
        <v>1E-3</v>
      </c>
      <c r="Y47" s="123">
        <v>63.07</v>
      </c>
      <c r="Z47" s="123">
        <v>0.14899999999999999</v>
      </c>
      <c r="AA47" s="123">
        <v>0.22592000000000001</v>
      </c>
      <c r="AB47" s="123">
        <v>0.50866</v>
      </c>
      <c r="AC47" s="123">
        <v>11.57</v>
      </c>
      <c r="AD47" s="123">
        <v>0.63600000000000001</v>
      </c>
    </row>
    <row r="48" spans="1:30" x14ac:dyDescent="0.35">
      <c r="A48" s="125" t="s">
        <v>778</v>
      </c>
      <c r="B48" s="123">
        <v>2695</v>
      </c>
      <c r="C48" s="123">
        <v>9.5860199999999995</v>
      </c>
      <c r="D48" s="123">
        <v>0.30828</v>
      </c>
      <c r="E48" s="123">
        <v>0.41799999999999998</v>
      </c>
      <c r="F48" s="123">
        <v>0.18659000000000001</v>
      </c>
      <c r="G48" s="123">
        <v>1.831E-2</v>
      </c>
      <c r="H48" s="123">
        <v>3875.1409399999998</v>
      </c>
      <c r="I48" s="125" t="s">
        <v>1432</v>
      </c>
      <c r="J48" s="125" t="s">
        <v>1432</v>
      </c>
      <c r="K48" s="123">
        <v>0.26074000000000003</v>
      </c>
      <c r="L48" s="123">
        <v>22.567830000000001</v>
      </c>
      <c r="M48" s="123">
        <v>359.07420999999999</v>
      </c>
      <c r="N48" s="123">
        <v>0.52846000000000004</v>
      </c>
      <c r="O48" s="123">
        <v>0.18831000000000001</v>
      </c>
      <c r="P48" s="123">
        <v>2411.84</v>
      </c>
      <c r="Q48" s="123">
        <v>0.94099999999999995</v>
      </c>
      <c r="R48" s="123">
        <v>6.0000000000000001E-3</v>
      </c>
      <c r="S48" s="123">
        <v>0.41</v>
      </c>
      <c r="T48" s="123">
        <v>0.40300000000000002</v>
      </c>
      <c r="U48" s="123">
        <v>112.78</v>
      </c>
      <c r="V48" s="123">
        <v>277.43900000000002</v>
      </c>
      <c r="W48" s="123">
        <v>0</v>
      </c>
      <c r="X48" s="123">
        <v>1E-3</v>
      </c>
      <c r="Y48" s="123">
        <v>63.07</v>
      </c>
      <c r="Z48" s="123">
        <v>0.14899999999999999</v>
      </c>
      <c r="AA48" s="123">
        <v>0.22592000000000001</v>
      </c>
      <c r="AB48" s="123">
        <v>0.50866</v>
      </c>
      <c r="AC48" s="123">
        <v>11.57</v>
      </c>
      <c r="AD48" s="123">
        <v>0.63600000000000001</v>
      </c>
    </row>
    <row r="49" spans="1:30" x14ac:dyDescent="0.35">
      <c r="A49" s="125" t="s">
        <v>779</v>
      </c>
      <c r="B49" s="123">
        <v>2695</v>
      </c>
      <c r="C49" s="123">
        <v>9.3983399999999993</v>
      </c>
      <c r="D49" s="123">
        <v>0.32957999999999998</v>
      </c>
      <c r="E49" s="123">
        <v>0.41299999999999998</v>
      </c>
      <c r="F49" s="123">
        <v>0.18429999999999999</v>
      </c>
      <c r="G49" s="123">
        <v>1.856E-2</v>
      </c>
      <c r="H49" s="123">
        <v>3875.1619700000001</v>
      </c>
      <c r="I49" s="125" t="s">
        <v>1432</v>
      </c>
      <c r="J49" s="125" t="s">
        <v>1432</v>
      </c>
      <c r="K49" s="123">
        <v>0.26057000000000002</v>
      </c>
      <c r="L49" s="123">
        <v>22.62125</v>
      </c>
      <c r="M49" s="125" t="s">
        <v>1432</v>
      </c>
      <c r="N49" s="123">
        <v>0.53641000000000005</v>
      </c>
      <c r="O49" s="123">
        <v>0.18831000000000001</v>
      </c>
      <c r="P49" s="123">
        <v>2411.6</v>
      </c>
      <c r="Q49" s="123">
        <v>0.91200000000000003</v>
      </c>
      <c r="R49" s="123">
        <v>6.0000000000000001E-3</v>
      </c>
      <c r="S49" s="123">
        <v>0.40500000000000003</v>
      </c>
      <c r="T49" s="123">
        <v>0.40799999999999997</v>
      </c>
      <c r="U49" s="125" t="s">
        <v>1432</v>
      </c>
      <c r="V49" s="123">
        <v>277.43400000000003</v>
      </c>
      <c r="W49" s="123">
        <v>0</v>
      </c>
      <c r="X49" s="123">
        <v>2E-3</v>
      </c>
      <c r="Y49" s="123">
        <v>63.07</v>
      </c>
      <c r="Z49" s="123">
        <v>0.14899999999999999</v>
      </c>
      <c r="AA49" s="123">
        <v>0.23411000000000001</v>
      </c>
      <c r="AB49" s="123">
        <v>0.49597000000000002</v>
      </c>
      <c r="AC49" s="123">
        <v>11.61</v>
      </c>
      <c r="AD49" s="123">
        <v>0.63600000000000001</v>
      </c>
    </row>
    <row r="50" spans="1:30" x14ac:dyDescent="0.35">
      <c r="A50" s="125" t="s">
        <v>780</v>
      </c>
      <c r="B50" s="123">
        <v>2695</v>
      </c>
      <c r="C50" s="123">
        <v>9.3983399999999993</v>
      </c>
      <c r="D50" s="123">
        <v>0.32957999999999998</v>
      </c>
      <c r="E50" s="123">
        <v>0.41299999999999998</v>
      </c>
      <c r="F50" s="123">
        <v>0.18429999999999999</v>
      </c>
      <c r="G50" s="123">
        <v>1.856E-2</v>
      </c>
      <c r="H50" s="123">
        <v>3875.1619700000001</v>
      </c>
      <c r="I50" s="125" t="s">
        <v>1432</v>
      </c>
      <c r="J50" s="125" t="s">
        <v>1432</v>
      </c>
      <c r="K50" s="123">
        <v>0.26057000000000002</v>
      </c>
      <c r="L50" s="123">
        <v>22.62125</v>
      </c>
      <c r="M50" s="125" t="s">
        <v>1432</v>
      </c>
      <c r="N50" s="123">
        <v>0.53641000000000005</v>
      </c>
      <c r="O50" s="123">
        <v>0.18831000000000001</v>
      </c>
      <c r="P50" s="123">
        <v>2411.6</v>
      </c>
      <c r="Q50" s="123">
        <v>0.91200000000000003</v>
      </c>
      <c r="R50" s="123">
        <v>6.0000000000000001E-3</v>
      </c>
      <c r="S50" s="123">
        <v>0.40500000000000003</v>
      </c>
      <c r="T50" s="123">
        <v>0.40799999999999997</v>
      </c>
      <c r="U50" s="125" t="s">
        <v>1432</v>
      </c>
      <c r="V50" s="123">
        <v>277.43400000000003</v>
      </c>
      <c r="W50" s="123">
        <v>0</v>
      </c>
      <c r="X50" s="123">
        <v>2E-3</v>
      </c>
      <c r="Y50" s="123">
        <v>63.07</v>
      </c>
      <c r="Z50" s="123">
        <v>0.14899999999999999</v>
      </c>
      <c r="AA50" s="123">
        <v>0.23411000000000001</v>
      </c>
      <c r="AB50" s="123">
        <v>0.49597000000000002</v>
      </c>
      <c r="AC50" s="123">
        <v>11.61</v>
      </c>
      <c r="AD50" s="123">
        <v>0.63600000000000001</v>
      </c>
    </row>
    <row r="51" spans="1:30" x14ac:dyDescent="0.35">
      <c r="A51" s="125" t="s">
        <v>781</v>
      </c>
      <c r="B51" s="123">
        <v>2695</v>
      </c>
      <c r="C51" s="123">
        <v>9.2087699999999995</v>
      </c>
      <c r="D51" s="123">
        <v>0.34449000000000002</v>
      </c>
      <c r="E51" s="123">
        <v>0.37</v>
      </c>
      <c r="F51" s="123">
        <v>0.15015999999999999</v>
      </c>
      <c r="G51" s="123">
        <v>1.966E-2</v>
      </c>
      <c r="H51" s="123">
        <v>3875.19794</v>
      </c>
      <c r="I51" s="125" t="s">
        <v>1432</v>
      </c>
      <c r="J51" s="125" t="s">
        <v>1432</v>
      </c>
      <c r="K51" s="123">
        <v>0.25973000000000002</v>
      </c>
      <c r="L51" s="123">
        <v>22.712669999999999</v>
      </c>
      <c r="M51" s="125" t="s">
        <v>1432</v>
      </c>
      <c r="N51" s="123">
        <v>0.52051000000000003</v>
      </c>
      <c r="O51" s="123">
        <v>0.17438000000000001</v>
      </c>
      <c r="P51" s="123">
        <v>2411.5100000000002</v>
      </c>
      <c r="Q51" s="123">
        <v>0.90100000000000002</v>
      </c>
      <c r="R51" s="123">
        <v>6.0000000000000001E-3</v>
      </c>
      <c r="S51" s="123">
        <v>0.41</v>
      </c>
      <c r="T51" s="123">
        <v>0.40600000000000003</v>
      </c>
      <c r="U51" s="125" t="s">
        <v>1432</v>
      </c>
      <c r="V51" s="123">
        <v>277.43</v>
      </c>
      <c r="W51" s="123">
        <v>0</v>
      </c>
      <c r="X51" s="123">
        <v>1.7000000000000001E-2</v>
      </c>
      <c r="Y51" s="123">
        <v>63.07</v>
      </c>
      <c r="Z51" s="123">
        <v>0.14899999999999999</v>
      </c>
      <c r="AA51" s="123">
        <v>0.22708999999999999</v>
      </c>
      <c r="AB51" s="123">
        <v>0.48615000000000003</v>
      </c>
      <c r="AC51" s="123">
        <v>11.63</v>
      </c>
      <c r="AD51" s="123">
        <v>0.63600000000000001</v>
      </c>
    </row>
    <row r="52" spans="1:30" x14ac:dyDescent="0.35">
      <c r="A52" s="125" t="s">
        <v>782</v>
      </c>
      <c r="B52" s="123">
        <v>2695</v>
      </c>
      <c r="C52" s="123">
        <v>9.2087699999999995</v>
      </c>
      <c r="D52" s="123">
        <v>0.34449000000000002</v>
      </c>
      <c r="E52" s="123">
        <v>0.37</v>
      </c>
      <c r="F52" s="123">
        <v>0.15015999999999999</v>
      </c>
      <c r="G52" s="123">
        <v>1.966E-2</v>
      </c>
      <c r="H52" s="123">
        <v>3875.19794</v>
      </c>
      <c r="I52" s="125" t="s">
        <v>1432</v>
      </c>
      <c r="J52" s="125" t="s">
        <v>1432</v>
      </c>
      <c r="K52" s="123">
        <v>0.25973000000000002</v>
      </c>
      <c r="L52" s="123">
        <v>22.712669999999999</v>
      </c>
      <c r="M52" s="125" t="s">
        <v>1432</v>
      </c>
      <c r="N52" s="123">
        <v>0.52051000000000003</v>
      </c>
      <c r="O52" s="123">
        <v>0.17438000000000001</v>
      </c>
      <c r="P52" s="123">
        <v>2411.5100000000002</v>
      </c>
      <c r="Q52" s="123">
        <v>0.90100000000000002</v>
      </c>
      <c r="R52" s="123">
        <v>6.0000000000000001E-3</v>
      </c>
      <c r="S52" s="123">
        <v>0.41</v>
      </c>
      <c r="T52" s="123">
        <v>0.40600000000000003</v>
      </c>
      <c r="U52" s="125" t="s">
        <v>1432</v>
      </c>
      <c r="V52" s="123">
        <v>277.43</v>
      </c>
      <c r="W52" s="123">
        <v>0</v>
      </c>
      <c r="X52" s="123">
        <v>1.7000000000000001E-2</v>
      </c>
      <c r="Y52" s="123">
        <v>63.07</v>
      </c>
      <c r="Z52" s="123">
        <v>0.14899999999999999</v>
      </c>
      <c r="AA52" s="123">
        <v>0.22708999999999999</v>
      </c>
      <c r="AB52" s="123">
        <v>0.48615000000000003</v>
      </c>
      <c r="AC52" s="123">
        <v>11.63</v>
      </c>
      <c r="AD52" s="123">
        <v>0.63600000000000001</v>
      </c>
    </row>
    <row r="53" spans="1:30" x14ac:dyDescent="0.35">
      <c r="A53" s="125" t="s">
        <v>783</v>
      </c>
      <c r="B53" s="123">
        <v>2695</v>
      </c>
      <c r="C53" s="123">
        <v>9.0246099999999991</v>
      </c>
      <c r="D53" s="123">
        <v>0.35726999999999998</v>
      </c>
      <c r="E53" s="123">
        <v>0.35399999999999998</v>
      </c>
      <c r="F53" s="123">
        <v>4.3060000000000001E-2</v>
      </c>
      <c r="G53" s="123">
        <v>2.034E-2</v>
      </c>
      <c r="H53" s="123">
        <v>3875.2525000000001</v>
      </c>
      <c r="I53" s="125" t="s">
        <v>1432</v>
      </c>
      <c r="J53" s="125" t="s">
        <v>1432</v>
      </c>
      <c r="K53" s="123">
        <v>0.25961000000000001</v>
      </c>
      <c r="L53" s="123">
        <v>22.85153</v>
      </c>
      <c r="M53" s="125" t="s">
        <v>1432</v>
      </c>
      <c r="N53" s="123">
        <v>0.49665999999999999</v>
      </c>
      <c r="O53" s="123">
        <v>0.16991000000000001</v>
      </c>
      <c r="P53" s="123">
        <v>2411.34</v>
      </c>
      <c r="Q53" s="123">
        <v>0.88</v>
      </c>
      <c r="R53" s="123">
        <v>6.0000000000000001E-3</v>
      </c>
      <c r="S53" s="123">
        <v>0.40500000000000003</v>
      </c>
      <c r="T53" s="123">
        <v>0.38700000000000001</v>
      </c>
      <c r="U53" s="125" t="s">
        <v>1432</v>
      </c>
      <c r="V53" s="123">
        <v>277.42500000000001</v>
      </c>
      <c r="W53" s="123">
        <v>0</v>
      </c>
      <c r="X53" s="123">
        <v>4.2000000000000003E-2</v>
      </c>
      <c r="Y53" s="123">
        <v>63.07</v>
      </c>
      <c r="Z53" s="123">
        <v>0.14799999999999999</v>
      </c>
      <c r="AA53" s="123">
        <v>0.23177</v>
      </c>
      <c r="AB53" s="123">
        <v>0.48615000000000003</v>
      </c>
      <c r="AC53" s="123">
        <v>11.63</v>
      </c>
      <c r="AD53" s="123">
        <v>0.63600000000000001</v>
      </c>
    </row>
    <row r="54" spans="1:30" x14ac:dyDescent="0.35">
      <c r="A54" s="125" t="s">
        <v>784</v>
      </c>
      <c r="B54" s="123">
        <v>2695</v>
      </c>
      <c r="C54" s="123">
        <v>9.0246099999999991</v>
      </c>
      <c r="D54" s="123">
        <v>0.35726999999999998</v>
      </c>
      <c r="E54" s="123">
        <v>0.35399999999999998</v>
      </c>
      <c r="F54" s="123">
        <v>4.3060000000000001E-2</v>
      </c>
      <c r="G54" s="123">
        <v>2.034E-2</v>
      </c>
      <c r="H54" s="123">
        <v>3875.2525000000001</v>
      </c>
      <c r="I54" s="125" t="s">
        <v>1432</v>
      </c>
      <c r="J54" s="125" t="s">
        <v>1432</v>
      </c>
      <c r="K54" s="123">
        <v>0.25961000000000001</v>
      </c>
      <c r="L54" s="123">
        <v>22.85153</v>
      </c>
      <c r="M54" s="125" t="s">
        <v>1432</v>
      </c>
      <c r="N54" s="123">
        <v>0.49665999999999999</v>
      </c>
      <c r="O54" s="123">
        <v>0.16991000000000001</v>
      </c>
      <c r="P54" s="123">
        <v>2411.34</v>
      </c>
      <c r="Q54" s="123">
        <v>0.88</v>
      </c>
      <c r="R54" s="123">
        <v>6.0000000000000001E-3</v>
      </c>
      <c r="S54" s="123">
        <v>0.40500000000000003</v>
      </c>
      <c r="T54" s="123">
        <v>0.38700000000000001</v>
      </c>
      <c r="U54" s="125" t="s">
        <v>1432</v>
      </c>
      <c r="V54" s="123">
        <v>277.42500000000001</v>
      </c>
      <c r="W54" s="123">
        <v>0</v>
      </c>
      <c r="X54" s="123">
        <v>4.2000000000000003E-2</v>
      </c>
      <c r="Y54" s="123">
        <v>63.07</v>
      </c>
      <c r="Z54" s="123">
        <v>0.14799999999999999</v>
      </c>
      <c r="AA54" s="123">
        <v>0.23177</v>
      </c>
      <c r="AB54" s="123">
        <v>0.48615000000000003</v>
      </c>
      <c r="AC54" s="123">
        <v>11.63</v>
      </c>
      <c r="AD54" s="123">
        <v>0.63600000000000001</v>
      </c>
    </row>
    <row r="55" spans="1:30" x14ac:dyDescent="0.35">
      <c r="A55" s="125" t="s">
        <v>785</v>
      </c>
      <c r="B55" s="123">
        <v>2695</v>
      </c>
      <c r="C55" s="123">
        <v>9.0047200000000007</v>
      </c>
      <c r="D55" s="123">
        <v>0.36579</v>
      </c>
      <c r="E55" s="123">
        <v>0.36199999999999999</v>
      </c>
      <c r="F55" s="123">
        <v>2.9299999999999999E-3</v>
      </c>
      <c r="G55" s="123">
        <v>2.0230000000000001E-2</v>
      </c>
      <c r="H55" s="123">
        <v>3875.3119299999998</v>
      </c>
      <c r="I55" s="125" t="s">
        <v>1432</v>
      </c>
      <c r="J55" s="125" t="s">
        <v>1432</v>
      </c>
      <c r="K55" s="123">
        <v>0.2596</v>
      </c>
      <c r="L55" s="123">
        <v>23.003060000000001</v>
      </c>
      <c r="M55" s="125" t="s">
        <v>1432</v>
      </c>
      <c r="N55" s="123">
        <v>0.48160999999999998</v>
      </c>
      <c r="O55" s="123">
        <v>0.24543000000000001</v>
      </c>
      <c r="P55" s="123">
        <v>2411.16</v>
      </c>
      <c r="Q55" s="123">
        <v>0.85799999999999998</v>
      </c>
      <c r="R55" s="123">
        <v>6.0000000000000001E-3</v>
      </c>
      <c r="S55" s="123">
        <v>0.40500000000000003</v>
      </c>
      <c r="T55" s="123">
        <v>0.40699999999999997</v>
      </c>
      <c r="U55" s="125" t="s">
        <v>1432</v>
      </c>
      <c r="V55" s="123">
        <v>277.42</v>
      </c>
      <c r="W55" s="123">
        <v>0</v>
      </c>
      <c r="X55" s="123">
        <v>6.4000000000000001E-2</v>
      </c>
      <c r="Y55" s="123">
        <v>63.07</v>
      </c>
      <c r="Z55" s="123">
        <v>0.14799999999999999</v>
      </c>
      <c r="AA55" s="123">
        <v>0.23177</v>
      </c>
      <c r="AB55" s="123">
        <v>0.48895</v>
      </c>
      <c r="AC55" s="123">
        <v>11.58</v>
      </c>
      <c r="AD55" s="123">
        <v>0.63600000000000001</v>
      </c>
    </row>
    <row r="56" spans="1:30" x14ac:dyDescent="0.35">
      <c r="A56" s="125" t="s">
        <v>786</v>
      </c>
      <c r="B56" s="123">
        <v>2695</v>
      </c>
      <c r="C56" s="123">
        <v>9.0047200000000007</v>
      </c>
      <c r="D56" s="123">
        <v>0.36579</v>
      </c>
      <c r="E56" s="123">
        <v>0.36199999999999999</v>
      </c>
      <c r="F56" s="123">
        <v>2.9299999999999999E-3</v>
      </c>
      <c r="G56" s="123">
        <v>2.0230000000000001E-2</v>
      </c>
      <c r="H56" s="123">
        <v>3875.3119299999998</v>
      </c>
      <c r="I56" s="125" t="s">
        <v>1432</v>
      </c>
      <c r="J56" s="125" t="s">
        <v>1432</v>
      </c>
      <c r="K56" s="123">
        <v>0.2596</v>
      </c>
      <c r="L56" s="123">
        <v>23.003060000000001</v>
      </c>
      <c r="M56" s="125" t="s">
        <v>1432</v>
      </c>
      <c r="N56" s="123">
        <v>0.48160999999999998</v>
      </c>
      <c r="O56" s="123">
        <v>0.24543000000000001</v>
      </c>
      <c r="P56" s="123">
        <v>2411.16</v>
      </c>
      <c r="Q56" s="123">
        <v>0.85799999999999998</v>
      </c>
      <c r="R56" s="123">
        <v>6.0000000000000001E-3</v>
      </c>
      <c r="S56" s="123">
        <v>0.40500000000000003</v>
      </c>
      <c r="T56" s="123">
        <v>0.40699999999999997</v>
      </c>
      <c r="U56" s="125" t="s">
        <v>1432</v>
      </c>
      <c r="V56" s="123">
        <v>277.42</v>
      </c>
      <c r="W56" s="123">
        <v>0</v>
      </c>
      <c r="X56" s="123">
        <v>6.4000000000000001E-2</v>
      </c>
      <c r="Y56" s="123">
        <v>63.07</v>
      </c>
      <c r="Z56" s="123">
        <v>0.14799999999999999</v>
      </c>
      <c r="AA56" s="123">
        <v>0.23177</v>
      </c>
      <c r="AB56" s="123">
        <v>0.48895</v>
      </c>
      <c r="AC56" s="123">
        <v>11.58</v>
      </c>
      <c r="AD56" s="123">
        <v>0.63600000000000001</v>
      </c>
    </row>
    <row r="57" spans="1:30" x14ac:dyDescent="0.35">
      <c r="A57" s="125" t="s">
        <v>787</v>
      </c>
      <c r="B57" s="123">
        <v>2695</v>
      </c>
      <c r="C57" s="123">
        <v>8.9853900000000007</v>
      </c>
      <c r="D57" s="123">
        <v>0.37004999999999999</v>
      </c>
      <c r="E57" s="123">
        <v>0.36599999999999999</v>
      </c>
      <c r="F57" s="123">
        <v>0</v>
      </c>
      <c r="G57" s="123">
        <v>1.6299999999999999E-2</v>
      </c>
      <c r="H57" s="123">
        <v>3875.3610100000001</v>
      </c>
      <c r="I57" s="125" t="s">
        <v>1432</v>
      </c>
      <c r="J57" s="125" t="s">
        <v>1432</v>
      </c>
      <c r="K57" s="123">
        <v>0.25929000000000002</v>
      </c>
      <c r="L57" s="123">
        <v>23.14939</v>
      </c>
      <c r="M57" s="125" t="s">
        <v>1432</v>
      </c>
      <c r="N57" s="123">
        <v>0.45905000000000001</v>
      </c>
      <c r="O57" s="123">
        <v>0.32177</v>
      </c>
      <c r="P57" s="123">
        <v>2411</v>
      </c>
      <c r="Q57" s="123">
        <v>0.83799999999999997</v>
      </c>
      <c r="R57" s="123">
        <v>6.0000000000000001E-3</v>
      </c>
      <c r="S57" s="123">
        <v>0.40500000000000003</v>
      </c>
      <c r="T57" s="123">
        <v>0.40500000000000003</v>
      </c>
      <c r="U57" s="125" t="s">
        <v>1432</v>
      </c>
      <c r="V57" s="123">
        <v>277.416</v>
      </c>
      <c r="W57" s="123">
        <v>0</v>
      </c>
      <c r="X57" s="123">
        <v>6.6000000000000003E-2</v>
      </c>
      <c r="Y57" s="123">
        <v>63.07</v>
      </c>
      <c r="Z57" s="123">
        <v>0.14799999999999999</v>
      </c>
      <c r="AA57" s="123">
        <v>0.23762</v>
      </c>
      <c r="AB57" s="123">
        <v>0.49314999999999998</v>
      </c>
      <c r="AC57" s="123">
        <v>11.54</v>
      </c>
      <c r="AD57" s="123">
        <v>0.63600000000000001</v>
      </c>
    </row>
    <row r="58" spans="1:30" x14ac:dyDescent="0.35">
      <c r="A58" s="126" t="s">
        <v>788</v>
      </c>
      <c r="B58" s="132">
        <v>2695</v>
      </c>
      <c r="C58" s="132">
        <v>8.9853900000000007</v>
      </c>
      <c r="D58" s="132">
        <v>0.37004999999999999</v>
      </c>
      <c r="E58" s="132">
        <v>0.36599999999999999</v>
      </c>
      <c r="F58" s="132">
        <v>0</v>
      </c>
      <c r="G58" s="132">
        <v>1.6299999999999999E-2</v>
      </c>
      <c r="H58" s="132">
        <v>3875.3610100000001</v>
      </c>
      <c r="I58" s="126" t="s">
        <v>1432</v>
      </c>
      <c r="J58" s="126" t="s">
        <v>1432</v>
      </c>
      <c r="K58" s="132">
        <v>0.25929000000000002</v>
      </c>
      <c r="L58" s="132">
        <v>23.14939</v>
      </c>
      <c r="M58" s="126" t="s">
        <v>1432</v>
      </c>
      <c r="N58" s="132">
        <v>0.45905000000000001</v>
      </c>
      <c r="O58" s="132">
        <v>0.32177</v>
      </c>
      <c r="P58" s="132">
        <v>2411</v>
      </c>
      <c r="Q58" s="132">
        <v>0.83799999999999997</v>
      </c>
      <c r="R58" s="132">
        <v>6.0000000000000001E-3</v>
      </c>
      <c r="S58" s="132">
        <v>0.40500000000000003</v>
      </c>
      <c r="T58" s="132">
        <v>0.40500000000000003</v>
      </c>
      <c r="U58" s="126" t="s">
        <v>1432</v>
      </c>
      <c r="V58" s="132">
        <v>277.416</v>
      </c>
      <c r="W58" s="132">
        <v>0</v>
      </c>
      <c r="X58" s="132">
        <v>6.6000000000000003E-2</v>
      </c>
      <c r="Y58" s="132">
        <v>63.07</v>
      </c>
      <c r="Z58" s="132">
        <v>0.14799999999999999</v>
      </c>
      <c r="AA58" s="132">
        <v>0.23762</v>
      </c>
      <c r="AB58" s="132">
        <v>0.49314999999999998</v>
      </c>
      <c r="AC58" s="132">
        <v>11.54</v>
      </c>
      <c r="AD58" s="132">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1464</v>
      </c>
      <c r="C5" s="1"/>
      <c r="D5" s="1"/>
      <c r="E5" s="1"/>
      <c r="F5" s="1"/>
      <c r="G5" s="1"/>
      <c r="H5" s="1"/>
    </row>
    <row r="6" spans="1:8" ht="28" x14ac:dyDescent="0.35">
      <c r="A6" s="1"/>
      <c r="B6" s="3" t="s">
        <v>72</v>
      </c>
      <c r="C6" s="3" t="s">
        <v>3</v>
      </c>
      <c r="D6" s="3" t="s">
        <v>1465</v>
      </c>
      <c r="E6" s="3" t="s">
        <v>7</v>
      </c>
      <c r="F6" s="3" t="s">
        <v>8</v>
      </c>
      <c r="G6" s="3" t="s">
        <v>1466</v>
      </c>
      <c r="H6" s="3" t="s">
        <v>1467</v>
      </c>
    </row>
    <row r="7" spans="1:8" x14ac:dyDescent="0.35">
      <c r="A7" s="1"/>
      <c r="B7" s="86" t="s">
        <v>76</v>
      </c>
      <c r="C7" s="6" t="s">
        <v>538</v>
      </c>
      <c r="D7" s="6" t="s">
        <v>1453</v>
      </c>
      <c r="E7" s="86" t="s">
        <v>1468</v>
      </c>
      <c r="F7" s="86" t="s">
        <v>1469</v>
      </c>
      <c r="G7" s="145">
        <v>0.25</v>
      </c>
      <c r="H7" s="86"/>
    </row>
    <row r="8" spans="1:8" x14ac:dyDescent="0.35">
      <c r="A8" s="1"/>
      <c r="B8" s="86" t="s">
        <v>76</v>
      </c>
      <c r="C8" s="6" t="s">
        <v>255</v>
      </c>
      <c r="D8" s="6" t="s">
        <v>1470</v>
      </c>
      <c r="E8" s="86" t="s">
        <v>1468</v>
      </c>
      <c r="F8" s="86" t="s">
        <v>1469</v>
      </c>
      <c r="G8" s="145">
        <v>0.45</v>
      </c>
      <c r="H8" s="86"/>
    </row>
    <row r="9" spans="1:8" x14ac:dyDescent="0.35">
      <c r="A9" s="1"/>
      <c r="B9" s="86" t="s">
        <v>76</v>
      </c>
      <c r="C9" s="6" t="s">
        <v>255</v>
      </c>
      <c r="D9" s="6" t="s">
        <v>1471</v>
      </c>
      <c r="E9" s="86" t="s">
        <v>1468</v>
      </c>
      <c r="F9" s="86" t="s">
        <v>1469</v>
      </c>
      <c r="G9" s="145">
        <v>0.25</v>
      </c>
      <c r="H9" s="86"/>
    </row>
    <row r="10" spans="1:8" x14ac:dyDescent="0.35">
      <c r="A10" s="1"/>
      <c r="B10" s="86" t="s">
        <v>76</v>
      </c>
      <c r="C10" s="6" t="s">
        <v>255</v>
      </c>
      <c r="D10" s="6" t="s">
        <v>1472</v>
      </c>
      <c r="E10" s="86" t="s">
        <v>1468</v>
      </c>
      <c r="F10" s="86" t="s">
        <v>1469</v>
      </c>
      <c r="G10" s="145">
        <v>0.83</v>
      </c>
      <c r="H10" s="86"/>
    </row>
    <row r="11" spans="1:8" x14ac:dyDescent="0.35">
      <c r="A11" s="1"/>
      <c r="B11" s="86" t="s">
        <v>76</v>
      </c>
      <c r="C11" s="6" t="s">
        <v>255</v>
      </c>
      <c r="D11" s="6" t="s">
        <v>1473</v>
      </c>
      <c r="E11" s="86" t="s">
        <v>1468</v>
      </c>
      <c r="F11" s="86" t="s">
        <v>1469</v>
      </c>
      <c r="G11" s="145">
        <v>7.56</v>
      </c>
      <c r="H11" s="86"/>
    </row>
    <row r="12" spans="1:8" x14ac:dyDescent="0.35">
      <c r="A12" s="1"/>
      <c r="B12" s="86" t="s">
        <v>76</v>
      </c>
      <c r="C12" s="6" t="s">
        <v>255</v>
      </c>
      <c r="D12" s="6" t="s">
        <v>1474</v>
      </c>
      <c r="E12" s="86" t="s">
        <v>1468</v>
      </c>
      <c r="F12" s="86" t="s">
        <v>1469</v>
      </c>
      <c r="G12" s="145">
        <v>0.24</v>
      </c>
      <c r="H12" s="86"/>
    </row>
    <row r="13" spans="1:8" x14ac:dyDescent="0.35">
      <c r="A13" s="1"/>
      <c r="B13" s="86" t="s">
        <v>76</v>
      </c>
      <c r="C13" s="6" t="s">
        <v>255</v>
      </c>
      <c r="D13" s="6" t="s">
        <v>1475</v>
      </c>
      <c r="E13" s="86" t="s">
        <v>1468</v>
      </c>
      <c r="F13" s="86" t="s">
        <v>1469</v>
      </c>
      <c r="G13" s="145">
        <v>0.03</v>
      </c>
      <c r="H13" s="86"/>
    </row>
    <row r="14" spans="1:8" x14ac:dyDescent="0.35">
      <c r="A14" s="1"/>
      <c r="B14" s="86" t="s">
        <v>76</v>
      </c>
      <c r="C14" s="6" t="s">
        <v>255</v>
      </c>
      <c r="D14" s="6" t="s">
        <v>1476</v>
      </c>
      <c r="E14" s="86" t="s">
        <v>1468</v>
      </c>
      <c r="F14" s="86" t="s">
        <v>1469</v>
      </c>
      <c r="G14" s="145">
        <v>0.16</v>
      </c>
      <c r="H14" s="86"/>
    </row>
    <row r="15" spans="1:8" x14ac:dyDescent="0.35">
      <c r="A15" s="1"/>
      <c r="B15" s="86" t="s">
        <v>76</v>
      </c>
      <c r="C15" s="6" t="s">
        <v>255</v>
      </c>
      <c r="D15" s="6" t="s">
        <v>1477</v>
      </c>
      <c r="E15" s="86" t="s">
        <v>1468</v>
      </c>
      <c r="F15" s="86" t="s">
        <v>1469</v>
      </c>
      <c r="G15" s="145">
        <v>0.26</v>
      </c>
      <c r="H15" s="86"/>
    </row>
    <row r="16" spans="1:8" x14ac:dyDescent="0.35">
      <c r="A16" s="1"/>
      <c r="B16" s="86" t="s">
        <v>76</v>
      </c>
      <c r="C16" s="6" t="s">
        <v>255</v>
      </c>
      <c r="D16" s="6" t="s">
        <v>1478</v>
      </c>
      <c r="E16" s="86" t="s">
        <v>1468</v>
      </c>
      <c r="F16" s="86" t="s">
        <v>1469</v>
      </c>
      <c r="G16" s="145">
        <v>0.61</v>
      </c>
      <c r="H16" s="86"/>
    </row>
    <row r="17" spans="1:8" x14ac:dyDescent="0.35">
      <c r="A17" s="1"/>
      <c r="B17" s="86" t="s">
        <v>76</v>
      </c>
      <c r="C17" s="6" t="s">
        <v>255</v>
      </c>
      <c r="D17" s="6" t="s">
        <v>1479</v>
      </c>
      <c r="E17" s="86" t="s">
        <v>1468</v>
      </c>
      <c r="F17" s="86" t="s">
        <v>1469</v>
      </c>
      <c r="G17" s="145">
        <v>4.18</v>
      </c>
      <c r="H17" s="86"/>
    </row>
    <row r="18" spans="1:8" x14ac:dyDescent="0.35">
      <c r="A18" s="1"/>
      <c r="B18" s="86" t="s">
        <v>76</v>
      </c>
      <c r="C18" s="6" t="s">
        <v>255</v>
      </c>
      <c r="D18" s="6" t="s">
        <v>1480</v>
      </c>
      <c r="E18" s="86" t="s">
        <v>1468</v>
      </c>
      <c r="F18" s="86" t="s">
        <v>1469</v>
      </c>
      <c r="G18" s="145">
        <v>2.09</v>
      </c>
      <c r="H18" s="86"/>
    </row>
    <row r="19" spans="1:8" x14ac:dyDescent="0.35">
      <c r="A19" s="1"/>
      <c r="B19" s="86" t="s">
        <v>76</v>
      </c>
      <c r="C19" s="6" t="s">
        <v>255</v>
      </c>
      <c r="D19" s="6" t="s">
        <v>1481</v>
      </c>
      <c r="E19" s="86" t="s">
        <v>1468</v>
      </c>
      <c r="F19" s="86" t="s">
        <v>1469</v>
      </c>
      <c r="G19" s="145">
        <v>7.0000000000000007E-2</v>
      </c>
      <c r="H19" s="86"/>
    </row>
    <row r="20" spans="1:8" x14ac:dyDescent="0.35">
      <c r="A20" s="1"/>
      <c r="B20" s="86" t="s">
        <v>76</v>
      </c>
      <c r="C20" s="6" t="s">
        <v>255</v>
      </c>
      <c r="D20" s="6" t="s">
        <v>1482</v>
      </c>
      <c r="E20" s="86" t="s">
        <v>1468</v>
      </c>
      <c r="F20" s="86" t="s">
        <v>1469</v>
      </c>
      <c r="G20" s="145">
        <v>34.887</v>
      </c>
      <c r="H20" s="86"/>
    </row>
    <row r="21" spans="1:8" x14ac:dyDescent="0.35">
      <c r="A21" s="1"/>
      <c r="B21" s="86" t="s">
        <v>76</v>
      </c>
      <c r="C21" s="6" t="s">
        <v>255</v>
      </c>
      <c r="D21" s="6" t="s">
        <v>1483</v>
      </c>
      <c r="E21" s="86" t="s">
        <v>1468</v>
      </c>
      <c r="F21" s="86" t="s">
        <v>1469</v>
      </c>
      <c r="G21" s="145">
        <v>0.19</v>
      </c>
      <c r="H21" s="86"/>
    </row>
    <row r="22" spans="1:8" x14ac:dyDescent="0.35">
      <c r="A22" s="1"/>
      <c r="B22" s="86" t="s">
        <v>76</v>
      </c>
      <c r="C22" s="6" t="s">
        <v>255</v>
      </c>
      <c r="D22" s="6" t="s">
        <v>1484</v>
      </c>
      <c r="E22" s="86" t="s">
        <v>1468</v>
      </c>
      <c r="F22" s="86" t="s">
        <v>1469</v>
      </c>
      <c r="G22" s="145">
        <v>0.66</v>
      </c>
      <c r="H22" s="86"/>
    </row>
    <row r="23" spans="1:8" x14ac:dyDescent="0.35">
      <c r="A23" s="1"/>
      <c r="B23" s="86" t="s">
        <v>76</v>
      </c>
      <c r="C23" s="6" t="s">
        <v>255</v>
      </c>
      <c r="D23" s="6" t="s">
        <v>1485</v>
      </c>
      <c r="E23" s="86" t="s">
        <v>1468</v>
      </c>
      <c r="F23" s="86" t="s">
        <v>1469</v>
      </c>
      <c r="G23" s="145">
        <v>0.37</v>
      </c>
      <c r="H23" s="86"/>
    </row>
    <row r="24" spans="1:8" x14ac:dyDescent="0.35">
      <c r="A24" s="1"/>
      <c r="B24" s="86" t="s">
        <v>76</v>
      </c>
      <c r="C24" s="6" t="s">
        <v>255</v>
      </c>
      <c r="D24" s="6" t="s">
        <v>1486</v>
      </c>
      <c r="E24" s="86" t="s">
        <v>1468</v>
      </c>
      <c r="F24" s="86" t="s">
        <v>1469</v>
      </c>
      <c r="G24" s="145">
        <v>0.73</v>
      </c>
      <c r="H24" s="86"/>
    </row>
    <row r="25" spans="1:8" x14ac:dyDescent="0.35">
      <c r="A25" s="1"/>
      <c r="B25" s="86" t="s">
        <v>76</v>
      </c>
      <c r="C25" s="6" t="s">
        <v>255</v>
      </c>
      <c r="D25" s="6" t="s">
        <v>1487</v>
      </c>
      <c r="E25" s="86" t="s">
        <v>1468</v>
      </c>
      <c r="F25" s="86" t="s">
        <v>1469</v>
      </c>
      <c r="G25" s="145">
        <v>1.02</v>
      </c>
      <c r="H25" s="86"/>
    </row>
    <row r="26" spans="1:8" x14ac:dyDescent="0.35">
      <c r="A26" s="1"/>
      <c r="B26" s="86" t="s">
        <v>76</v>
      </c>
      <c r="C26" s="6" t="s">
        <v>255</v>
      </c>
      <c r="D26" s="6" t="s">
        <v>1488</v>
      </c>
      <c r="E26" s="86" t="s">
        <v>1468</v>
      </c>
      <c r="F26" s="86" t="s">
        <v>1469</v>
      </c>
      <c r="G26" s="145">
        <v>0.49</v>
      </c>
      <c r="H26" s="86"/>
    </row>
    <row r="27" spans="1:8" x14ac:dyDescent="0.35">
      <c r="A27" s="1"/>
      <c r="B27" s="86" t="s">
        <v>76</v>
      </c>
      <c r="C27" s="6" t="s">
        <v>255</v>
      </c>
      <c r="D27" s="6" t="s">
        <v>1489</v>
      </c>
      <c r="E27" s="86" t="s">
        <v>1468</v>
      </c>
      <c r="F27" s="86" t="s">
        <v>1469</v>
      </c>
      <c r="G27" s="145">
        <v>0.47</v>
      </c>
      <c r="H27" s="86"/>
    </row>
    <row r="28" spans="1:8" x14ac:dyDescent="0.35">
      <c r="A28" s="1"/>
      <c r="B28" s="86" t="s">
        <v>76</v>
      </c>
      <c r="C28" s="6" t="s">
        <v>255</v>
      </c>
      <c r="D28" s="6" t="s">
        <v>1490</v>
      </c>
      <c r="E28" s="86" t="s">
        <v>1468</v>
      </c>
      <c r="F28" s="86" t="s">
        <v>1469</v>
      </c>
      <c r="G28" s="145">
        <v>0.62</v>
      </c>
      <c r="H28" s="86"/>
    </row>
    <row r="29" spans="1:8" x14ac:dyDescent="0.35">
      <c r="A29" s="1"/>
      <c r="B29" s="86" t="s">
        <v>76</v>
      </c>
      <c r="C29" s="6" t="s">
        <v>65</v>
      </c>
      <c r="D29" s="6" t="s">
        <v>1491</v>
      </c>
      <c r="E29" s="86" t="s">
        <v>1468</v>
      </c>
      <c r="F29" s="86" t="s">
        <v>1469</v>
      </c>
      <c r="G29" s="145">
        <v>34.887</v>
      </c>
      <c r="H29" s="86"/>
    </row>
    <row r="30" spans="1:8" x14ac:dyDescent="0.35">
      <c r="A30" s="1"/>
      <c r="B30" s="86" t="s">
        <v>76</v>
      </c>
      <c r="C30" s="6" t="s">
        <v>65</v>
      </c>
      <c r="D30" s="6" t="s">
        <v>1492</v>
      </c>
      <c r="E30" s="86" t="s">
        <v>1468</v>
      </c>
      <c r="F30" s="86" t="s">
        <v>1469</v>
      </c>
      <c r="G30" s="145">
        <v>3.2149999999999999</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1493</v>
      </c>
      <c r="C5" s="1"/>
      <c r="D5" s="1"/>
      <c r="E5" s="1"/>
      <c r="F5" s="1"/>
      <c r="G5" s="1"/>
      <c r="H5" s="1"/>
    </row>
    <row r="6" spans="1:8" ht="28" x14ac:dyDescent="0.35">
      <c r="A6" s="1"/>
      <c r="B6" s="3" t="s">
        <v>72</v>
      </c>
      <c r="C6" s="3" t="s">
        <v>3</v>
      </c>
      <c r="D6" s="3" t="s">
        <v>1465</v>
      </c>
      <c r="E6" s="3" t="s">
        <v>7</v>
      </c>
      <c r="F6" s="3" t="s">
        <v>8</v>
      </c>
      <c r="G6" s="3" t="s">
        <v>1466</v>
      </c>
      <c r="H6" s="3" t="s">
        <v>1467</v>
      </c>
    </row>
    <row r="7" spans="1:8" x14ac:dyDescent="0.35">
      <c r="A7" s="1"/>
      <c r="B7" s="86" t="s">
        <v>76</v>
      </c>
      <c r="C7" s="6" t="s">
        <v>538</v>
      </c>
      <c r="D7" s="6" t="s">
        <v>1453</v>
      </c>
      <c r="E7" s="86" t="s">
        <v>1468</v>
      </c>
      <c r="F7" s="86" t="s">
        <v>1469</v>
      </c>
      <c r="G7" s="145">
        <v>3.07</v>
      </c>
      <c r="H7" s="86"/>
    </row>
    <row r="8" spans="1:8" x14ac:dyDescent="0.35">
      <c r="A8" s="1"/>
      <c r="B8" s="86" t="s">
        <v>76</v>
      </c>
      <c r="C8" s="6" t="s">
        <v>538</v>
      </c>
      <c r="D8" s="6" t="s">
        <v>1494</v>
      </c>
      <c r="E8" s="86" t="s">
        <v>1468</v>
      </c>
      <c r="F8" s="86" t="s">
        <v>1469</v>
      </c>
      <c r="G8" s="145">
        <v>53.27</v>
      </c>
      <c r="H8" s="86"/>
    </row>
    <row r="9" spans="1:8" x14ac:dyDescent="0.35">
      <c r="A9" s="1"/>
      <c r="B9" s="86" t="s">
        <v>76</v>
      </c>
      <c r="C9" s="6" t="s">
        <v>255</v>
      </c>
      <c r="D9" s="6" t="s">
        <v>1440</v>
      </c>
      <c r="E9" s="86" t="s">
        <v>1468</v>
      </c>
      <c r="F9" s="86" t="s">
        <v>1469</v>
      </c>
      <c r="G9" s="145">
        <v>232.03800000000001</v>
      </c>
      <c r="H9" s="86"/>
    </row>
    <row r="10" spans="1:8" ht="25" x14ac:dyDescent="0.35">
      <c r="A10" s="1"/>
      <c r="B10" s="86" t="s">
        <v>76</v>
      </c>
      <c r="C10" s="6" t="s">
        <v>262</v>
      </c>
      <c r="D10" s="6" t="s">
        <v>1441</v>
      </c>
      <c r="E10" s="86" t="s">
        <v>1468</v>
      </c>
      <c r="F10" s="86" t="s">
        <v>1495</v>
      </c>
      <c r="G10" s="145">
        <v>100</v>
      </c>
      <c r="H10" s="86"/>
    </row>
    <row r="11" spans="1:8" ht="25" x14ac:dyDescent="0.35">
      <c r="A11" s="1"/>
      <c r="B11" s="86" t="s">
        <v>76</v>
      </c>
      <c r="C11" s="6" t="s">
        <v>262</v>
      </c>
      <c r="D11" s="6" t="s">
        <v>1441</v>
      </c>
      <c r="E11" s="86" t="s">
        <v>1496</v>
      </c>
      <c r="F11" s="86" t="s">
        <v>1469</v>
      </c>
      <c r="G11" s="145">
        <v>100</v>
      </c>
      <c r="H11" s="86"/>
    </row>
    <row r="12" spans="1:8" ht="25" x14ac:dyDescent="0.35">
      <c r="A12" s="1"/>
      <c r="B12" s="86" t="s">
        <v>76</v>
      </c>
      <c r="C12" s="6" t="s">
        <v>266</v>
      </c>
      <c r="D12" s="6" t="s">
        <v>1459</v>
      </c>
      <c r="E12" s="86" t="s">
        <v>1468</v>
      </c>
      <c r="F12" s="86" t="s">
        <v>1469</v>
      </c>
      <c r="G12" s="145">
        <v>11.64</v>
      </c>
      <c r="H12" s="86" t="s">
        <v>1497</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18" activePane="bottomRight" state="frozen"/>
      <selection pane="topRight" activeCell="C1" sqref="C1"/>
      <selection pane="bottomLeft" activeCell="A7" sqref="A7"/>
      <selection pane="bottomRight" activeCell="C19" sqref="C19"/>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4" t="s">
        <v>0</v>
      </c>
      <c r="C3" s="195"/>
      <c r="D3" s="195"/>
      <c r="E3" s="195"/>
      <c r="F3" s="195"/>
      <c r="G3" s="195"/>
      <c r="H3" s="1"/>
      <c r="I3" s="1"/>
      <c r="J3" s="1"/>
    </row>
    <row r="4" spans="1:10" ht="0" hidden="1" customHeight="1" x14ac:dyDescent="0.35">
      <c r="A4" s="1"/>
      <c r="B4" s="1"/>
      <c r="C4" s="1"/>
      <c r="D4" s="1"/>
      <c r="E4" s="1"/>
      <c r="F4" s="1"/>
      <c r="G4" s="1"/>
      <c r="H4" s="1"/>
      <c r="I4" s="1"/>
      <c r="J4" s="1"/>
    </row>
    <row r="5" spans="1:10" ht="23" x14ac:dyDescent="0.5">
      <c r="A5" s="1"/>
      <c r="B5" s="22" t="s">
        <v>1498</v>
      </c>
      <c r="C5" s="1"/>
      <c r="D5" s="1"/>
      <c r="E5" s="1"/>
      <c r="F5" s="1"/>
      <c r="G5" s="1"/>
      <c r="H5" s="1"/>
      <c r="I5" s="1"/>
      <c r="J5" s="1"/>
    </row>
    <row r="6" spans="1:10" ht="27" customHeight="1" x14ac:dyDescent="0.35">
      <c r="A6" s="1"/>
      <c r="B6" s="7" t="s">
        <v>72</v>
      </c>
      <c r="C6" s="7" t="s">
        <v>3</v>
      </c>
      <c r="D6" s="7" t="s">
        <v>43</v>
      </c>
      <c r="E6" s="7" t="s">
        <v>1499</v>
      </c>
      <c r="F6" s="7" t="s">
        <v>7</v>
      </c>
      <c r="G6" s="7" t="s">
        <v>1500</v>
      </c>
      <c r="H6" s="7" t="s">
        <v>1501</v>
      </c>
      <c r="I6" s="7" t="s">
        <v>1502</v>
      </c>
      <c r="J6" s="7" t="s">
        <v>1503</v>
      </c>
    </row>
    <row r="7" spans="1:10" x14ac:dyDescent="0.35">
      <c r="A7" s="1"/>
      <c r="B7" s="146" t="s">
        <v>76</v>
      </c>
      <c r="C7" s="4" t="s">
        <v>83</v>
      </c>
      <c r="D7" s="4" t="s">
        <v>1024</v>
      </c>
      <c r="E7" s="4" t="s">
        <v>1504</v>
      </c>
      <c r="F7" s="147">
        <v>650.15</v>
      </c>
      <c r="G7" s="147">
        <v>650.15</v>
      </c>
      <c r="H7" s="147">
        <v>0</v>
      </c>
      <c r="I7" s="4" t="s">
        <v>1505</v>
      </c>
      <c r="J7" s="5" t="s">
        <v>1506</v>
      </c>
    </row>
    <row r="8" spans="1:10" x14ac:dyDescent="0.35">
      <c r="A8" s="1"/>
      <c r="B8" s="146" t="s">
        <v>76</v>
      </c>
      <c r="C8" s="4" t="s">
        <v>83</v>
      </c>
      <c r="D8" s="4" t="s">
        <v>1024</v>
      </c>
      <c r="E8" s="4" t="s">
        <v>1507</v>
      </c>
      <c r="F8" s="147">
        <v>356.21</v>
      </c>
      <c r="G8" s="147">
        <v>356.20600000000002</v>
      </c>
      <c r="H8" s="147">
        <v>0</v>
      </c>
      <c r="I8" s="4" t="s">
        <v>1505</v>
      </c>
      <c r="J8" s="5" t="s">
        <v>1506</v>
      </c>
    </row>
    <row r="9" spans="1:10" x14ac:dyDescent="0.35">
      <c r="A9" s="1"/>
      <c r="B9" s="146" t="s">
        <v>76</v>
      </c>
      <c r="C9" s="4" t="s">
        <v>83</v>
      </c>
      <c r="D9" s="4" t="s">
        <v>1026</v>
      </c>
      <c r="E9" s="4" t="s">
        <v>1504</v>
      </c>
      <c r="F9" s="147">
        <v>380.43</v>
      </c>
      <c r="G9" s="147">
        <v>380.42500000000001</v>
      </c>
      <c r="H9" s="147">
        <v>0</v>
      </c>
      <c r="I9" s="4" t="s">
        <v>1505</v>
      </c>
      <c r="J9" s="5" t="s">
        <v>1506</v>
      </c>
    </row>
    <row r="10" spans="1:10" x14ac:dyDescent="0.35">
      <c r="A10" s="1"/>
      <c r="B10" s="146" t="s">
        <v>76</v>
      </c>
      <c r="C10" s="4" t="s">
        <v>83</v>
      </c>
      <c r="D10" s="4" t="s">
        <v>1026</v>
      </c>
      <c r="E10" s="4" t="s">
        <v>1507</v>
      </c>
      <c r="F10" s="147">
        <v>33.81</v>
      </c>
      <c r="G10" s="147">
        <v>33.811</v>
      </c>
      <c r="H10" s="147">
        <v>0</v>
      </c>
      <c r="I10" s="4" t="s">
        <v>1505</v>
      </c>
      <c r="J10" s="5" t="s">
        <v>1506</v>
      </c>
    </row>
    <row r="11" spans="1:10" x14ac:dyDescent="0.35">
      <c r="A11" s="1"/>
      <c r="B11" s="146" t="s">
        <v>76</v>
      </c>
      <c r="C11" s="4" t="s">
        <v>255</v>
      </c>
      <c r="D11" s="4" t="s">
        <v>1029</v>
      </c>
      <c r="E11" s="4" t="s">
        <v>1504</v>
      </c>
      <c r="F11" s="147">
        <v>538.25</v>
      </c>
      <c r="G11" s="147">
        <v>538.25</v>
      </c>
      <c r="H11" s="147">
        <v>0</v>
      </c>
      <c r="I11" s="4" t="s">
        <v>1505</v>
      </c>
      <c r="J11" s="5" t="s">
        <v>896</v>
      </c>
    </row>
    <row r="12" spans="1:10" x14ac:dyDescent="0.35">
      <c r="A12" s="1"/>
      <c r="B12" s="146" t="s">
        <v>76</v>
      </c>
      <c r="C12" s="4" t="s">
        <v>92</v>
      </c>
      <c r="D12" s="4" t="s">
        <v>1036</v>
      </c>
      <c r="E12" s="4" t="s">
        <v>1504</v>
      </c>
      <c r="F12" s="147">
        <v>9390.23</v>
      </c>
      <c r="G12" s="147">
        <v>9390.23</v>
      </c>
      <c r="H12" s="147">
        <v>0</v>
      </c>
      <c r="I12" s="4" t="s">
        <v>1505</v>
      </c>
      <c r="J12" s="5" t="s">
        <v>896</v>
      </c>
    </row>
    <row r="13" spans="1:10" x14ac:dyDescent="0.35">
      <c r="A13" s="1"/>
      <c r="B13" s="146" t="s">
        <v>76</v>
      </c>
      <c r="C13" s="4" t="s">
        <v>97</v>
      </c>
      <c r="D13" s="4" t="s">
        <v>1508</v>
      </c>
      <c r="E13" s="4" t="s">
        <v>1509</v>
      </c>
      <c r="F13" s="147">
        <v>0</v>
      </c>
      <c r="G13" s="147">
        <v>0</v>
      </c>
      <c r="H13" s="147">
        <v>0</v>
      </c>
      <c r="I13" s="4" t="s">
        <v>1510</v>
      </c>
      <c r="J13" s="5" t="s">
        <v>896</v>
      </c>
    </row>
    <row r="14" spans="1:10" x14ac:dyDescent="0.35">
      <c r="A14" s="1"/>
      <c r="B14" s="146" t="s">
        <v>76</v>
      </c>
      <c r="C14" s="4" t="s">
        <v>97</v>
      </c>
      <c r="D14" s="4" t="s">
        <v>1508</v>
      </c>
      <c r="E14" s="4" t="s">
        <v>1504</v>
      </c>
      <c r="F14" s="147">
        <v>0</v>
      </c>
      <c r="G14" s="147">
        <v>0</v>
      </c>
      <c r="H14" s="147">
        <v>0</v>
      </c>
      <c r="I14" s="4" t="s">
        <v>1505</v>
      </c>
      <c r="J14" s="5" t="s">
        <v>896</v>
      </c>
    </row>
    <row r="15" spans="1:10" x14ac:dyDescent="0.35">
      <c r="A15" s="1"/>
      <c r="B15" s="146" t="s">
        <v>76</v>
      </c>
      <c r="C15" s="4" t="s">
        <v>97</v>
      </c>
      <c r="D15" s="4" t="s">
        <v>1051</v>
      </c>
      <c r="E15" s="4" t="s">
        <v>1504</v>
      </c>
      <c r="F15" s="147">
        <v>59708.89</v>
      </c>
      <c r="G15" s="147">
        <v>59708.89</v>
      </c>
      <c r="H15" s="147">
        <v>0</v>
      </c>
      <c r="I15" s="4" t="s">
        <v>1505</v>
      </c>
      <c r="J15" s="5" t="s">
        <v>896</v>
      </c>
    </row>
    <row r="16" spans="1:10" x14ac:dyDescent="0.35">
      <c r="A16" s="1"/>
      <c r="B16" s="146" t="s">
        <v>76</v>
      </c>
      <c r="C16" s="4" t="s">
        <v>97</v>
      </c>
      <c r="D16" s="4" t="s">
        <v>1054</v>
      </c>
      <c r="E16" s="4" t="s">
        <v>1504</v>
      </c>
      <c r="F16" s="147">
        <v>29976.61</v>
      </c>
      <c r="G16" s="147">
        <v>29976.61</v>
      </c>
      <c r="H16" s="147">
        <v>0</v>
      </c>
      <c r="I16" s="4" t="s">
        <v>1505</v>
      </c>
      <c r="J16" s="5" t="s">
        <v>896</v>
      </c>
    </row>
    <row r="17" spans="1:10" x14ac:dyDescent="0.35">
      <c r="A17" s="1"/>
      <c r="B17" s="146" t="s">
        <v>76</v>
      </c>
      <c r="C17" s="4" t="s">
        <v>111</v>
      </c>
      <c r="D17" s="4" t="s">
        <v>112</v>
      </c>
      <c r="E17" s="4" t="s">
        <v>1504</v>
      </c>
      <c r="F17" s="147">
        <v>490.04</v>
      </c>
      <c r="G17" s="147">
        <v>490.04</v>
      </c>
      <c r="H17" s="147">
        <v>0</v>
      </c>
      <c r="I17" s="4" t="s">
        <v>1505</v>
      </c>
      <c r="J17" s="5" t="s">
        <v>896</v>
      </c>
    </row>
    <row r="18" spans="1:10" x14ac:dyDescent="0.35">
      <c r="A18" s="1"/>
      <c r="B18" s="146" t="s">
        <v>76</v>
      </c>
      <c r="C18" s="4" t="s">
        <v>305</v>
      </c>
      <c r="D18" s="4" t="s">
        <v>1067</v>
      </c>
      <c r="E18" s="4" t="s">
        <v>1504</v>
      </c>
      <c r="F18" s="147">
        <v>591.04</v>
      </c>
      <c r="G18" s="147">
        <v>591.04</v>
      </c>
      <c r="H18" s="147">
        <v>0</v>
      </c>
      <c r="I18" s="4" t="s">
        <v>1505</v>
      </c>
      <c r="J18" s="5" t="s">
        <v>896</v>
      </c>
    </row>
    <row r="19" spans="1:10" x14ac:dyDescent="0.35">
      <c r="A19" s="1"/>
      <c r="B19" s="146" t="s">
        <v>76</v>
      </c>
      <c r="C19" s="4" t="s">
        <v>305</v>
      </c>
      <c r="D19" s="4" t="s">
        <v>1068</v>
      </c>
      <c r="E19" s="4" t="s">
        <v>1504</v>
      </c>
      <c r="F19" s="147">
        <v>766.24</v>
      </c>
      <c r="G19" s="147">
        <v>765.8501</v>
      </c>
      <c r="H19" s="147">
        <v>0</v>
      </c>
      <c r="I19" s="4" t="s">
        <v>1505</v>
      </c>
      <c r="J19" s="5" t="s">
        <v>896</v>
      </c>
    </row>
    <row r="20" spans="1:10" x14ac:dyDescent="0.35">
      <c r="A20" s="1"/>
      <c r="B20" s="146" t="s">
        <v>76</v>
      </c>
      <c r="C20" s="4" t="s">
        <v>329</v>
      </c>
      <c r="D20" s="4" t="s">
        <v>1072</v>
      </c>
      <c r="E20" s="4" t="s">
        <v>1504</v>
      </c>
      <c r="F20" s="147">
        <v>748.35</v>
      </c>
      <c r="G20" s="147">
        <v>747.68499999999995</v>
      </c>
      <c r="H20" s="147">
        <v>0</v>
      </c>
      <c r="I20" s="4" t="s">
        <v>1505</v>
      </c>
      <c r="J20" s="5" t="s">
        <v>1511</v>
      </c>
    </row>
    <row r="21" spans="1:10" x14ac:dyDescent="0.35">
      <c r="A21" s="1"/>
      <c r="B21" s="146" t="s">
        <v>76</v>
      </c>
      <c r="C21" s="4" t="s">
        <v>59</v>
      </c>
      <c r="D21" s="4" t="s">
        <v>1079</v>
      </c>
      <c r="E21" s="4" t="s">
        <v>1504</v>
      </c>
      <c r="F21" s="147">
        <v>2183.33</v>
      </c>
      <c r="G21" s="147">
        <v>2183.33</v>
      </c>
      <c r="H21" s="147">
        <v>0</v>
      </c>
      <c r="I21" s="4" t="s">
        <v>1505</v>
      </c>
      <c r="J21" s="5" t="s">
        <v>896</v>
      </c>
    </row>
    <row r="22" spans="1:10" x14ac:dyDescent="0.35">
      <c r="A22" s="1"/>
      <c r="B22" s="146" t="s">
        <v>76</v>
      </c>
      <c r="C22" s="4" t="s">
        <v>59</v>
      </c>
      <c r="D22" s="4" t="s">
        <v>140</v>
      </c>
      <c r="E22" s="4" t="s">
        <v>1504</v>
      </c>
      <c r="F22" s="147">
        <v>2398.21</v>
      </c>
      <c r="G22" s="147">
        <v>2398.21</v>
      </c>
      <c r="H22" s="147">
        <v>0</v>
      </c>
      <c r="I22" s="4" t="s">
        <v>1505</v>
      </c>
      <c r="J22" s="5" t="s">
        <v>896</v>
      </c>
    </row>
    <row r="23" spans="1:10" x14ac:dyDescent="0.35">
      <c r="A23" s="1"/>
      <c r="B23" s="146" t="s">
        <v>76</v>
      </c>
      <c r="C23" s="4" t="s">
        <v>540</v>
      </c>
      <c r="D23" s="4" t="s">
        <v>1091</v>
      </c>
      <c r="E23" s="4" t="s">
        <v>1504</v>
      </c>
      <c r="F23" s="147">
        <v>6531.91</v>
      </c>
      <c r="G23" s="147">
        <v>6531.91</v>
      </c>
      <c r="H23" s="147">
        <v>0</v>
      </c>
      <c r="I23" s="4" t="s">
        <v>1505</v>
      </c>
      <c r="J23" s="5" t="s">
        <v>1512</v>
      </c>
    </row>
    <row r="24" spans="1:10" x14ac:dyDescent="0.35">
      <c r="A24" s="1"/>
      <c r="B24" s="146" t="s">
        <v>76</v>
      </c>
      <c r="C24" s="4" t="s">
        <v>150</v>
      </c>
      <c r="D24" s="4" t="s">
        <v>151</v>
      </c>
      <c r="E24" s="4" t="s">
        <v>1504</v>
      </c>
      <c r="F24" s="147">
        <v>58108.67</v>
      </c>
      <c r="G24" s="147">
        <v>58108.67</v>
      </c>
      <c r="H24" s="147">
        <v>0</v>
      </c>
      <c r="I24" s="4" t="s">
        <v>1505</v>
      </c>
      <c r="J24" s="5" t="s">
        <v>896</v>
      </c>
    </row>
    <row r="25" spans="1:10" x14ac:dyDescent="0.35">
      <c r="A25" s="1"/>
      <c r="B25" s="146" t="s">
        <v>76</v>
      </c>
      <c r="C25" s="4" t="s">
        <v>455</v>
      </c>
      <c r="D25" s="4" t="s">
        <v>1096</v>
      </c>
      <c r="E25" s="4" t="s">
        <v>1504</v>
      </c>
      <c r="F25" s="147">
        <v>12.75</v>
      </c>
      <c r="G25" s="147">
        <v>12.75</v>
      </c>
      <c r="H25" s="147">
        <v>0</v>
      </c>
      <c r="I25" s="4" t="s">
        <v>1505</v>
      </c>
      <c r="J25" s="5" t="s">
        <v>896</v>
      </c>
    </row>
    <row r="26" spans="1:10" x14ac:dyDescent="0.35">
      <c r="A26" s="1"/>
      <c r="B26" s="146" t="s">
        <v>76</v>
      </c>
      <c r="C26" s="4" t="s">
        <v>455</v>
      </c>
      <c r="D26" s="4" t="s">
        <v>1096</v>
      </c>
      <c r="E26" s="4" t="s">
        <v>1507</v>
      </c>
      <c r="F26" s="147">
        <v>550.34</v>
      </c>
      <c r="G26" s="147">
        <v>550.34</v>
      </c>
      <c r="H26" s="147">
        <v>0</v>
      </c>
      <c r="I26" s="4" t="s">
        <v>1505</v>
      </c>
      <c r="J26" s="5" t="s">
        <v>896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2"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23" x14ac:dyDescent="0.5">
      <c r="A5" s="1"/>
      <c r="B5" s="22" t="s">
        <v>1513</v>
      </c>
      <c r="C5" s="1"/>
      <c r="D5" s="1"/>
      <c r="E5" s="1"/>
      <c r="F5" s="1"/>
      <c r="G5" s="1"/>
    </row>
    <row r="6" spans="1:7" ht="27" customHeight="1" x14ac:dyDescent="0.35">
      <c r="A6" s="1"/>
      <c r="B6" s="198" t="s">
        <v>1514</v>
      </c>
      <c r="C6" s="198"/>
      <c r="D6" s="198"/>
      <c r="E6" s="198"/>
      <c r="F6" s="198"/>
      <c r="G6" s="198"/>
    </row>
    <row r="7" spans="1:7" ht="27" customHeight="1" x14ac:dyDescent="0.35">
      <c r="A7" s="1"/>
      <c r="B7" s="3" t="s">
        <v>3</v>
      </c>
      <c r="C7" s="3" t="s">
        <v>43</v>
      </c>
      <c r="D7" s="3" t="s">
        <v>1515</v>
      </c>
      <c r="E7" s="3" t="s">
        <v>1499</v>
      </c>
      <c r="F7" s="3" t="s">
        <v>1015</v>
      </c>
      <c r="G7" s="3" t="s">
        <v>1516</v>
      </c>
    </row>
    <row r="8" spans="1:7" x14ac:dyDescent="0.35">
      <c r="A8" s="1"/>
      <c r="B8" s="86" t="s">
        <v>190</v>
      </c>
      <c r="C8" s="86" t="s">
        <v>1018</v>
      </c>
      <c r="D8" s="86" t="s">
        <v>1018</v>
      </c>
      <c r="E8" s="86" t="s">
        <v>1517</v>
      </c>
      <c r="F8" s="86" t="s">
        <v>1510</v>
      </c>
      <c r="G8" s="148">
        <v>0</v>
      </c>
    </row>
    <row r="9" spans="1:7" x14ac:dyDescent="0.35">
      <c r="A9" s="1"/>
      <c r="B9" s="86" t="s">
        <v>195</v>
      </c>
      <c r="C9" s="86" t="s">
        <v>1020</v>
      </c>
      <c r="D9" s="86" t="s">
        <v>34</v>
      </c>
      <c r="E9" s="86" t="s">
        <v>1517</v>
      </c>
      <c r="F9" s="86" t="s">
        <v>1510</v>
      </c>
      <c r="G9" s="148">
        <v>0</v>
      </c>
    </row>
    <row r="10" spans="1:7" x14ac:dyDescent="0.35">
      <c r="A10" s="1"/>
      <c r="B10" s="86" t="s">
        <v>577</v>
      </c>
      <c r="C10" s="86" t="s">
        <v>970</v>
      </c>
      <c r="D10" s="86" t="s">
        <v>1518</v>
      </c>
      <c r="E10" s="86" t="s">
        <v>1517</v>
      </c>
      <c r="F10" s="86" t="s">
        <v>1510</v>
      </c>
      <c r="G10" s="148">
        <v>1059.127</v>
      </c>
    </row>
    <row r="11" spans="1:7" x14ac:dyDescent="0.35">
      <c r="A11" s="1"/>
      <c r="B11" s="86" t="s">
        <v>577</v>
      </c>
      <c r="C11" s="86" t="s">
        <v>970</v>
      </c>
      <c r="D11" s="86" t="s">
        <v>1519</v>
      </c>
      <c r="E11" s="86" t="s">
        <v>1517</v>
      </c>
      <c r="F11" s="86" t="s">
        <v>1510</v>
      </c>
      <c r="G11" s="148">
        <v>28.816299999999998</v>
      </c>
    </row>
    <row r="12" spans="1:7" x14ac:dyDescent="0.35">
      <c r="A12" s="1"/>
      <c r="B12" s="86" t="s">
        <v>83</v>
      </c>
      <c r="C12" s="86" t="s">
        <v>1024</v>
      </c>
      <c r="D12" s="86" t="s">
        <v>1520</v>
      </c>
      <c r="E12" s="86" t="s">
        <v>1504</v>
      </c>
      <c r="F12" s="86" t="s">
        <v>1505</v>
      </c>
      <c r="G12" s="148">
        <v>0</v>
      </c>
    </row>
    <row r="13" spans="1:7" x14ac:dyDescent="0.35">
      <c r="A13" s="1"/>
      <c r="B13" s="86" t="s">
        <v>83</v>
      </c>
      <c r="C13" s="86" t="s">
        <v>1024</v>
      </c>
      <c r="D13" s="86" t="s">
        <v>1520</v>
      </c>
      <c r="E13" s="86" t="s">
        <v>1507</v>
      </c>
      <c r="F13" s="86" t="s">
        <v>1505</v>
      </c>
      <c r="G13" s="148">
        <v>0</v>
      </c>
    </row>
    <row r="14" spans="1:7" x14ac:dyDescent="0.35">
      <c r="A14" s="1"/>
      <c r="B14" s="86" t="s">
        <v>83</v>
      </c>
      <c r="C14" s="86" t="s">
        <v>1024</v>
      </c>
      <c r="D14" s="86" t="s">
        <v>1521</v>
      </c>
      <c r="E14" s="86" t="s">
        <v>1504</v>
      </c>
      <c r="F14" s="86" t="s">
        <v>1505</v>
      </c>
      <c r="G14" s="148">
        <v>0</v>
      </c>
    </row>
    <row r="15" spans="1:7" x14ac:dyDescent="0.35">
      <c r="A15" s="1"/>
      <c r="B15" s="86" t="s">
        <v>83</v>
      </c>
      <c r="C15" s="86" t="s">
        <v>1024</v>
      </c>
      <c r="D15" s="86" t="s">
        <v>1521</v>
      </c>
      <c r="E15" s="86" t="s">
        <v>1507</v>
      </c>
      <c r="F15" s="86" t="s">
        <v>1505</v>
      </c>
      <c r="G15" s="148">
        <v>0</v>
      </c>
    </row>
    <row r="16" spans="1:7" x14ac:dyDescent="0.35">
      <c r="A16" s="1"/>
      <c r="B16" s="86" t="s">
        <v>83</v>
      </c>
      <c r="C16" s="86" t="s">
        <v>1024</v>
      </c>
      <c r="D16" s="86" t="s">
        <v>1522</v>
      </c>
      <c r="E16" s="86" t="s">
        <v>1504</v>
      </c>
      <c r="F16" s="86" t="s">
        <v>1505</v>
      </c>
      <c r="G16" s="148">
        <v>0</v>
      </c>
    </row>
    <row r="17" spans="1:7" x14ac:dyDescent="0.35">
      <c r="A17" s="1"/>
      <c r="B17" s="86" t="s">
        <v>83</v>
      </c>
      <c r="C17" s="86" t="s">
        <v>1026</v>
      </c>
      <c r="D17" s="86" t="s">
        <v>1523</v>
      </c>
      <c r="E17" s="86" t="s">
        <v>1504</v>
      </c>
      <c r="F17" s="86" t="s">
        <v>1505</v>
      </c>
      <c r="G17" s="148">
        <v>0</v>
      </c>
    </row>
    <row r="18" spans="1:7" x14ac:dyDescent="0.35">
      <c r="A18" s="1"/>
      <c r="B18" s="86" t="s">
        <v>83</v>
      </c>
      <c r="C18" s="86" t="s">
        <v>1026</v>
      </c>
      <c r="D18" s="86" t="s">
        <v>1523</v>
      </c>
      <c r="E18" s="86" t="s">
        <v>1507</v>
      </c>
      <c r="F18" s="86" t="s">
        <v>1505</v>
      </c>
      <c r="G18" s="148">
        <v>0</v>
      </c>
    </row>
    <row r="19" spans="1:7" x14ac:dyDescent="0.35">
      <c r="A19" s="1"/>
      <c r="B19" s="86" t="s">
        <v>83</v>
      </c>
      <c r="C19" s="86" t="s">
        <v>1026</v>
      </c>
      <c r="D19" s="86" t="s">
        <v>1524</v>
      </c>
      <c r="E19" s="86" t="s">
        <v>1504</v>
      </c>
      <c r="F19" s="86" t="s">
        <v>1505</v>
      </c>
      <c r="G19" s="148">
        <v>0</v>
      </c>
    </row>
    <row r="20" spans="1:7" x14ac:dyDescent="0.35">
      <c r="A20" s="1"/>
      <c r="B20" s="86" t="s">
        <v>83</v>
      </c>
      <c r="C20" s="86" t="s">
        <v>1026</v>
      </c>
      <c r="D20" s="86" t="s">
        <v>1524</v>
      </c>
      <c r="E20" s="86" t="s">
        <v>1507</v>
      </c>
      <c r="F20" s="86" t="s">
        <v>1505</v>
      </c>
      <c r="G20" s="148">
        <v>0</v>
      </c>
    </row>
    <row r="21" spans="1:7" x14ac:dyDescent="0.35">
      <c r="A21" s="1"/>
      <c r="B21" s="86" t="s">
        <v>83</v>
      </c>
      <c r="C21" s="86" t="s">
        <v>1026</v>
      </c>
      <c r="D21" s="86" t="s">
        <v>1525</v>
      </c>
      <c r="E21" s="86" t="s">
        <v>1504</v>
      </c>
      <c r="F21" s="86" t="s">
        <v>1505</v>
      </c>
      <c r="G21" s="148">
        <v>0</v>
      </c>
    </row>
    <row r="22" spans="1:7" x14ac:dyDescent="0.35">
      <c r="A22" s="1"/>
      <c r="B22" s="86" t="s">
        <v>83</v>
      </c>
      <c r="C22" s="86" t="s">
        <v>1026</v>
      </c>
      <c r="D22" s="86" t="s">
        <v>1525</v>
      </c>
      <c r="E22" s="86" t="s">
        <v>1507</v>
      </c>
      <c r="F22" s="86" t="s">
        <v>1505</v>
      </c>
      <c r="G22" s="148">
        <v>0</v>
      </c>
    </row>
    <row r="23" spans="1:7" x14ac:dyDescent="0.35">
      <c r="A23" s="1"/>
      <c r="B23" s="86" t="s">
        <v>251</v>
      </c>
      <c r="C23" s="86" t="s">
        <v>1027</v>
      </c>
      <c r="D23" s="86" t="s">
        <v>1526</v>
      </c>
      <c r="E23" s="86" t="s">
        <v>1527</v>
      </c>
      <c r="F23" s="86" t="s">
        <v>1505</v>
      </c>
      <c r="G23" s="148">
        <v>9671.6111500000006</v>
      </c>
    </row>
    <row r="24" spans="1:7" x14ac:dyDescent="0.35">
      <c r="A24" s="1"/>
      <c r="B24" s="86" t="s">
        <v>251</v>
      </c>
      <c r="C24" s="86" t="s">
        <v>1027</v>
      </c>
      <c r="D24" s="86" t="s">
        <v>1528</v>
      </c>
      <c r="E24" s="86" t="s">
        <v>1527</v>
      </c>
      <c r="F24" s="86" t="s">
        <v>1505</v>
      </c>
      <c r="G24" s="148">
        <v>9057.9985199999992</v>
      </c>
    </row>
    <row r="25" spans="1:7" x14ac:dyDescent="0.35">
      <c r="A25" s="1"/>
      <c r="B25" s="86" t="s">
        <v>251</v>
      </c>
      <c r="C25" s="86" t="s">
        <v>1027</v>
      </c>
      <c r="D25" s="86" t="s">
        <v>1529</v>
      </c>
      <c r="E25" s="86" t="s">
        <v>1527</v>
      </c>
      <c r="F25" s="86" t="s">
        <v>1505</v>
      </c>
      <c r="G25" s="148">
        <v>9740.3854300000003</v>
      </c>
    </row>
    <row r="26" spans="1:7" x14ac:dyDescent="0.35">
      <c r="A26" s="1"/>
      <c r="B26" s="86" t="s">
        <v>251</v>
      </c>
      <c r="C26" s="86" t="s">
        <v>1027</v>
      </c>
      <c r="D26" s="86" t="s">
        <v>1530</v>
      </c>
      <c r="E26" s="86" t="s">
        <v>1527</v>
      </c>
      <c r="F26" s="86" t="s">
        <v>1505</v>
      </c>
      <c r="G26" s="148">
        <v>9651.4048999999995</v>
      </c>
    </row>
    <row r="27" spans="1:7" x14ac:dyDescent="0.35">
      <c r="A27" s="1"/>
      <c r="B27" s="86" t="s">
        <v>255</v>
      </c>
      <c r="C27" s="86" t="s">
        <v>1029</v>
      </c>
      <c r="D27" s="86" t="s">
        <v>1030</v>
      </c>
      <c r="E27" s="86" t="s">
        <v>1504</v>
      </c>
      <c r="F27" s="86" t="s">
        <v>1505</v>
      </c>
      <c r="G27" s="148">
        <v>0</v>
      </c>
    </row>
    <row r="28" spans="1:7" x14ac:dyDescent="0.35">
      <c r="A28" s="1"/>
      <c r="B28" s="86" t="s">
        <v>255</v>
      </c>
      <c r="C28" s="86" t="s">
        <v>1029</v>
      </c>
      <c r="D28" s="86" t="s">
        <v>1031</v>
      </c>
      <c r="E28" s="86" t="s">
        <v>1504</v>
      </c>
      <c r="F28" s="86" t="s">
        <v>1505</v>
      </c>
      <c r="G28" s="148">
        <v>0</v>
      </c>
    </row>
    <row r="29" spans="1:7" x14ac:dyDescent="0.35">
      <c r="A29" s="1"/>
      <c r="B29" s="86" t="s">
        <v>92</v>
      </c>
      <c r="C29" s="86" t="s">
        <v>1033</v>
      </c>
      <c r="D29" s="86" t="s">
        <v>1034</v>
      </c>
      <c r="E29" s="86" t="s">
        <v>1527</v>
      </c>
      <c r="F29" s="86" t="s">
        <v>1505</v>
      </c>
      <c r="G29" s="148">
        <v>291352.64</v>
      </c>
    </row>
    <row r="30" spans="1:7" x14ac:dyDescent="0.35">
      <c r="A30" s="1"/>
      <c r="B30" s="86" t="s">
        <v>92</v>
      </c>
      <c r="C30" s="86" t="s">
        <v>1035</v>
      </c>
      <c r="D30" s="86" t="s">
        <v>1531</v>
      </c>
      <c r="E30" s="86" t="s">
        <v>1527</v>
      </c>
      <c r="F30" s="86" t="s">
        <v>1505</v>
      </c>
      <c r="G30" s="148">
        <v>0</v>
      </c>
    </row>
    <row r="31" spans="1:7" x14ac:dyDescent="0.35">
      <c r="A31" s="1"/>
      <c r="B31" s="86" t="s">
        <v>92</v>
      </c>
      <c r="C31" s="86" t="s">
        <v>1036</v>
      </c>
      <c r="D31" s="86" t="s">
        <v>1532</v>
      </c>
      <c r="E31" s="86" t="s">
        <v>1504</v>
      </c>
      <c r="F31" s="86" t="s">
        <v>1505</v>
      </c>
      <c r="G31" s="148">
        <v>0</v>
      </c>
    </row>
    <row r="32" spans="1:7" x14ac:dyDescent="0.35">
      <c r="A32" s="1"/>
      <c r="B32" s="86" t="s">
        <v>92</v>
      </c>
      <c r="C32" s="86" t="s">
        <v>1036</v>
      </c>
      <c r="D32" s="86" t="s">
        <v>1532</v>
      </c>
      <c r="E32" s="86" t="s">
        <v>1527</v>
      </c>
      <c r="F32" s="86" t="s">
        <v>1505</v>
      </c>
      <c r="G32" s="148">
        <v>0</v>
      </c>
    </row>
    <row r="33" spans="1:7" x14ac:dyDescent="0.35">
      <c r="A33" s="1"/>
      <c r="B33" s="86" t="s">
        <v>97</v>
      </c>
      <c r="C33" s="86" t="s">
        <v>106</v>
      </c>
      <c r="D33" s="86" t="s">
        <v>1533</v>
      </c>
      <c r="E33" s="86" t="s">
        <v>1527</v>
      </c>
      <c r="F33" s="86" t="s">
        <v>1505</v>
      </c>
      <c r="G33" s="148">
        <v>87580</v>
      </c>
    </row>
    <row r="34" spans="1:7" x14ac:dyDescent="0.35">
      <c r="A34" s="1"/>
      <c r="B34" s="86" t="s">
        <v>97</v>
      </c>
      <c r="C34" s="86" t="s">
        <v>106</v>
      </c>
      <c r="D34" s="86" t="s">
        <v>1534</v>
      </c>
      <c r="E34" s="86" t="s">
        <v>1527</v>
      </c>
      <c r="F34" s="86" t="s">
        <v>1505</v>
      </c>
      <c r="G34" s="148">
        <v>339604</v>
      </c>
    </row>
    <row r="35" spans="1:7" x14ac:dyDescent="0.35">
      <c r="A35" s="1"/>
      <c r="B35" s="86" t="s">
        <v>97</v>
      </c>
      <c r="C35" s="86" t="s">
        <v>106</v>
      </c>
      <c r="D35" s="86" t="s">
        <v>1535</v>
      </c>
      <c r="E35" s="86" t="s">
        <v>1527</v>
      </c>
      <c r="F35" s="86" t="s">
        <v>1505</v>
      </c>
      <c r="G35" s="148">
        <v>0</v>
      </c>
    </row>
    <row r="36" spans="1:7" x14ac:dyDescent="0.35">
      <c r="A36" s="1"/>
      <c r="B36" s="86" t="s">
        <v>97</v>
      </c>
      <c r="C36" s="86" t="s">
        <v>109</v>
      </c>
      <c r="D36" s="86" t="s">
        <v>1536</v>
      </c>
      <c r="E36" s="86" t="s">
        <v>1527</v>
      </c>
      <c r="F36" s="86" t="s">
        <v>1505</v>
      </c>
      <c r="G36" s="148">
        <v>49800</v>
      </c>
    </row>
    <row r="37" spans="1:7" x14ac:dyDescent="0.35">
      <c r="A37" s="1"/>
      <c r="B37" s="86" t="s">
        <v>97</v>
      </c>
      <c r="C37" s="86" t="s">
        <v>1508</v>
      </c>
      <c r="D37" s="86" t="s">
        <v>1537</v>
      </c>
      <c r="E37" s="86" t="s">
        <v>1509</v>
      </c>
      <c r="F37" s="86" t="s">
        <v>1510</v>
      </c>
      <c r="G37" s="148">
        <v>0</v>
      </c>
    </row>
    <row r="38" spans="1:7" x14ac:dyDescent="0.35">
      <c r="A38" s="1"/>
      <c r="B38" s="86" t="s">
        <v>97</v>
      </c>
      <c r="C38" s="86" t="s">
        <v>1508</v>
      </c>
      <c r="D38" s="86" t="s">
        <v>1537</v>
      </c>
      <c r="E38" s="86" t="s">
        <v>1504</v>
      </c>
      <c r="F38" s="86" t="s">
        <v>1505</v>
      </c>
      <c r="G38" s="148">
        <v>0</v>
      </c>
    </row>
    <row r="39" spans="1:7" x14ac:dyDescent="0.35">
      <c r="A39" s="1"/>
      <c r="B39" s="86" t="s">
        <v>97</v>
      </c>
      <c r="C39" s="86" t="s">
        <v>1051</v>
      </c>
      <c r="D39" s="86" t="s">
        <v>1538</v>
      </c>
      <c r="E39" s="86" t="s">
        <v>1504</v>
      </c>
      <c r="F39" s="86" t="s">
        <v>1505</v>
      </c>
      <c r="G39" s="148">
        <v>0</v>
      </c>
    </row>
    <row r="40" spans="1:7" x14ac:dyDescent="0.35">
      <c r="A40" s="1"/>
      <c r="B40" s="86" t="s">
        <v>97</v>
      </c>
      <c r="C40" s="86" t="s">
        <v>1051</v>
      </c>
      <c r="D40" s="86" t="s">
        <v>1539</v>
      </c>
      <c r="E40" s="86" t="s">
        <v>1504</v>
      </c>
      <c r="F40" s="86" t="s">
        <v>1505</v>
      </c>
      <c r="G40" s="148">
        <v>0</v>
      </c>
    </row>
    <row r="41" spans="1:7" x14ac:dyDescent="0.35">
      <c r="A41" s="1"/>
      <c r="B41" s="86" t="s">
        <v>97</v>
      </c>
      <c r="C41" s="86" t="s">
        <v>1051</v>
      </c>
      <c r="D41" s="86" t="s">
        <v>1540</v>
      </c>
      <c r="E41" s="86" t="s">
        <v>1504</v>
      </c>
      <c r="F41" s="86" t="s">
        <v>1505</v>
      </c>
      <c r="G41" s="148">
        <v>0</v>
      </c>
    </row>
    <row r="42" spans="1:7" x14ac:dyDescent="0.35">
      <c r="A42" s="1"/>
      <c r="B42" s="86" t="s">
        <v>97</v>
      </c>
      <c r="C42" s="86" t="s">
        <v>1054</v>
      </c>
      <c r="D42" s="86" t="s">
        <v>1541</v>
      </c>
      <c r="E42" s="86" t="s">
        <v>1504</v>
      </c>
      <c r="F42" s="86" t="s">
        <v>1505</v>
      </c>
      <c r="G42" s="148">
        <v>0</v>
      </c>
    </row>
    <row r="43" spans="1:7" x14ac:dyDescent="0.35">
      <c r="A43" s="1"/>
      <c r="B43" s="86" t="s">
        <v>97</v>
      </c>
      <c r="C43" s="86" t="s">
        <v>1054</v>
      </c>
      <c r="D43" s="86" t="s">
        <v>1542</v>
      </c>
      <c r="E43" s="86" t="s">
        <v>1504</v>
      </c>
      <c r="F43" s="86" t="s">
        <v>1505</v>
      </c>
      <c r="G43" s="148">
        <v>0</v>
      </c>
    </row>
    <row r="44" spans="1:7" x14ac:dyDescent="0.35">
      <c r="A44" s="1"/>
      <c r="B44" s="86" t="s">
        <v>97</v>
      </c>
      <c r="C44" s="86" t="s">
        <v>1054</v>
      </c>
      <c r="D44" s="86" t="s">
        <v>1543</v>
      </c>
      <c r="E44" s="86" t="s">
        <v>1504</v>
      </c>
      <c r="F44" s="86" t="s">
        <v>1505</v>
      </c>
      <c r="G44" s="148">
        <v>0</v>
      </c>
    </row>
    <row r="45" spans="1:7" x14ac:dyDescent="0.35">
      <c r="A45" s="1"/>
      <c r="B45" s="86" t="s">
        <v>111</v>
      </c>
      <c r="C45" s="86" t="s">
        <v>112</v>
      </c>
      <c r="D45" s="86" t="s">
        <v>1544</v>
      </c>
      <c r="E45" s="86" t="s">
        <v>1504</v>
      </c>
      <c r="F45" s="86" t="s">
        <v>1505</v>
      </c>
      <c r="G45" s="148">
        <v>0</v>
      </c>
    </row>
    <row r="46" spans="1:7" x14ac:dyDescent="0.35">
      <c r="A46" s="1"/>
      <c r="B46" s="86" t="s">
        <v>111</v>
      </c>
      <c r="C46" s="86" t="s">
        <v>112</v>
      </c>
      <c r="D46" s="86" t="s">
        <v>1544</v>
      </c>
      <c r="E46" s="86" t="s">
        <v>1527</v>
      </c>
      <c r="F46" s="86" t="s">
        <v>1505</v>
      </c>
      <c r="G46" s="148">
        <v>177274.16</v>
      </c>
    </row>
    <row r="47" spans="1:7" x14ac:dyDescent="0.35">
      <c r="A47" s="1"/>
      <c r="B47" s="86" t="s">
        <v>111</v>
      </c>
      <c r="C47" s="86" t="s">
        <v>112</v>
      </c>
      <c r="D47" s="86" t="s">
        <v>1545</v>
      </c>
      <c r="E47" s="86" t="s">
        <v>1504</v>
      </c>
      <c r="F47" s="86" t="s">
        <v>1505</v>
      </c>
      <c r="G47" s="148">
        <v>0</v>
      </c>
    </row>
    <row r="48" spans="1:7" x14ac:dyDescent="0.35">
      <c r="A48" s="1"/>
      <c r="B48" s="86" t="s">
        <v>111</v>
      </c>
      <c r="C48" s="86" t="s">
        <v>112</v>
      </c>
      <c r="D48" s="86" t="s">
        <v>1545</v>
      </c>
      <c r="E48" s="86" t="s">
        <v>1527</v>
      </c>
      <c r="F48" s="86" t="s">
        <v>1505</v>
      </c>
      <c r="G48" s="148">
        <v>949638.25</v>
      </c>
    </row>
    <row r="49" spans="1:7" x14ac:dyDescent="0.35">
      <c r="A49" s="1"/>
      <c r="B49" s="86" t="s">
        <v>578</v>
      </c>
      <c r="C49" s="86" t="s">
        <v>1059</v>
      </c>
      <c r="D49" s="86" t="s">
        <v>1546</v>
      </c>
      <c r="E49" s="86" t="s">
        <v>1547</v>
      </c>
      <c r="F49" s="86" t="s">
        <v>1505</v>
      </c>
      <c r="G49" s="148">
        <v>0</v>
      </c>
    </row>
    <row r="50" spans="1:7" x14ac:dyDescent="0.35">
      <c r="A50" s="1"/>
      <c r="B50" s="86" t="s">
        <v>578</v>
      </c>
      <c r="C50" s="86" t="s">
        <v>1059</v>
      </c>
      <c r="D50" s="86" t="s">
        <v>1546</v>
      </c>
      <c r="E50" s="86" t="s">
        <v>1548</v>
      </c>
      <c r="F50" s="86" t="s">
        <v>1505</v>
      </c>
      <c r="G50" s="148">
        <v>414400</v>
      </c>
    </row>
    <row r="51" spans="1:7" x14ac:dyDescent="0.35">
      <c r="A51" s="1"/>
      <c r="B51" s="86" t="s">
        <v>578</v>
      </c>
      <c r="C51" s="86" t="s">
        <v>1059</v>
      </c>
      <c r="D51" s="86" t="s">
        <v>1546</v>
      </c>
      <c r="E51" s="86" t="s">
        <v>1549</v>
      </c>
      <c r="F51" s="86" t="s">
        <v>1505</v>
      </c>
      <c r="G51" s="148">
        <v>604.74</v>
      </c>
    </row>
    <row r="52" spans="1:7" x14ac:dyDescent="0.35">
      <c r="A52" s="1"/>
      <c r="B52" s="86" t="s">
        <v>578</v>
      </c>
      <c r="C52" s="86" t="s">
        <v>1059</v>
      </c>
      <c r="D52" s="86" t="s">
        <v>1550</v>
      </c>
      <c r="E52" s="86" t="s">
        <v>1547</v>
      </c>
      <c r="F52" s="86" t="s">
        <v>1505</v>
      </c>
      <c r="G52" s="148">
        <v>0</v>
      </c>
    </row>
    <row r="53" spans="1:7" x14ac:dyDescent="0.35">
      <c r="A53" s="1"/>
      <c r="B53" s="86" t="s">
        <v>578</v>
      </c>
      <c r="C53" s="86" t="s">
        <v>1059</v>
      </c>
      <c r="D53" s="86" t="s">
        <v>1550</v>
      </c>
      <c r="E53" s="86" t="s">
        <v>1548</v>
      </c>
      <c r="F53" s="86" t="s">
        <v>1505</v>
      </c>
      <c r="G53" s="148">
        <v>0</v>
      </c>
    </row>
    <row r="54" spans="1:7" x14ac:dyDescent="0.35">
      <c r="A54" s="1"/>
      <c r="B54" s="86" t="s">
        <v>578</v>
      </c>
      <c r="C54" s="86" t="s">
        <v>1059</v>
      </c>
      <c r="D54" s="86" t="s">
        <v>1550</v>
      </c>
      <c r="E54" s="86" t="s">
        <v>1549</v>
      </c>
      <c r="F54" s="86" t="s">
        <v>1505</v>
      </c>
      <c r="G54" s="148">
        <v>0</v>
      </c>
    </row>
    <row r="55" spans="1:7" x14ac:dyDescent="0.35">
      <c r="A55" s="1"/>
      <c r="B55" s="86" t="s">
        <v>305</v>
      </c>
      <c r="C55" s="86" t="s">
        <v>1067</v>
      </c>
      <c r="D55" s="86" t="s">
        <v>1067</v>
      </c>
      <c r="E55" s="86" t="s">
        <v>1504</v>
      </c>
      <c r="F55" s="86" t="s">
        <v>1505</v>
      </c>
      <c r="G55" s="148">
        <v>0</v>
      </c>
    </row>
    <row r="56" spans="1:7" x14ac:dyDescent="0.35">
      <c r="A56" s="1"/>
      <c r="B56" s="86" t="s">
        <v>305</v>
      </c>
      <c r="C56" s="86" t="s">
        <v>1068</v>
      </c>
      <c r="D56" s="86" t="s">
        <v>1068</v>
      </c>
      <c r="E56" s="86" t="s">
        <v>1504</v>
      </c>
      <c r="F56" s="86" t="s">
        <v>1505</v>
      </c>
      <c r="G56" s="148">
        <v>0.38990000000000002</v>
      </c>
    </row>
    <row r="57" spans="1:7" x14ac:dyDescent="0.35">
      <c r="A57" s="1"/>
      <c r="B57" s="86" t="s">
        <v>114</v>
      </c>
      <c r="C57" s="86" t="s">
        <v>117</v>
      </c>
      <c r="D57" s="86" t="s">
        <v>1551</v>
      </c>
      <c r="E57" s="86" t="s">
        <v>1527</v>
      </c>
      <c r="F57" s="86" t="s">
        <v>1505</v>
      </c>
      <c r="G57" s="148">
        <v>930610.3787</v>
      </c>
    </row>
    <row r="58" spans="1:7" x14ac:dyDescent="0.35">
      <c r="A58" s="1"/>
      <c r="B58" s="86" t="s">
        <v>114</v>
      </c>
      <c r="C58" s="86" t="s">
        <v>117</v>
      </c>
      <c r="D58" s="86" t="s">
        <v>1552</v>
      </c>
      <c r="E58" s="86" t="s">
        <v>1527</v>
      </c>
      <c r="F58" s="86" t="s">
        <v>1505</v>
      </c>
      <c r="G58" s="148">
        <v>942273.32169999997</v>
      </c>
    </row>
    <row r="59" spans="1:7" x14ac:dyDescent="0.35">
      <c r="A59" s="1"/>
      <c r="B59" s="86" t="s">
        <v>114</v>
      </c>
      <c r="C59" s="86" t="s">
        <v>117</v>
      </c>
      <c r="D59" s="86" t="s">
        <v>1553</v>
      </c>
      <c r="E59" s="86" t="s">
        <v>1527</v>
      </c>
      <c r="F59" s="86" t="s">
        <v>1505</v>
      </c>
      <c r="G59" s="148">
        <v>945075.73860000004</v>
      </c>
    </row>
    <row r="60" spans="1:7" x14ac:dyDescent="0.35">
      <c r="A60" s="1"/>
      <c r="B60" s="86" t="s">
        <v>114</v>
      </c>
      <c r="C60" s="86" t="s">
        <v>123</v>
      </c>
      <c r="D60" s="86" t="s">
        <v>1554</v>
      </c>
      <c r="E60" s="86" t="s">
        <v>1527</v>
      </c>
      <c r="F60" s="86" t="s">
        <v>1505</v>
      </c>
      <c r="G60" s="148">
        <v>1284118.0379999999</v>
      </c>
    </row>
    <row r="61" spans="1:7" x14ac:dyDescent="0.35">
      <c r="A61" s="1"/>
      <c r="B61" s="86" t="s">
        <v>329</v>
      </c>
      <c r="C61" s="86" t="s">
        <v>1072</v>
      </c>
      <c r="D61" s="86" t="s">
        <v>1555</v>
      </c>
      <c r="E61" s="86" t="s">
        <v>1504</v>
      </c>
      <c r="F61" s="86" t="s">
        <v>1505</v>
      </c>
      <c r="G61" s="148">
        <v>0</v>
      </c>
    </row>
    <row r="62" spans="1:7" x14ac:dyDescent="0.35">
      <c r="A62" s="1"/>
      <c r="B62" s="86" t="s">
        <v>59</v>
      </c>
      <c r="C62" s="86" t="s">
        <v>1079</v>
      </c>
      <c r="D62" s="86" t="s">
        <v>1556</v>
      </c>
      <c r="E62" s="86" t="s">
        <v>1504</v>
      </c>
      <c r="F62" s="86" t="s">
        <v>1505</v>
      </c>
      <c r="G62" s="148">
        <v>0</v>
      </c>
    </row>
    <row r="63" spans="1:7" x14ac:dyDescent="0.35">
      <c r="A63" s="1"/>
      <c r="B63" s="86" t="s">
        <v>59</v>
      </c>
      <c r="C63" s="86" t="s">
        <v>1079</v>
      </c>
      <c r="D63" s="86" t="s">
        <v>1556</v>
      </c>
      <c r="E63" s="86" t="s">
        <v>1527</v>
      </c>
      <c r="F63" s="86" t="s">
        <v>1505</v>
      </c>
      <c r="G63" s="148">
        <v>0</v>
      </c>
    </row>
    <row r="64" spans="1:7" x14ac:dyDescent="0.35">
      <c r="A64" s="1"/>
      <c r="B64" s="86" t="s">
        <v>59</v>
      </c>
      <c r="C64" s="86" t="s">
        <v>1079</v>
      </c>
      <c r="D64" s="86" t="s">
        <v>1080</v>
      </c>
      <c r="E64" s="86" t="s">
        <v>1504</v>
      </c>
      <c r="F64" s="86" t="s">
        <v>1505</v>
      </c>
      <c r="G64" s="148">
        <v>0</v>
      </c>
    </row>
    <row r="65" spans="1:7" x14ac:dyDescent="0.35">
      <c r="A65" s="1"/>
      <c r="B65" s="86" t="s">
        <v>59</v>
      </c>
      <c r="C65" s="86" t="s">
        <v>1079</v>
      </c>
      <c r="D65" s="86" t="s">
        <v>1080</v>
      </c>
      <c r="E65" s="86" t="s">
        <v>1527</v>
      </c>
      <c r="F65" s="86" t="s">
        <v>1505</v>
      </c>
      <c r="G65" s="148">
        <v>0</v>
      </c>
    </row>
    <row r="66" spans="1:7" x14ac:dyDescent="0.35">
      <c r="A66" s="1"/>
      <c r="B66" s="86" t="s">
        <v>59</v>
      </c>
      <c r="C66" s="86" t="s">
        <v>1079</v>
      </c>
      <c r="D66" s="86" t="s">
        <v>138</v>
      </c>
      <c r="E66" s="86" t="s">
        <v>1504</v>
      </c>
      <c r="F66" s="86" t="s">
        <v>1505</v>
      </c>
      <c r="G66" s="148">
        <v>0</v>
      </c>
    </row>
    <row r="67" spans="1:7" x14ac:dyDescent="0.35">
      <c r="A67" s="1"/>
      <c r="B67" s="86" t="s">
        <v>59</v>
      </c>
      <c r="C67" s="86" t="s">
        <v>1079</v>
      </c>
      <c r="D67" s="86" t="s">
        <v>138</v>
      </c>
      <c r="E67" s="86" t="s">
        <v>1527</v>
      </c>
      <c r="F67" s="86" t="s">
        <v>1505</v>
      </c>
      <c r="G67" s="148">
        <v>0</v>
      </c>
    </row>
    <row r="68" spans="1:7" x14ac:dyDescent="0.35">
      <c r="A68" s="1"/>
      <c r="B68" s="86" t="s">
        <v>59</v>
      </c>
      <c r="C68" s="86" t="s">
        <v>1081</v>
      </c>
      <c r="D68" s="86" t="s">
        <v>1557</v>
      </c>
      <c r="E68" s="86" t="s">
        <v>1527</v>
      </c>
      <c r="F68" s="86" t="s">
        <v>1505</v>
      </c>
      <c r="G68" s="148">
        <v>0</v>
      </c>
    </row>
    <row r="69" spans="1:7" x14ac:dyDescent="0.35">
      <c r="A69" s="1"/>
      <c r="B69" s="86" t="s">
        <v>59</v>
      </c>
      <c r="C69" s="86" t="s">
        <v>140</v>
      </c>
      <c r="D69" s="86" t="s">
        <v>140</v>
      </c>
      <c r="E69" s="86" t="s">
        <v>1527</v>
      </c>
      <c r="F69" s="86" t="s">
        <v>1505</v>
      </c>
      <c r="G69" s="148">
        <v>957455</v>
      </c>
    </row>
    <row r="70" spans="1:7" x14ac:dyDescent="0.35">
      <c r="A70" s="1"/>
      <c r="B70" s="86" t="s">
        <v>59</v>
      </c>
      <c r="C70" s="86" t="s">
        <v>140</v>
      </c>
      <c r="D70" s="86" t="s">
        <v>1558</v>
      </c>
      <c r="E70" s="86" t="s">
        <v>1504</v>
      </c>
      <c r="F70" s="86" t="s">
        <v>1505</v>
      </c>
      <c r="G70" s="148">
        <v>0</v>
      </c>
    </row>
    <row r="71" spans="1:7" x14ac:dyDescent="0.35">
      <c r="A71" s="1"/>
      <c r="B71" s="86" t="s">
        <v>59</v>
      </c>
      <c r="C71" s="86" t="s">
        <v>140</v>
      </c>
      <c r="D71" s="86" t="s">
        <v>1559</v>
      </c>
      <c r="E71" s="86" t="s">
        <v>1504</v>
      </c>
      <c r="F71" s="86" t="s">
        <v>1505</v>
      </c>
      <c r="G71" s="148">
        <v>0</v>
      </c>
    </row>
    <row r="72" spans="1:7" x14ac:dyDescent="0.35">
      <c r="A72" s="1"/>
      <c r="B72" s="86" t="s">
        <v>563</v>
      </c>
      <c r="C72" s="86" t="s">
        <v>981</v>
      </c>
      <c r="D72" s="86" t="s">
        <v>1560</v>
      </c>
      <c r="E72" s="86" t="s">
        <v>1561</v>
      </c>
      <c r="F72" s="86" t="s">
        <v>1505</v>
      </c>
      <c r="G72" s="148">
        <v>0</v>
      </c>
    </row>
    <row r="73" spans="1:7" x14ac:dyDescent="0.35">
      <c r="A73" s="1"/>
      <c r="B73" s="86" t="s">
        <v>563</v>
      </c>
      <c r="C73" s="86" t="s">
        <v>981</v>
      </c>
      <c r="D73" s="86" t="s">
        <v>1562</v>
      </c>
      <c r="E73" s="86" t="s">
        <v>1561</v>
      </c>
      <c r="F73" s="86" t="s">
        <v>1505</v>
      </c>
      <c r="G73" s="148">
        <v>0</v>
      </c>
    </row>
    <row r="74" spans="1:7" x14ac:dyDescent="0.35">
      <c r="A74" s="1"/>
      <c r="B74" s="86" t="s">
        <v>563</v>
      </c>
      <c r="C74" s="86" t="s">
        <v>981</v>
      </c>
      <c r="D74" s="86" t="s">
        <v>1563</v>
      </c>
      <c r="E74" s="86" t="s">
        <v>1561</v>
      </c>
      <c r="F74" s="86" t="s">
        <v>1505</v>
      </c>
      <c r="G74" s="148">
        <v>0</v>
      </c>
    </row>
    <row r="75" spans="1:7" x14ac:dyDescent="0.35">
      <c r="A75" s="1"/>
      <c r="B75" s="86" t="s">
        <v>563</v>
      </c>
      <c r="C75" s="86" t="s">
        <v>1088</v>
      </c>
      <c r="D75" s="86" t="s">
        <v>1564</v>
      </c>
      <c r="E75" s="86" t="s">
        <v>1561</v>
      </c>
      <c r="F75" s="86" t="s">
        <v>1505</v>
      </c>
      <c r="G75" s="148">
        <v>0</v>
      </c>
    </row>
    <row r="76" spans="1:7" x14ac:dyDescent="0.35">
      <c r="A76" s="1"/>
      <c r="B76" s="86" t="s">
        <v>563</v>
      </c>
      <c r="C76" s="86" t="s">
        <v>1088</v>
      </c>
      <c r="D76" s="86" t="s">
        <v>1565</v>
      </c>
      <c r="E76" s="86" t="s">
        <v>1561</v>
      </c>
      <c r="F76" s="86" t="s">
        <v>1505</v>
      </c>
      <c r="G76" s="148">
        <v>0</v>
      </c>
    </row>
    <row r="77" spans="1:7" x14ac:dyDescent="0.35">
      <c r="A77" s="1"/>
      <c r="B77" s="86" t="s">
        <v>563</v>
      </c>
      <c r="C77" s="86" t="s">
        <v>1089</v>
      </c>
      <c r="D77" s="86" t="s">
        <v>1566</v>
      </c>
      <c r="E77" s="86" t="s">
        <v>1561</v>
      </c>
      <c r="F77" s="86" t="s">
        <v>1505</v>
      </c>
      <c r="G77" s="148">
        <v>0</v>
      </c>
    </row>
    <row r="78" spans="1:7" x14ac:dyDescent="0.35">
      <c r="A78" s="1"/>
      <c r="B78" s="86" t="s">
        <v>563</v>
      </c>
      <c r="C78" s="86" t="s">
        <v>1089</v>
      </c>
      <c r="D78" s="86" t="s">
        <v>1567</v>
      </c>
      <c r="E78" s="86" t="s">
        <v>1561</v>
      </c>
      <c r="F78" s="86" t="s">
        <v>1505</v>
      </c>
      <c r="G78" s="148">
        <v>0</v>
      </c>
    </row>
    <row r="79" spans="1:7" x14ac:dyDescent="0.35">
      <c r="A79" s="1"/>
      <c r="B79" s="86" t="s">
        <v>563</v>
      </c>
      <c r="C79" s="86" t="s">
        <v>1090</v>
      </c>
      <c r="D79" s="86" t="s">
        <v>374</v>
      </c>
      <c r="E79" s="86" t="s">
        <v>1561</v>
      </c>
      <c r="F79" s="86" t="s">
        <v>1505</v>
      </c>
      <c r="G79" s="148">
        <v>0</v>
      </c>
    </row>
    <row r="80" spans="1:7" x14ac:dyDescent="0.35">
      <c r="A80" s="1"/>
      <c r="B80" s="86" t="s">
        <v>563</v>
      </c>
      <c r="C80" s="86" t="s">
        <v>1090</v>
      </c>
      <c r="D80" s="86" t="s">
        <v>376</v>
      </c>
      <c r="E80" s="86" t="s">
        <v>1561</v>
      </c>
      <c r="F80" s="86" t="s">
        <v>1505</v>
      </c>
      <c r="G80" s="148">
        <v>0</v>
      </c>
    </row>
    <row r="81" spans="1:7" ht="25" x14ac:dyDescent="0.35">
      <c r="A81" s="1"/>
      <c r="B81" s="86" t="s">
        <v>540</v>
      </c>
      <c r="C81" s="86" t="s">
        <v>1091</v>
      </c>
      <c r="D81" s="86" t="s">
        <v>621</v>
      </c>
      <c r="E81" s="86" t="s">
        <v>1504</v>
      </c>
      <c r="F81" s="86" t="s">
        <v>1505</v>
      </c>
      <c r="G81" s="148">
        <v>0</v>
      </c>
    </row>
    <row r="82" spans="1:7" ht="25" x14ac:dyDescent="0.35">
      <c r="A82" s="1"/>
      <c r="B82" s="86" t="s">
        <v>540</v>
      </c>
      <c r="C82" s="86" t="s">
        <v>1091</v>
      </c>
      <c r="D82" s="86" t="s">
        <v>622</v>
      </c>
      <c r="E82" s="86" t="s">
        <v>1504</v>
      </c>
      <c r="F82" s="86" t="s">
        <v>1505</v>
      </c>
      <c r="G82" s="148">
        <v>0</v>
      </c>
    </row>
    <row r="83" spans="1:7" x14ac:dyDescent="0.35">
      <c r="A83" s="1"/>
      <c r="B83" s="86" t="s">
        <v>150</v>
      </c>
      <c r="C83" s="86" t="s">
        <v>151</v>
      </c>
      <c r="D83" s="86" t="s">
        <v>1568</v>
      </c>
      <c r="E83" s="86" t="s">
        <v>1504</v>
      </c>
      <c r="F83" s="86" t="s">
        <v>1505</v>
      </c>
      <c r="G83" s="148">
        <v>0</v>
      </c>
    </row>
    <row r="84" spans="1:7" x14ac:dyDescent="0.35">
      <c r="A84" s="1"/>
      <c r="B84" s="86" t="s">
        <v>150</v>
      </c>
      <c r="C84" s="86" t="s">
        <v>151</v>
      </c>
      <c r="D84" s="86" t="s">
        <v>1569</v>
      </c>
      <c r="E84" s="86" t="s">
        <v>1504</v>
      </c>
      <c r="F84" s="86" t="s">
        <v>1505</v>
      </c>
      <c r="G84" s="148">
        <v>0</v>
      </c>
    </row>
    <row r="85" spans="1:7" x14ac:dyDescent="0.35">
      <c r="A85" s="1"/>
      <c r="B85" s="86" t="s">
        <v>150</v>
      </c>
      <c r="C85" s="86" t="s">
        <v>151</v>
      </c>
      <c r="D85" s="86" t="s">
        <v>1570</v>
      </c>
      <c r="E85" s="86" t="s">
        <v>1504</v>
      </c>
      <c r="F85" s="86" t="s">
        <v>1505</v>
      </c>
      <c r="G85" s="148">
        <v>0</v>
      </c>
    </row>
    <row r="86" spans="1:7" x14ac:dyDescent="0.35">
      <c r="A86" s="1"/>
      <c r="B86" s="86" t="s">
        <v>150</v>
      </c>
      <c r="C86" s="86" t="s">
        <v>151</v>
      </c>
      <c r="D86" s="86" t="s">
        <v>1571</v>
      </c>
      <c r="E86" s="86" t="s">
        <v>1504</v>
      </c>
      <c r="F86" s="86" t="s">
        <v>1505</v>
      </c>
      <c r="G86" s="148">
        <v>0</v>
      </c>
    </row>
    <row r="87" spans="1:7" x14ac:dyDescent="0.35">
      <c r="A87" s="1"/>
      <c r="B87" s="86" t="s">
        <v>455</v>
      </c>
      <c r="C87" s="86" t="s">
        <v>1096</v>
      </c>
      <c r="D87" s="86" t="s">
        <v>1097</v>
      </c>
      <c r="E87" s="86" t="s">
        <v>1504</v>
      </c>
      <c r="F87" s="86" t="s">
        <v>1505</v>
      </c>
      <c r="G87" s="148">
        <v>0</v>
      </c>
    </row>
    <row r="88" spans="1:7" x14ac:dyDescent="0.35">
      <c r="A88" s="1"/>
      <c r="B88" s="86" t="s">
        <v>455</v>
      </c>
      <c r="C88" s="86" t="s">
        <v>1096</v>
      </c>
      <c r="D88" s="86" t="s">
        <v>1572</v>
      </c>
      <c r="E88" s="86" t="s">
        <v>1504</v>
      </c>
      <c r="F88" s="86" t="s">
        <v>1505</v>
      </c>
      <c r="G88" s="148">
        <v>0</v>
      </c>
    </row>
    <row r="89" spans="1:7" x14ac:dyDescent="0.35">
      <c r="A89" s="1"/>
      <c r="B89" s="86" t="s">
        <v>455</v>
      </c>
      <c r="C89" s="86" t="s">
        <v>1096</v>
      </c>
      <c r="D89" s="86" t="s">
        <v>1572</v>
      </c>
      <c r="E89" s="86" t="s">
        <v>1507</v>
      </c>
      <c r="F89" s="86" t="s">
        <v>1505</v>
      </c>
      <c r="G89" s="148">
        <v>0</v>
      </c>
    </row>
    <row r="90" spans="1:7" x14ac:dyDescent="0.35">
      <c r="A90" s="1"/>
      <c r="B90" s="86" t="s">
        <v>455</v>
      </c>
      <c r="C90" s="86" t="s">
        <v>1096</v>
      </c>
      <c r="D90" s="86" t="s">
        <v>1573</v>
      </c>
      <c r="E90" s="86" t="s">
        <v>1504</v>
      </c>
      <c r="F90" s="86" t="s">
        <v>1505</v>
      </c>
      <c r="G90" s="148">
        <v>0</v>
      </c>
    </row>
    <row r="91" spans="1:7" x14ac:dyDescent="0.35">
      <c r="A91" s="1"/>
      <c r="B91" s="86" t="s">
        <v>455</v>
      </c>
      <c r="C91" s="86" t="s">
        <v>1096</v>
      </c>
      <c r="D91" s="86" t="s">
        <v>1573</v>
      </c>
      <c r="E91" s="86" t="s">
        <v>1507</v>
      </c>
      <c r="F91" s="86" t="s">
        <v>1505</v>
      </c>
      <c r="G91" s="148">
        <v>0</v>
      </c>
    </row>
    <row r="92" spans="1:7" x14ac:dyDescent="0.35">
      <c r="A92" s="1"/>
      <c r="B92" s="86" t="s">
        <v>455</v>
      </c>
      <c r="C92" s="86" t="s">
        <v>1096</v>
      </c>
      <c r="D92" s="86" t="s">
        <v>1574</v>
      </c>
      <c r="E92" s="86" t="s">
        <v>1504</v>
      </c>
      <c r="F92" s="86" t="s">
        <v>1505</v>
      </c>
      <c r="G92" s="148">
        <v>0</v>
      </c>
    </row>
    <row r="93" spans="1:7" x14ac:dyDescent="0.35">
      <c r="A93" s="1"/>
      <c r="B93" s="86" t="s">
        <v>455</v>
      </c>
      <c r="C93" s="86" t="s">
        <v>1096</v>
      </c>
      <c r="D93" s="86" t="s">
        <v>1574</v>
      </c>
      <c r="E93" s="86" t="s">
        <v>1507</v>
      </c>
      <c r="F93" s="86" t="s">
        <v>1505</v>
      </c>
      <c r="G93" s="148">
        <v>0</v>
      </c>
    </row>
    <row r="94" spans="1:7" x14ac:dyDescent="0.35">
      <c r="A94" s="1"/>
      <c r="B94" s="86" t="s">
        <v>162</v>
      </c>
      <c r="C94" s="86" t="s">
        <v>1102</v>
      </c>
      <c r="D94" s="86" t="s">
        <v>1575</v>
      </c>
      <c r="E94" s="86" t="s">
        <v>1527</v>
      </c>
      <c r="F94" s="86" t="s">
        <v>1505</v>
      </c>
      <c r="G94" s="148">
        <v>0</v>
      </c>
    </row>
    <row r="95" spans="1:7" x14ac:dyDescent="0.35">
      <c r="A95" s="1"/>
      <c r="B95" s="86" t="s">
        <v>162</v>
      </c>
      <c r="C95" s="86" t="s">
        <v>1102</v>
      </c>
      <c r="D95" s="86" t="s">
        <v>1576</v>
      </c>
      <c r="E95" s="86" t="s">
        <v>1527</v>
      </c>
      <c r="F95" s="86" t="s">
        <v>1505</v>
      </c>
      <c r="G95"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8" t="s">
        <v>526</v>
      </c>
      <c r="C6" s="198" t="s">
        <v>1577</v>
      </c>
      <c r="D6" s="198"/>
      <c r="E6" s="198"/>
      <c r="F6" s="198"/>
      <c r="G6" s="198"/>
      <c r="H6" s="198"/>
      <c r="I6" s="198"/>
      <c r="J6" s="198"/>
      <c r="K6" s="198"/>
      <c r="L6" s="198"/>
      <c r="M6" s="198"/>
      <c r="N6" s="198"/>
      <c r="O6" s="198"/>
      <c r="P6" s="198"/>
    </row>
    <row r="7" spans="1:16" ht="40" customHeight="1" x14ac:dyDescent="0.35">
      <c r="A7" s="1"/>
      <c r="B7" s="198"/>
      <c r="C7" s="3" t="s">
        <v>251</v>
      </c>
      <c r="D7" s="3" t="s">
        <v>92</v>
      </c>
      <c r="E7" s="3" t="s">
        <v>97</v>
      </c>
      <c r="F7" s="3" t="s">
        <v>97</v>
      </c>
      <c r="G7" s="3" t="s">
        <v>111</v>
      </c>
      <c r="H7" s="3" t="s">
        <v>578</v>
      </c>
      <c r="I7" s="3" t="s">
        <v>114</v>
      </c>
      <c r="J7" s="3" t="s">
        <v>114</v>
      </c>
      <c r="K7" s="3" t="s">
        <v>59</v>
      </c>
      <c r="L7" s="3" t="s">
        <v>59</v>
      </c>
      <c r="M7" s="3" t="s">
        <v>59</v>
      </c>
      <c r="N7" s="3" t="s">
        <v>59</v>
      </c>
      <c r="O7" s="3" t="s">
        <v>579</v>
      </c>
      <c r="P7" s="3" t="s">
        <v>162</v>
      </c>
    </row>
    <row r="8" spans="1:16" ht="40" customHeight="1" x14ac:dyDescent="0.35">
      <c r="A8" s="1"/>
      <c r="B8" s="198"/>
      <c r="C8" s="3" t="s">
        <v>43</v>
      </c>
      <c r="D8" s="3" t="s">
        <v>146</v>
      </c>
      <c r="E8" s="3" t="s">
        <v>1578</v>
      </c>
      <c r="F8" s="3" t="s">
        <v>1579</v>
      </c>
      <c r="G8" s="3" t="s">
        <v>1580</v>
      </c>
      <c r="H8" s="3" t="s">
        <v>1581</v>
      </c>
      <c r="I8" s="3" t="s">
        <v>117</v>
      </c>
      <c r="J8" s="3" t="s">
        <v>123</v>
      </c>
      <c r="K8" s="3" t="s">
        <v>1582</v>
      </c>
      <c r="L8" s="3" t="s">
        <v>1583</v>
      </c>
      <c r="M8" s="3" t="s">
        <v>135</v>
      </c>
      <c r="N8" s="3" t="s">
        <v>1584</v>
      </c>
      <c r="O8" s="3" t="s">
        <v>474</v>
      </c>
      <c r="P8" s="3" t="s">
        <v>1585</v>
      </c>
    </row>
    <row r="9" spans="1:16" x14ac:dyDescent="0.35">
      <c r="A9" s="1"/>
      <c r="B9" s="149" t="s">
        <v>182</v>
      </c>
      <c r="C9" s="147">
        <v>871.5</v>
      </c>
      <c r="D9" s="147">
        <v>2986.03</v>
      </c>
      <c r="E9" s="147">
        <v>93.61</v>
      </c>
      <c r="F9" s="147">
        <v>93.61</v>
      </c>
      <c r="G9" s="147">
        <v>4473.3</v>
      </c>
      <c r="H9" s="147">
        <v>506.02</v>
      </c>
      <c r="I9" s="147">
        <v>9324</v>
      </c>
      <c r="J9" s="147">
        <v>23305</v>
      </c>
      <c r="K9" s="147">
        <v>4208.8996900000002</v>
      </c>
      <c r="L9" s="147">
        <v>4416.9155099999998</v>
      </c>
      <c r="M9" s="147">
        <v>4411.0164599999998</v>
      </c>
      <c r="N9" s="147">
        <v>4417.9496799999997</v>
      </c>
      <c r="O9" s="147">
        <v>2690</v>
      </c>
      <c r="P9" s="147">
        <v>7065.61</v>
      </c>
    </row>
    <row r="10" spans="1:16" x14ac:dyDescent="0.35">
      <c r="A10" s="1"/>
      <c r="B10" s="149" t="s">
        <v>1586</v>
      </c>
      <c r="C10" s="147">
        <v>870.1</v>
      </c>
      <c r="D10" s="147">
        <v>2987.19</v>
      </c>
      <c r="E10" s="147">
        <v>96.2</v>
      </c>
      <c r="F10" s="147">
        <v>96.2</v>
      </c>
      <c r="G10" s="147">
        <v>4478.5</v>
      </c>
      <c r="H10" s="147">
        <v>509.95</v>
      </c>
      <c r="I10" s="147">
        <v>9567</v>
      </c>
      <c r="J10" s="147">
        <v>23259</v>
      </c>
      <c r="K10" s="147">
        <v>4261.7805500000004</v>
      </c>
      <c r="L10" s="147">
        <v>4431.2450399999998</v>
      </c>
      <c r="M10" s="147">
        <v>4425.0736200000001</v>
      </c>
      <c r="N10" s="147">
        <v>4432.7896099999998</v>
      </c>
      <c r="O10" s="147">
        <v>2700</v>
      </c>
      <c r="P10" s="147">
        <v>7065.45</v>
      </c>
    </row>
    <row r="11" spans="1:16" x14ac:dyDescent="0.35">
      <c r="A11" s="1"/>
      <c r="B11" s="149" t="s">
        <v>1587</v>
      </c>
      <c r="C11" s="147">
        <v>870</v>
      </c>
      <c r="D11" s="147">
        <v>2987.19</v>
      </c>
      <c r="E11" s="147">
        <v>98.27</v>
      </c>
      <c r="F11" s="147">
        <v>98.27</v>
      </c>
      <c r="G11" s="147">
        <v>4489.7</v>
      </c>
      <c r="H11" s="147">
        <v>511.91</v>
      </c>
      <c r="I11" s="147">
        <v>9801</v>
      </c>
      <c r="J11" s="147">
        <v>23306</v>
      </c>
      <c r="K11" s="147">
        <v>4353.5270700000001</v>
      </c>
      <c r="L11" s="147">
        <v>4485.2249099999999</v>
      </c>
      <c r="M11" s="147">
        <v>4478.8154599999998</v>
      </c>
      <c r="N11" s="147">
        <v>4486.7301900000002</v>
      </c>
      <c r="O11" s="147">
        <v>2700</v>
      </c>
      <c r="P11" s="147">
        <v>7065.47</v>
      </c>
    </row>
    <row r="12" spans="1:16" x14ac:dyDescent="0.35">
      <c r="A12" s="1"/>
      <c r="B12" s="149" t="s">
        <v>1588</v>
      </c>
      <c r="C12" s="147">
        <v>870.1</v>
      </c>
      <c r="D12" s="147">
        <v>2986.72</v>
      </c>
      <c r="E12" s="147">
        <v>100.2</v>
      </c>
      <c r="F12" s="147">
        <v>100.2</v>
      </c>
      <c r="G12" s="147">
        <v>4492.8</v>
      </c>
      <c r="H12" s="147">
        <v>511.91</v>
      </c>
      <c r="I12" s="147">
        <v>9967</v>
      </c>
      <c r="J12" s="147">
        <v>23255</v>
      </c>
      <c r="K12" s="147">
        <v>4382.3818199999996</v>
      </c>
      <c r="L12" s="147">
        <v>4511.5280199999997</v>
      </c>
      <c r="M12" s="147">
        <v>4505.1994299999997</v>
      </c>
      <c r="N12" s="147">
        <v>4513.4651199999998</v>
      </c>
      <c r="O12" s="147">
        <v>2700</v>
      </c>
      <c r="P12" s="147">
        <v>7065.22</v>
      </c>
    </row>
    <row r="13" spans="1:16" x14ac:dyDescent="0.35">
      <c r="A13" s="1"/>
      <c r="B13" s="149" t="s">
        <v>1589</v>
      </c>
      <c r="C13" s="147">
        <v>870.2</v>
      </c>
      <c r="D13" s="147">
        <v>2986.03</v>
      </c>
      <c r="E13" s="147">
        <v>101.59</v>
      </c>
      <c r="F13" s="147">
        <v>101.59</v>
      </c>
      <c r="G13" s="147">
        <v>4491.8999999999996</v>
      </c>
      <c r="H13" s="147">
        <v>515.83000000000004</v>
      </c>
      <c r="I13" s="147">
        <v>10118</v>
      </c>
      <c r="J13" s="147">
        <v>23250</v>
      </c>
      <c r="K13" s="147">
        <v>4370.3689599999998</v>
      </c>
      <c r="L13" s="147">
        <v>4506.8168599999999</v>
      </c>
      <c r="M13" s="147">
        <v>4500.8743299999996</v>
      </c>
      <c r="N13" s="147">
        <v>4508.6364700000004</v>
      </c>
      <c r="O13" s="147">
        <v>2700</v>
      </c>
      <c r="P13" s="147">
        <v>7064.95</v>
      </c>
    </row>
    <row r="14" spans="1:16" x14ac:dyDescent="0.35">
      <c r="A14" s="1"/>
      <c r="B14" s="149" t="s">
        <v>1590</v>
      </c>
      <c r="C14" s="147">
        <v>870.9</v>
      </c>
      <c r="D14" s="147">
        <v>2990.19</v>
      </c>
      <c r="E14" s="147">
        <v>101.41</v>
      </c>
      <c r="F14" s="147">
        <v>101.41</v>
      </c>
      <c r="G14" s="147">
        <v>4495.6000000000004</v>
      </c>
      <c r="H14" s="147">
        <v>509.95</v>
      </c>
      <c r="I14" s="147">
        <v>10105</v>
      </c>
      <c r="J14" s="147">
        <v>22856</v>
      </c>
      <c r="K14" s="147">
        <v>4409.82323</v>
      </c>
      <c r="L14" s="147">
        <v>4520.5573999999997</v>
      </c>
      <c r="M14" s="147">
        <v>4513.9579800000001</v>
      </c>
      <c r="N14" s="147">
        <v>4522.06268</v>
      </c>
      <c r="O14" s="147">
        <v>2700</v>
      </c>
      <c r="P14" s="147">
        <v>7065.05</v>
      </c>
    </row>
    <row r="15" spans="1:16" x14ac:dyDescent="0.35">
      <c r="A15" s="1"/>
      <c r="B15" s="149" t="s">
        <v>1591</v>
      </c>
      <c r="C15" s="147">
        <v>871.8</v>
      </c>
      <c r="D15" s="147">
        <v>2986.71</v>
      </c>
      <c r="E15" s="147">
        <v>99.75</v>
      </c>
      <c r="F15" s="147">
        <v>99.75</v>
      </c>
      <c r="G15" s="147">
        <v>4474.5</v>
      </c>
      <c r="H15" s="147">
        <v>509.95</v>
      </c>
      <c r="I15" s="147">
        <v>9940</v>
      </c>
      <c r="J15" s="147">
        <v>22658</v>
      </c>
      <c r="K15" s="147">
        <v>4359.4154399999998</v>
      </c>
      <c r="L15" s="147">
        <v>4500.3395099999998</v>
      </c>
      <c r="M15" s="147">
        <v>4494.2779499999997</v>
      </c>
      <c r="N15" s="147">
        <v>4502.1587399999999</v>
      </c>
      <c r="O15" s="147">
        <v>2690</v>
      </c>
      <c r="P15" s="147">
        <v>7064.82</v>
      </c>
    </row>
    <row r="16" spans="1:16" x14ac:dyDescent="0.35">
      <c r="A16" s="1"/>
      <c r="B16" s="149" t="s">
        <v>1592</v>
      </c>
      <c r="C16" s="147">
        <v>871.4</v>
      </c>
      <c r="D16" s="147">
        <v>2987.19</v>
      </c>
      <c r="E16" s="147">
        <v>97.82</v>
      </c>
      <c r="F16" s="147">
        <v>97.82</v>
      </c>
      <c r="G16" s="147">
        <v>4509.2</v>
      </c>
      <c r="H16" s="147">
        <v>510.93</v>
      </c>
      <c r="I16" s="147">
        <v>9761</v>
      </c>
      <c r="J16" s="147">
        <v>22806</v>
      </c>
      <c r="K16" s="147">
        <v>4313.0123100000001</v>
      </c>
      <c r="L16" s="147">
        <v>4472.6623499999996</v>
      </c>
      <c r="M16" s="147">
        <v>4466.3799300000001</v>
      </c>
      <c r="N16" s="147">
        <v>4474.3637099999996</v>
      </c>
      <c r="O16" s="147">
        <v>2690</v>
      </c>
      <c r="P16" s="147">
        <v>7064.9</v>
      </c>
    </row>
    <row r="17" spans="1:16" x14ac:dyDescent="0.35">
      <c r="A17" s="1"/>
      <c r="B17" s="149" t="s">
        <v>449</v>
      </c>
      <c r="C17" s="147">
        <v>871.6</v>
      </c>
      <c r="D17" s="147">
        <v>2986.72</v>
      </c>
      <c r="E17" s="147">
        <v>97.09</v>
      </c>
      <c r="F17" s="147">
        <v>97.09</v>
      </c>
      <c r="G17" s="147">
        <v>4502.3</v>
      </c>
      <c r="H17" s="147">
        <v>517.79</v>
      </c>
      <c r="I17" s="147">
        <v>9670</v>
      </c>
      <c r="J17" s="147">
        <v>22949</v>
      </c>
      <c r="K17" s="147">
        <v>4288.1618500000004</v>
      </c>
      <c r="L17" s="147">
        <v>4455.7811700000002</v>
      </c>
      <c r="M17" s="147">
        <v>4449.5117200000004</v>
      </c>
      <c r="N17" s="147">
        <v>4457.5218199999999</v>
      </c>
      <c r="O17" s="147">
        <v>2690</v>
      </c>
      <c r="P17" s="147">
        <v>7064.81</v>
      </c>
    </row>
    <row r="18" spans="1:16" x14ac:dyDescent="0.35">
      <c r="A18" s="1"/>
      <c r="B18" s="149" t="s">
        <v>1593</v>
      </c>
      <c r="C18" s="147">
        <v>788.2</v>
      </c>
      <c r="D18" s="147">
        <v>2987.19</v>
      </c>
      <c r="E18" s="147">
        <v>96.38</v>
      </c>
      <c r="F18" s="147">
        <v>96.38</v>
      </c>
      <c r="G18" s="147">
        <v>4502.3</v>
      </c>
      <c r="H18" s="147">
        <v>514.85</v>
      </c>
      <c r="I18" s="147">
        <v>9591</v>
      </c>
      <c r="J18" s="147">
        <v>22627</v>
      </c>
      <c r="K18" s="147">
        <v>4248.7075800000002</v>
      </c>
      <c r="L18" s="147">
        <v>4433.9927699999998</v>
      </c>
      <c r="M18" s="147">
        <v>4434.8053</v>
      </c>
      <c r="N18" s="147">
        <v>4436.6760299999996</v>
      </c>
      <c r="O18" s="147">
        <v>2680</v>
      </c>
      <c r="P18" s="147">
        <v>7065.17</v>
      </c>
    </row>
    <row r="19" spans="1:16" x14ac:dyDescent="0.35">
      <c r="A19" s="1"/>
      <c r="B19" s="149" t="s">
        <v>1594</v>
      </c>
      <c r="C19" s="147">
        <v>790.2</v>
      </c>
      <c r="D19" s="147">
        <v>2987.19</v>
      </c>
      <c r="E19" s="147">
        <v>95.2</v>
      </c>
      <c r="F19" s="147">
        <v>95.2</v>
      </c>
      <c r="G19" s="147">
        <v>4502.3</v>
      </c>
      <c r="H19" s="147">
        <v>511.91</v>
      </c>
      <c r="I19" s="147">
        <v>9482</v>
      </c>
      <c r="J19" s="147">
        <v>22677</v>
      </c>
      <c r="K19" s="147">
        <v>4223.2681300000004</v>
      </c>
      <c r="L19" s="147">
        <v>4420.6451399999996</v>
      </c>
      <c r="M19" s="147">
        <v>4423.7762499999999</v>
      </c>
      <c r="N19" s="147">
        <v>4423.9562999999998</v>
      </c>
      <c r="O19" s="147">
        <v>2680</v>
      </c>
      <c r="P19" s="147">
        <v>7064.8</v>
      </c>
    </row>
    <row r="20" spans="1:16" x14ac:dyDescent="0.35">
      <c r="A20" s="1"/>
      <c r="B20" s="149" t="s">
        <v>309</v>
      </c>
      <c r="C20" s="147">
        <v>790.8</v>
      </c>
      <c r="D20" s="147">
        <v>2988.34</v>
      </c>
      <c r="E20" s="147">
        <v>93.98</v>
      </c>
      <c r="F20" s="147">
        <v>93.98</v>
      </c>
      <c r="G20" s="147">
        <v>4502.3</v>
      </c>
      <c r="H20" s="147">
        <v>511.91</v>
      </c>
      <c r="I20" s="147">
        <v>9386</v>
      </c>
      <c r="J20" s="147">
        <v>22645</v>
      </c>
      <c r="K20" s="147">
        <v>4223.9746100000002</v>
      </c>
      <c r="L20" s="147">
        <v>4414.3638600000004</v>
      </c>
      <c r="M20" s="147">
        <v>4417.7207900000003</v>
      </c>
      <c r="N20" s="147">
        <v>4417.9496799999997</v>
      </c>
      <c r="O20" s="147">
        <v>2680</v>
      </c>
      <c r="P20" s="147">
        <v>7064.55</v>
      </c>
    </row>
    <row r="21" spans="1:16" x14ac:dyDescent="0.35">
      <c r="A21" s="1"/>
      <c r="B21" s="149" t="s">
        <v>1595</v>
      </c>
      <c r="C21" s="147">
        <v>790.6</v>
      </c>
      <c r="D21" s="147">
        <v>2987.87</v>
      </c>
      <c r="E21" s="147">
        <v>92.36</v>
      </c>
      <c r="F21" s="147">
        <v>92.36</v>
      </c>
      <c r="G21" s="147">
        <v>4502.3</v>
      </c>
      <c r="H21" s="147">
        <v>511.91</v>
      </c>
      <c r="I21" s="147">
        <v>9213</v>
      </c>
      <c r="J21" s="147">
        <v>22825</v>
      </c>
      <c r="K21" s="147">
        <v>4186.7576600000002</v>
      </c>
      <c r="L21" s="147">
        <v>4394.9310299999997</v>
      </c>
      <c r="M21" s="147">
        <v>4400.7438700000002</v>
      </c>
      <c r="N21" s="147">
        <v>4399.5769499999997</v>
      </c>
      <c r="O21" s="147">
        <v>2670</v>
      </c>
      <c r="P21" s="147">
        <v>7064.25</v>
      </c>
    </row>
    <row r="22" spans="1:16" x14ac:dyDescent="0.35">
      <c r="A22" s="1"/>
      <c r="B22" s="149" t="s">
        <v>1596</v>
      </c>
      <c r="C22" s="147">
        <v>866.3</v>
      </c>
      <c r="D22" s="147">
        <v>2988.34</v>
      </c>
      <c r="E22" s="147">
        <v>91.15</v>
      </c>
      <c r="F22" s="147">
        <v>91.15</v>
      </c>
      <c r="G22" s="147">
        <v>4516.1000000000004</v>
      </c>
      <c r="H22" s="147">
        <v>509.95</v>
      </c>
      <c r="I22" s="147">
        <v>9096</v>
      </c>
      <c r="J22" s="147">
        <v>22808</v>
      </c>
      <c r="K22" s="147">
        <v>4153.4275100000004</v>
      </c>
      <c r="L22" s="147">
        <v>4386.4906300000002</v>
      </c>
      <c r="M22" s="147">
        <v>4392.3095700000003</v>
      </c>
      <c r="N22" s="147">
        <v>4390.9793900000004</v>
      </c>
      <c r="O22" s="147">
        <v>2670</v>
      </c>
      <c r="P22" s="147">
        <v>7063.58</v>
      </c>
    </row>
    <row r="23" spans="1:16" x14ac:dyDescent="0.35">
      <c r="A23" s="1"/>
      <c r="B23" s="149" t="s">
        <v>1597</v>
      </c>
      <c r="C23" s="147">
        <v>863.9</v>
      </c>
      <c r="D23" s="147">
        <v>2987.19</v>
      </c>
      <c r="E23" s="147">
        <v>91.3</v>
      </c>
      <c r="F23" s="147">
        <v>91.3</v>
      </c>
      <c r="G23" s="147">
        <v>4509.2</v>
      </c>
      <c r="H23" s="147">
        <v>509.95</v>
      </c>
      <c r="I23" s="147">
        <v>9080</v>
      </c>
      <c r="J23" s="147">
        <v>23230</v>
      </c>
      <c r="K23" s="147">
        <v>4167.79594</v>
      </c>
      <c r="L23" s="147">
        <v>4391.7903900000001</v>
      </c>
      <c r="M23" s="147">
        <v>4398.1487299999999</v>
      </c>
      <c r="N23" s="147">
        <v>4396.3970200000003</v>
      </c>
      <c r="O23" s="147">
        <v>2670</v>
      </c>
      <c r="P23" s="147">
        <v>7063.97</v>
      </c>
    </row>
    <row r="24" spans="1:16" x14ac:dyDescent="0.35">
      <c r="A24" s="1"/>
      <c r="B24" s="149" t="s">
        <v>1598</v>
      </c>
      <c r="C24" s="147">
        <v>861.5</v>
      </c>
      <c r="D24" s="147">
        <v>2991.34</v>
      </c>
      <c r="E24" s="147">
        <v>90.96</v>
      </c>
      <c r="F24" s="147">
        <v>90.96</v>
      </c>
      <c r="G24" s="147">
        <v>4509.2</v>
      </c>
      <c r="H24" s="147">
        <v>510.93</v>
      </c>
      <c r="I24" s="147">
        <v>9065</v>
      </c>
      <c r="J24" s="147">
        <v>22658</v>
      </c>
      <c r="K24" s="147">
        <v>4282.3909800000001</v>
      </c>
      <c r="L24" s="147">
        <v>4439.09645</v>
      </c>
      <c r="M24" s="147">
        <v>4445.9430700000003</v>
      </c>
      <c r="N24" s="147">
        <v>4444.0956100000003</v>
      </c>
      <c r="O24" s="147">
        <v>2690</v>
      </c>
      <c r="P24" s="147">
        <v>7065.04</v>
      </c>
    </row>
    <row r="25" spans="1:16" x14ac:dyDescent="0.35">
      <c r="A25" s="1"/>
      <c r="B25" s="149" t="s">
        <v>450</v>
      </c>
      <c r="C25" s="147">
        <v>859.4</v>
      </c>
      <c r="D25" s="147">
        <v>2989.5</v>
      </c>
      <c r="E25" s="147">
        <v>90.66</v>
      </c>
      <c r="F25" s="147">
        <v>90.66</v>
      </c>
      <c r="G25" s="147">
        <v>4502.3</v>
      </c>
      <c r="H25" s="147">
        <v>512.89</v>
      </c>
      <c r="I25" s="147">
        <v>9022</v>
      </c>
      <c r="J25" s="147">
        <v>22766</v>
      </c>
      <c r="K25" s="147">
        <v>4319.2542999999996</v>
      </c>
      <c r="L25" s="147">
        <v>4467.5586700000003</v>
      </c>
      <c r="M25" s="147">
        <v>4474.2736800000002</v>
      </c>
      <c r="N25" s="147">
        <v>4471.8906399999996</v>
      </c>
      <c r="O25" s="147">
        <v>2700</v>
      </c>
      <c r="P25" s="147">
        <v>7062.93</v>
      </c>
    </row>
    <row r="26" spans="1:16" x14ac:dyDescent="0.35">
      <c r="A26" s="1"/>
      <c r="B26" s="149" t="s">
        <v>487</v>
      </c>
      <c r="C26" s="147">
        <v>861.5</v>
      </c>
      <c r="D26" s="147">
        <v>2986.03</v>
      </c>
      <c r="E26" s="147">
        <v>89.32</v>
      </c>
      <c r="F26" s="147">
        <v>89.32</v>
      </c>
      <c r="G26" s="147">
        <v>4509.2</v>
      </c>
      <c r="H26" s="147">
        <v>511.91</v>
      </c>
      <c r="I26" s="147">
        <v>8888</v>
      </c>
      <c r="J26" s="147">
        <v>22812</v>
      </c>
      <c r="K26" s="147">
        <v>4324.4365699999998</v>
      </c>
      <c r="L26" s="147">
        <v>4479.3361699999996</v>
      </c>
      <c r="M26" s="147">
        <v>4479.6802500000003</v>
      </c>
      <c r="N26" s="147">
        <v>4482.25479</v>
      </c>
      <c r="O26" s="147">
        <v>2700</v>
      </c>
      <c r="P26" s="147">
        <v>7064.05</v>
      </c>
    </row>
    <row r="27" spans="1:16" x14ac:dyDescent="0.35">
      <c r="A27" s="1"/>
      <c r="B27" s="149" t="s">
        <v>499</v>
      </c>
      <c r="C27" s="147">
        <v>864.1</v>
      </c>
      <c r="D27" s="147">
        <v>2989.5</v>
      </c>
      <c r="E27" s="147">
        <v>88.1</v>
      </c>
      <c r="F27" s="147">
        <v>88.1</v>
      </c>
      <c r="G27" s="147">
        <v>4502.3</v>
      </c>
      <c r="H27" s="147">
        <v>522.69000000000005</v>
      </c>
      <c r="I27" s="147">
        <v>8755</v>
      </c>
      <c r="J27" s="147">
        <v>22764</v>
      </c>
      <c r="K27" s="147">
        <v>4331.7382799999996</v>
      </c>
      <c r="L27" s="147">
        <v>4474.2328600000001</v>
      </c>
      <c r="M27" s="147">
        <v>4471.5705900000003</v>
      </c>
      <c r="N27" s="147">
        <v>4476.6014100000002</v>
      </c>
      <c r="O27" s="147">
        <v>2690</v>
      </c>
      <c r="P27" s="147">
        <v>7062.3</v>
      </c>
    </row>
    <row r="28" spans="1:16" x14ac:dyDescent="0.35">
      <c r="A28" s="1"/>
      <c r="B28" s="149" t="s">
        <v>1599</v>
      </c>
      <c r="C28" s="147">
        <v>790.5</v>
      </c>
      <c r="D28" s="147">
        <v>2986.5</v>
      </c>
      <c r="E28" s="147">
        <v>86.48</v>
      </c>
      <c r="F28" s="147">
        <v>86.48</v>
      </c>
      <c r="G28" s="147">
        <v>4502.3</v>
      </c>
      <c r="H28" s="147">
        <v>519.75</v>
      </c>
      <c r="I28" s="147">
        <v>8621</v>
      </c>
      <c r="J28" s="147">
        <v>22800</v>
      </c>
      <c r="K28" s="147">
        <v>4303.4725200000003</v>
      </c>
      <c r="L28" s="147">
        <v>4464.0254999999997</v>
      </c>
      <c r="M28" s="147">
        <v>4460.2165199999999</v>
      </c>
      <c r="N28" s="147">
        <v>4466.2376400000003</v>
      </c>
      <c r="O28" s="147">
        <v>2690</v>
      </c>
      <c r="P28" s="147">
        <v>7062.69</v>
      </c>
    </row>
    <row r="29" spans="1:16" x14ac:dyDescent="0.35">
      <c r="A29" s="1"/>
      <c r="B29" s="149" t="s">
        <v>1600</v>
      </c>
      <c r="C29" s="147">
        <v>791.7</v>
      </c>
      <c r="D29" s="147">
        <v>2987.19</v>
      </c>
      <c r="E29" s="147">
        <v>84.9</v>
      </c>
      <c r="F29" s="147">
        <v>84.9</v>
      </c>
      <c r="G29" s="147">
        <v>4502.3</v>
      </c>
      <c r="H29" s="147">
        <v>523.67999999999995</v>
      </c>
      <c r="I29" s="147">
        <v>8476</v>
      </c>
      <c r="J29" s="147">
        <v>22760</v>
      </c>
      <c r="K29" s="147">
        <v>4270.73135</v>
      </c>
      <c r="L29" s="147">
        <v>4449.3038200000001</v>
      </c>
      <c r="M29" s="147">
        <v>4444.4290199999996</v>
      </c>
      <c r="N29" s="147">
        <v>4450.9269700000004</v>
      </c>
      <c r="O29" s="147">
        <v>2690</v>
      </c>
      <c r="P29" s="147">
        <v>7062.94</v>
      </c>
    </row>
    <row r="30" spans="1:16" x14ac:dyDescent="0.35">
      <c r="A30" s="1"/>
      <c r="B30" s="149" t="s">
        <v>1601</v>
      </c>
      <c r="C30" s="147">
        <v>792.5</v>
      </c>
      <c r="D30" s="147">
        <v>2987.87</v>
      </c>
      <c r="E30" s="147">
        <v>83.5</v>
      </c>
      <c r="F30" s="147">
        <v>83.5</v>
      </c>
      <c r="G30" s="147">
        <v>4502.3</v>
      </c>
      <c r="H30" s="147">
        <v>548.19000000000005</v>
      </c>
      <c r="I30" s="147">
        <v>8331</v>
      </c>
      <c r="J30" s="147">
        <v>22793</v>
      </c>
      <c r="K30" s="147">
        <v>4280.3886400000001</v>
      </c>
      <c r="L30" s="147">
        <v>4454.2110400000001</v>
      </c>
      <c r="M30" s="147">
        <v>4449.1870900000004</v>
      </c>
      <c r="N30" s="147">
        <v>4455.7556199999999</v>
      </c>
      <c r="O30" s="147">
        <v>2690</v>
      </c>
      <c r="P30" s="147">
        <v>7062.89</v>
      </c>
    </row>
    <row r="31" spans="1:16" x14ac:dyDescent="0.35">
      <c r="A31" s="1"/>
      <c r="B31" s="149" t="s">
        <v>368</v>
      </c>
      <c r="C31" s="147">
        <v>866.8</v>
      </c>
      <c r="D31" s="147">
        <v>2987.66</v>
      </c>
      <c r="E31" s="147">
        <v>82.91</v>
      </c>
      <c r="F31" s="147">
        <v>82.91</v>
      </c>
      <c r="G31" s="147">
        <v>4502.3</v>
      </c>
      <c r="H31" s="147">
        <v>526.62</v>
      </c>
      <c r="I31" s="147">
        <v>8275</v>
      </c>
      <c r="J31" s="147">
        <v>22810</v>
      </c>
      <c r="K31" s="147">
        <v>4337.7448999999997</v>
      </c>
      <c r="L31" s="147">
        <v>4485.42137</v>
      </c>
      <c r="M31" s="147">
        <v>4480.1128399999998</v>
      </c>
      <c r="N31" s="147">
        <v>4487.3191800000004</v>
      </c>
      <c r="O31" s="147">
        <v>2690</v>
      </c>
      <c r="P31" s="147">
        <v>7062.72</v>
      </c>
    </row>
    <row r="32" spans="1:16" x14ac:dyDescent="0.35">
      <c r="A32" s="1"/>
      <c r="B32" s="149" t="s">
        <v>484</v>
      </c>
      <c r="C32" s="147">
        <v>873.2</v>
      </c>
      <c r="D32" s="147">
        <v>2987.19</v>
      </c>
      <c r="E32" s="147">
        <v>83.95</v>
      </c>
      <c r="F32" s="147">
        <v>83.95</v>
      </c>
      <c r="G32" s="147">
        <v>4502.3</v>
      </c>
      <c r="H32" s="147">
        <v>519.75</v>
      </c>
      <c r="I32" s="147">
        <v>8381</v>
      </c>
      <c r="J32" s="147">
        <v>22683</v>
      </c>
      <c r="K32" s="147">
        <v>4368.7198600000002</v>
      </c>
      <c r="L32" s="147">
        <v>4511.5280199999997</v>
      </c>
      <c r="M32" s="147">
        <v>4505.63202</v>
      </c>
      <c r="N32" s="147">
        <v>4513.22937</v>
      </c>
      <c r="O32" s="147">
        <v>2700</v>
      </c>
      <c r="P32" s="147">
        <v>7062.62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topLeftCell="L1" zoomScale="80" workbookViewId="0">
      <selection activeCell="P1" sqref="P1:P1048576"/>
    </sheetView>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8" t="s">
        <v>526</v>
      </c>
      <c r="C6" s="198" t="s">
        <v>1602</v>
      </c>
      <c r="D6" s="198"/>
      <c r="E6" s="198"/>
      <c r="F6" s="198"/>
      <c r="G6" s="198"/>
      <c r="H6" s="198"/>
      <c r="I6" s="198"/>
      <c r="J6" s="198"/>
      <c r="K6" s="198"/>
      <c r="L6" s="198"/>
      <c r="M6" s="198"/>
      <c r="N6" s="198"/>
      <c r="O6" s="198"/>
      <c r="P6" s="198"/>
    </row>
    <row r="7" spans="1:16" ht="40" customHeight="1" x14ac:dyDescent="0.35">
      <c r="A7" s="1"/>
      <c r="B7" s="198"/>
      <c r="C7" s="3" t="s">
        <v>251</v>
      </c>
      <c r="D7" s="3" t="s">
        <v>92</v>
      </c>
      <c r="E7" s="3" t="s">
        <v>92</v>
      </c>
      <c r="F7" s="3" t="s">
        <v>97</v>
      </c>
      <c r="G7" s="3" t="s">
        <v>97</v>
      </c>
      <c r="H7" s="3" t="s">
        <v>97</v>
      </c>
      <c r="I7" s="3" t="s">
        <v>97</v>
      </c>
      <c r="J7" s="3" t="s">
        <v>111</v>
      </c>
      <c r="K7" s="3" t="s">
        <v>578</v>
      </c>
      <c r="L7" s="3" t="s">
        <v>114</v>
      </c>
      <c r="M7" s="3" t="s">
        <v>114</v>
      </c>
      <c r="N7" s="3" t="s">
        <v>59</v>
      </c>
      <c r="O7" s="3" t="s">
        <v>59</v>
      </c>
      <c r="P7" s="3" t="s">
        <v>162</v>
      </c>
    </row>
    <row r="8" spans="1:16" ht="40" customHeight="1" x14ac:dyDescent="0.35">
      <c r="A8" s="1"/>
      <c r="B8" s="198"/>
      <c r="C8" s="3" t="s">
        <v>1027</v>
      </c>
      <c r="D8" s="3" t="s">
        <v>1035</v>
      </c>
      <c r="E8" s="3" t="s">
        <v>1036</v>
      </c>
      <c r="F8" s="3" t="s">
        <v>106</v>
      </c>
      <c r="G8" s="3" t="s">
        <v>109</v>
      </c>
      <c r="H8" s="3" t="s">
        <v>1508</v>
      </c>
      <c r="I8" s="3" t="s">
        <v>1054</v>
      </c>
      <c r="J8" s="3" t="s">
        <v>112</v>
      </c>
      <c r="K8" s="3" t="s">
        <v>1059</v>
      </c>
      <c r="L8" s="3" t="s">
        <v>117</v>
      </c>
      <c r="M8" s="3" t="s">
        <v>123</v>
      </c>
      <c r="N8" s="3" t="s">
        <v>1079</v>
      </c>
      <c r="O8" s="3" t="s">
        <v>140</v>
      </c>
      <c r="P8" s="3" t="s">
        <v>1102</v>
      </c>
    </row>
    <row r="9" spans="1:16" x14ac:dyDescent="0.35">
      <c r="A9" s="1"/>
      <c r="B9" s="149" t="s">
        <v>182</v>
      </c>
      <c r="C9" s="147">
        <v>20.3</v>
      </c>
      <c r="D9" s="147">
        <v>26.11</v>
      </c>
      <c r="E9" s="147">
        <v>26.11</v>
      </c>
      <c r="F9" s="147">
        <v>19.3</v>
      </c>
      <c r="G9" s="147">
        <v>19.3</v>
      </c>
      <c r="H9" s="147">
        <v>21.61</v>
      </c>
      <c r="I9" s="147">
        <v>21.61</v>
      </c>
      <c r="J9" s="147">
        <v>18.5</v>
      </c>
      <c r="K9" s="147">
        <v>31.13</v>
      </c>
      <c r="L9" s="147">
        <v>18.600000000000001</v>
      </c>
      <c r="M9" s="147">
        <v>19</v>
      </c>
      <c r="N9" s="147">
        <v>25.68</v>
      </c>
      <c r="O9" s="147">
        <v>18.3</v>
      </c>
      <c r="P9" s="147">
        <v>26.25</v>
      </c>
    </row>
    <row r="10" spans="1:16" x14ac:dyDescent="0.35">
      <c r="A10" s="1"/>
      <c r="B10" s="149" t="s">
        <v>1586</v>
      </c>
      <c r="C10" s="147">
        <v>20.3</v>
      </c>
      <c r="D10" s="147">
        <v>26.1</v>
      </c>
      <c r="E10" s="147">
        <v>26.1</v>
      </c>
      <c r="F10" s="147">
        <v>19.2</v>
      </c>
      <c r="G10" s="147">
        <v>19.2</v>
      </c>
      <c r="H10" s="147">
        <v>21.5</v>
      </c>
      <c r="I10" s="147">
        <v>21.5</v>
      </c>
      <c r="J10" s="147">
        <v>18.3</v>
      </c>
      <c r="K10" s="147">
        <v>32.630000000000003</v>
      </c>
      <c r="L10" s="147">
        <v>18.600000000000001</v>
      </c>
      <c r="M10" s="147">
        <v>21.5</v>
      </c>
      <c r="N10" s="147">
        <v>25.4</v>
      </c>
      <c r="O10" s="147">
        <v>18.399999999999999</v>
      </c>
      <c r="P10" s="147">
        <v>25.88</v>
      </c>
    </row>
    <row r="11" spans="1:16" x14ac:dyDescent="0.35">
      <c r="A11" s="1"/>
      <c r="B11" s="149" t="s">
        <v>1587</v>
      </c>
      <c r="C11" s="147">
        <v>20</v>
      </c>
      <c r="D11" s="147">
        <v>25.87</v>
      </c>
      <c r="E11" s="147">
        <v>25.87</v>
      </c>
      <c r="F11" s="147">
        <v>19.100000000000001</v>
      </c>
      <c r="G11" s="147">
        <v>19.100000000000001</v>
      </c>
      <c r="H11" s="147">
        <v>21.31</v>
      </c>
      <c r="I11" s="147">
        <v>21.31</v>
      </c>
      <c r="J11" s="147">
        <v>18.2</v>
      </c>
      <c r="K11" s="147">
        <v>33.590000000000003</v>
      </c>
      <c r="L11" s="147">
        <v>18.600000000000001</v>
      </c>
      <c r="M11" s="147">
        <v>20.8</v>
      </c>
      <c r="N11" s="147">
        <v>25.1</v>
      </c>
      <c r="O11" s="147">
        <v>18.399999999999999</v>
      </c>
      <c r="P11" s="147">
        <v>25.88</v>
      </c>
    </row>
    <row r="12" spans="1:16" x14ac:dyDescent="0.35">
      <c r="A12" s="1"/>
      <c r="B12" s="149" t="s">
        <v>1588</v>
      </c>
      <c r="C12" s="147">
        <v>19.8</v>
      </c>
      <c r="D12" s="147">
        <v>25.75</v>
      </c>
      <c r="E12" s="147">
        <v>25.75</v>
      </c>
      <c r="F12" s="147">
        <v>19.100000000000001</v>
      </c>
      <c r="G12" s="147">
        <v>19.100000000000001</v>
      </c>
      <c r="H12" s="147">
        <v>21.13</v>
      </c>
      <c r="I12" s="147">
        <v>21.13</v>
      </c>
      <c r="J12" s="147">
        <v>18.2</v>
      </c>
      <c r="K12" s="147">
        <v>33.22</v>
      </c>
      <c r="L12" s="147">
        <v>18.3</v>
      </c>
      <c r="M12" s="147">
        <v>20.2</v>
      </c>
      <c r="N12" s="147">
        <v>24.87</v>
      </c>
      <c r="O12" s="147">
        <v>18.266999999999999</v>
      </c>
      <c r="P12" s="147">
        <v>25.51</v>
      </c>
    </row>
    <row r="13" spans="1:16" x14ac:dyDescent="0.35">
      <c r="A13" s="1"/>
      <c r="B13" s="149" t="s">
        <v>1589</v>
      </c>
      <c r="C13" s="147">
        <v>19.100000000000001</v>
      </c>
      <c r="D13" s="147">
        <v>25.68</v>
      </c>
      <c r="E13" s="147">
        <v>25.68</v>
      </c>
      <c r="F13" s="147">
        <v>19.3</v>
      </c>
      <c r="G13" s="147">
        <v>19.3</v>
      </c>
      <c r="H13" s="147">
        <v>21.08</v>
      </c>
      <c r="I13" s="147">
        <v>21.08</v>
      </c>
      <c r="J13" s="147">
        <v>18.399999999999999</v>
      </c>
      <c r="K13" s="147">
        <v>33.44</v>
      </c>
      <c r="L13" s="147">
        <v>18.5</v>
      </c>
      <c r="M13" s="147">
        <v>20.2</v>
      </c>
      <c r="N13" s="147">
        <v>24.64</v>
      </c>
      <c r="O13" s="147">
        <v>18.167000000000002</v>
      </c>
      <c r="P13" s="147">
        <v>25.51</v>
      </c>
    </row>
    <row r="14" spans="1:16" x14ac:dyDescent="0.35">
      <c r="A14" s="1"/>
      <c r="B14" s="149" t="s">
        <v>1590</v>
      </c>
      <c r="C14" s="147">
        <v>18.8</v>
      </c>
      <c r="D14" s="147">
        <v>25.6</v>
      </c>
      <c r="E14" s="147">
        <v>25.6</v>
      </c>
      <c r="F14" s="147">
        <v>19.100000000000001</v>
      </c>
      <c r="G14" s="147">
        <v>19.100000000000001</v>
      </c>
      <c r="H14" s="147">
        <v>20.97</v>
      </c>
      <c r="I14" s="147">
        <v>20.97</v>
      </c>
      <c r="J14" s="147">
        <v>18.5</v>
      </c>
      <c r="K14" s="147">
        <v>33.47</v>
      </c>
      <c r="L14" s="147">
        <v>18.399999999999999</v>
      </c>
      <c r="M14" s="147">
        <v>20.9</v>
      </c>
      <c r="N14" s="147">
        <v>24.51</v>
      </c>
      <c r="O14" s="147">
        <v>18.167000000000002</v>
      </c>
      <c r="P14" s="147">
        <v>25.15</v>
      </c>
    </row>
    <row r="15" spans="1:16" x14ac:dyDescent="0.35">
      <c r="A15" s="1"/>
      <c r="B15" s="149" t="s">
        <v>1591</v>
      </c>
      <c r="C15" s="147">
        <v>19.2</v>
      </c>
      <c r="D15" s="147">
        <v>25.53</v>
      </c>
      <c r="E15" s="147">
        <v>25.53</v>
      </c>
      <c r="F15" s="147">
        <v>19</v>
      </c>
      <c r="G15" s="147">
        <v>19</v>
      </c>
      <c r="H15" s="147">
        <v>20.95</v>
      </c>
      <c r="I15" s="147">
        <v>20.95</v>
      </c>
      <c r="J15" s="147">
        <v>18.5</v>
      </c>
      <c r="K15" s="147">
        <v>33.58</v>
      </c>
      <c r="L15" s="147">
        <v>18.3</v>
      </c>
      <c r="M15" s="147">
        <v>19.3</v>
      </c>
      <c r="N15" s="147">
        <v>24.4</v>
      </c>
      <c r="O15" s="147">
        <v>18.100000000000001</v>
      </c>
      <c r="P15" s="147">
        <v>25.15</v>
      </c>
    </row>
    <row r="16" spans="1:16" x14ac:dyDescent="0.35">
      <c r="A16" s="1"/>
      <c r="B16" s="149" t="s">
        <v>1592</v>
      </c>
      <c r="C16" s="147">
        <v>19.2</v>
      </c>
      <c r="D16" s="147">
        <v>25.48</v>
      </c>
      <c r="E16" s="147">
        <v>25.48</v>
      </c>
      <c r="F16" s="147">
        <v>19</v>
      </c>
      <c r="G16" s="147">
        <v>19</v>
      </c>
      <c r="H16" s="147">
        <v>20.98</v>
      </c>
      <c r="I16" s="147">
        <v>20.98</v>
      </c>
      <c r="J16" s="147">
        <v>18.600000000000001</v>
      </c>
      <c r="K16" s="147">
        <v>33.950000000000003</v>
      </c>
      <c r="L16" s="147">
        <v>18.3</v>
      </c>
      <c r="M16" s="147">
        <v>21</v>
      </c>
      <c r="N16" s="147">
        <v>24.38</v>
      </c>
      <c r="O16" s="147">
        <v>18.266999999999999</v>
      </c>
      <c r="P16" s="147">
        <v>25.27</v>
      </c>
    </row>
    <row r="17" spans="1:16" x14ac:dyDescent="0.35">
      <c r="A17" s="1"/>
      <c r="B17" s="149" t="s">
        <v>449</v>
      </c>
      <c r="C17" s="147">
        <v>21.6</v>
      </c>
      <c r="D17" s="147">
        <v>25.4</v>
      </c>
      <c r="E17" s="147">
        <v>25.4</v>
      </c>
      <c r="F17" s="147">
        <v>19.5</v>
      </c>
      <c r="G17" s="147">
        <v>19.5</v>
      </c>
      <c r="H17" s="147">
        <v>21.13</v>
      </c>
      <c r="I17" s="147">
        <v>21.13</v>
      </c>
      <c r="J17" s="147">
        <v>19.2</v>
      </c>
      <c r="K17" s="147">
        <v>33.909999999999997</v>
      </c>
      <c r="L17" s="147">
        <v>18.600000000000001</v>
      </c>
      <c r="M17" s="147">
        <v>21.7</v>
      </c>
      <c r="N17" s="147">
        <v>24.75</v>
      </c>
      <c r="O17" s="147">
        <v>18.670000000000002</v>
      </c>
      <c r="P17" s="147">
        <v>26</v>
      </c>
    </row>
    <row r="18" spans="1:16" x14ac:dyDescent="0.35">
      <c r="A18" s="1"/>
      <c r="B18" s="149" t="s">
        <v>1593</v>
      </c>
      <c r="C18" s="147">
        <v>26.5</v>
      </c>
      <c r="D18" s="147">
        <v>25.73</v>
      </c>
      <c r="E18" s="147">
        <v>25.73</v>
      </c>
      <c r="F18" s="147">
        <v>20.2</v>
      </c>
      <c r="G18" s="147">
        <v>20.2</v>
      </c>
      <c r="H18" s="147">
        <v>21.52</v>
      </c>
      <c r="I18" s="147">
        <v>21.52</v>
      </c>
      <c r="J18" s="147">
        <v>19.600000000000001</v>
      </c>
      <c r="K18" s="147">
        <v>35.83</v>
      </c>
      <c r="L18" s="147">
        <v>19.100000000000001</v>
      </c>
      <c r="M18" s="147">
        <v>22.9</v>
      </c>
      <c r="N18" s="147">
        <v>26.07</v>
      </c>
      <c r="O18" s="147">
        <v>19.466999999999999</v>
      </c>
      <c r="P18" s="147">
        <v>28.93</v>
      </c>
    </row>
    <row r="19" spans="1:16" x14ac:dyDescent="0.35">
      <c r="A19" s="1"/>
      <c r="B19" s="149" t="s">
        <v>1594</v>
      </c>
      <c r="C19" s="147">
        <v>26.3</v>
      </c>
      <c r="D19" s="147">
        <v>26.4</v>
      </c>
      <c r="E19" s="147">
        <v>26.4</v>
      </c>
      <c r="F19" s="147">
        <v>21</v>
      </c>
      <c r="G19" s="147">
        <v>21</v>
      </c>
      <c r="H19" s="147">
        <v>22.04</v>
      </c>
      <c r="I19" s="147">
        <v>22.04</v>
      </c>
      <c r="J19" s="147">
        <v>19.600000000000001</v>
      </c>
      <c r="K19" s="147">
        <v>37.04</v>
      </c>
      <c r="L19" s="147">
        <v>19.8</v>
      </c>
      <c r="M19" s="147">
        <v>22.7</v>
      </c>
      <c r="N19" s="147">
        <v>26.99</v>
      </c>
      <c r="O19" s="147">
        <v>19.632999999999999</v>
      </c>
      <c r="P19" s="147">
        <v>30.03</v>
      </c>
    </row>
    <row r="20" spans="1:16" x14ac:dyDescent="0.35">
      <c r="A20" s="1"/>
      <c r="B20" s="149" t="s">
        <v>309</v>
      </c>
      <c r="C20" s="147">
        <v>28.5</v>
      </c>
      <c r="D20" s="147">
        <v>26.82</v>
      </c>
      <c r="E20" s="147">
        <v>26.82</v>
      </c>
      <c r="F20" s="147">
        <v>23.4</v>
      </c>
      <c r="G20" s="147">
        <v>23.4</v>
      </c>
      <c r="H20" s="147">
        <v>21.86</v>
      </c>
      <c r="I20" s="147">
        <v>21.86</v>
      </c>
      <c r="J20" s="147">
        <v>19.600000000000001</v>
      </c>
      <c r="K20" s="147">
        <v>38.130000000000003</v>
      </c>
      <c r="L20" s="147">
        <v>21.9</v>
      </c>
      <c r="M20" s="147">
        <v>24.7</v>
      </c>
      <c r="N20" s="147">
        <v>27.17</v>
      </c>
      <c r="O20" s="147">
        <v>19.067</v>
      </c>
      <c r="P20" s="147">
        <v>31.13</v>
      </c>
    </row>
    <row r="21" spans="1:16" x14ac:dyDescent="0.35">
      <c r="A21" s="1"/>
      <c r="B21" s="149" t="s">
        <v>1595</v>
      </c>
      <c r="C21" s="147">
        <v>29.4</v>
      </c>
      <c r="D21" s="147">
        <v>27.59</v>
      </c>
      <c r="E21" s="147">
        <v>27.59</v>
      </c>
      <c r="F21" s="147">
        <v>23.9</v>
      </c>
      <c r="G21" s="147">
        <v>23.9</v>
      </c>
      <c r="H21" s="147">
        <v>22.23</v>
      </c>
      <c r="I21" s="147">
        <v>22.23</v>
      </c>
      <c r="J21" s="147">
        <v>19.7</v>
      </c>
      <c r="K21" s="147">
        <v>38.67</v>
      </c>
      <c r="L21" s="147">
        <v>22.1</v>
      </c>
      <c r="M21" s="147">
        <v>26.8</v>
      </c>
      <c r="N21" s="147">
        <v>27.59</v>
      </c>
      <c r="O21" s="147">
        <v>19.466999999999999</v>
      </c>
      <c r="P21" s="147">
        <v>31.49</v>
      </c>
    </row>
    <row r="22" spans="1:16" x14ac:dyDescent="0.35">
      <c r="A22" s="1"/>
      <c r="B22" s="149" t="s">
        <v>1596</v>
      </c>
      <c r="C22" s="147">
        <v>30.1</v>
      </c>
      <c r="D22" s="147">
        <v>28.25</v>
      </c>
      <c r="E22" s="147">
        <v>28.25</v>
      </c>
      <c r="F22" s="147">
        <v>24.4</v>
      </c>
      <c r="G22" s="147">
        <v>24.4</v>
      </c>
      <c r="H22" s="147">
        <v>22.67</v>
      </c>
      <c r="I22" s="147">
        <v>22.67</v>
      </c>
      <c r="J22" s="147">
        <v>20.100000000000001</v>
      </c>
      <c r="K22" s="147">
        <v>37.799999999999997</v>
      </c>
      <c r="L22" s="147">
        <v>22.9</v>
      </c>
      <c r="M22" s="147">
        <v>24.8</v>
      </c>
      <c r="N22" s="147">
        <v>28.12</v>
      </c>
      <c r="O22" s="147">
        <v>19.687999999999999</v>
      </c>
      <c r="P22" s="147">
        <v>31.13</v>
      </c>
    </row>
    <row r="23" spans="1:16" x14ac:dyDescent="0.35">
      <c r="A23" s="1"/>
      <c r="B23" s="149" t="s">
        <v>1597</v>
      </c>
      <c r="C23" s="147">
        <v>30.6</v>
      </c>
      <c r="D23" s="147">
        <v>28.83</v>
      </c>
      <c r="E23" s="147">
        <v>28.83</v>
      </c>
      <c r="F23" s="147">
        <v>21.5</v>
      </c>
      <c r="G23" s="147">
        <v>21.5</v>
      </c>
      <c r="H23" s="147">
        <v>23.41</v>
      </c>
      <c r="I23" s="147">
        <v>23.41</v>
      </c>
      <c r="J23" s="147">
        <v>20.2</v>
      </c>
      <c r="K23" s="147">
        <v>36.19</v>
      </c>
      <c r="L23" s="147">
        <v>21.6</v>
      </c>
      <c r="M23" s="147">
        <v>23.3</v>
      </c>
      <c r="N23" s="147">
        <v>28.4</v>
      </c>
      <c r="O23" s="147">
        <v>20.2</v>
      </c>
      <c r="P23" s="147">
        <v>30.76</v>
      </c>
    </row>
    <row r="24" spans="1:16" x14ac:dyDescent="0.35">
      <c r="A24" s="1"/>
      <c r="B24" s="149" t="s">
        <v>1598</v>
      </c>
      <c r="C24" s="147">
        <v>28.8</v>
      </c>
      <c r="D24" s="147">
        <v>29.32</v>
      </c>
      <c r="E24" s="147">
        <v>29.32</v>
      </c>
      <c r="F24" s="147">
        <v>20.399999999999999</v>
      </c>
      <c r="G24" s="147">
        <v>20.399999999999999</v>
      </c>
      <c r="H24" s="147">
        <v>23.83</v>
      </c>
      <c r="I24" s="147">
        <v>23.83</v>
      </c>
      <c r="J24" s="147">
        <v>19.3</v>
      </c>
      <c r="K24" s="147">
        <v>35.86</v>
      </c>
      <c r="L24" s="147">
        <v>21</v>
      </c>
      <c r="M24" s="147">
        <v>22.8</v>
      </c>
      <c r="N24" s="147">
        <v>28.58</v>
      </c>
      <c r="O24" s="147">
        <v>21.033000000000001</v>
      </c>
      <c r="P24" s="147">
        <v>31.33</v>
      </c>
    </row>
    <row r="25" spans="1:16" x14ac:dyDescent="0.35">
      <c r="A25" s="1"/>
      <c r="B25" s="149" t="s">
        <v>450</v>
      </c>
      <c r="C25" s="147">
        <v>28.2</v>
      </c>
      <c r="D25" s="147">
        <v>29.67</v>
      </c>
      <c r="E25" s="147">
        <v>29.67</v>
      </c>
      <c r="F25" s="147">
        <v>19.600000000000001</v>
      </c>
      <c r="G25" s="147">
        <v>19.600000000000001</v>
      </c>
      <c r="H25" s="147">
        <v>23.73</v>
      </c>
      <c r="I25" s="147">
        <v>23.73</v>
      </c>
      <c r="J25" s="147">
        <v>19.5</v>
      </c>
      <c r="K25" s="147">
        <v>35.24</v>
      </c>
      <c r="L25" s="147">
        <v>20.5</v>
      </c>
      <c r="M25" s="147">
        <v>22.5</v>
      </c>
      <c r="N25" s="147">
        <v>28.87</v>
      </c>
      <c r="O25" s="147">
        <v>20.667000000000002</v>
      </c>
      <c r="P25" s="147">
        <v>30.03</v>
      </c>
    </row>
    <row r="26" spans="1:16" x14ac:dyDescent="0.35">
      <c r="A26" s="1"/>
      <c r="B26" s="149" t="s">
        <v>487</v>
      </c>
      <c r="C26" s="147">
        <v>26</v>
      </c>
      <c r="D26" s="147">
        <v>29.58</v>
      </c>
      <c r="E26" s="147">
        <v>29.58</v>
      </c>
      <c r="F26" s="147">
        <v>22.6</v>
      </c>
      <c r="G26" s="147">
        <v>22.6</v>
      </c>
      <c r="H26" s="147">
        <v>23.63</v>
      </c>
      <c r="I26" s="147">
        <v>23.63</v>
      </c>
      <c r="J26" s="147">
        <v>19.600000000000001</v>
      </c>
      <c r="K26" s="147">
        <v>35.67</v>
      </c>
      <c r="L26" s="147">
        <v>21</v>
      </c>
      <c r="M26" s="147">
        <v>22.5</v>
      </c>
      <c r="N26" s="147">
        <v>28.81</v>
      </c>
      <c r="O26" s="147">
        <v>20.3</v>
      </c>
      <c r="P26" s="147">
        <v>30.03</v>
      </c>
    </row>
    <row r="27" spans="1:16" x14ac:dyDescent="0.35">
      <c r="A27" s="1"/>
      <c r="B27" s="149" t="s">
        <v>499</v>
      </c>
      <c r="C27" s="147">
        <v>23.6</v>
      </c>
      <c r="D27" s="147">
        <v>29.27</v>
      </c>
      <c r="E27" s="147">
        <v>29.27</v>
      </c>
      <c r="F27" s="147">
        <v>20.2</v>
      </c>
      <c r="G27" s="147">
        <v>20.2</v>
      </c>
      <c r="H27" s="147">
        <v>23.28</v>
      </c>
      <c r="I27" s="147">
        <v>23.28</v>
      </c>
      <c r="J27" s="147">
        <v>19.3</v>
      </c>
      <c r="K27" s="147">
        <v>35.72</v>
      </c>
      <c r="L27" s="147">
        <v>19.100000000000001</v>
      </c>
      <c r="M27" s="147">
        <v>21</v>
      </c>
      <c r="N27" s="147">
        <v>28.34</v>
      </c>
      <c r="O27" s="147">
        <v>20.329999999999998</v>
      </c>
      <c r="P27" s="147">
        <v>29.3</v>
      </c>
    </row>
    <row r="28" spans="1:16" x14ac:dyDescent="0.35">
      <c r="A28" s="1"/>
      <c r="B28" s="149" t="s">
        <v>1599</v>
      </c>
      <c r="C28" s="147">
        <v>22.5</v>
      </c>
      <c r="D28" s="147">
        <v>28.78</v>
      </c>
      <c r="E28" s="147">
        <v>28.78</v>
      </c>
      <c r="F28" s="147">
        <v>19.2</v>
      </c>
      <c r="G28" s="147">
        <v>19.2</v>
      </c>
      <c r="H28" s="147">
        <v>22.77</v>
      </c>
      <c r="I28" s="147">
        <v>22.77</v>
      </c>
      <c r="J28" s="147">
        <v>18.899999999999999</v>
      </c>
      <c r="K28" s="147">
        <v>34.47</v>
      </c>
      <c r="L28" s="147">
        <v>18.3</v>
      </c>
      <c r="M28" s="147">
        <v>20.7</v>
      </c>
      <c r="N28" s="147">
        <v>27.71</v>
      </c>
      <c r="O28" s="147">
        <v>20.12</v>
      </c>
      <c r="P28" s="147">
        <v>27.83</v>
      </c>
    </row>
    <row r="29" spans="1:16" x14ac:dyDescent="0.35">
      <c r="A29" s="1"/>
      <c r="B29" s="149" t="s">
        <v>1600</v>
      </c>
      <c r="C29" s="147">
        <v>21.1</v>
      </c>
      <c r="D29" s="147">
        <v>28.13</v>
      </c>
      <c r="E29" s="147">
        <v>28.13</v>
      </c>
      <c r="F29" s="147">
        <v>19.100000000000001</v>
      </c>
      <c r="G29" s="147">
        <v>19.100000000000001</v>
      </c>
      <c r="H29" s="147">
        <v>22.48</v>
      </c>
      <c r="I29" s="147">
        <v>22.48</v>
      </c>
      <c r="J29" s="147">
        <v>19</v>
      </c>
      <c r="K29" s="147">
        <v>34.32</v>
      </c>
      <c r="L29" s="147">
        <v>18.3</v>
      </c>
      <c r="M29" s="147">
        <v>21</v>
      </c>
      <c r="N29" s="147">
        <v>27.21</v>
      </c>
      <c r="O29" s="147">
        <v>19.399999999999999</v>
      </c>
      <c r="P29" s="147">
        <v>27.47</v>
      </c>
    </row>
    <row r="30" spans="1:16" x14ac:dyDescent="0.35">
      <c r="A30" s="1"/>
      <c r="B30" s="149" t="s">
        <v>1601</v>
      </c>
      <c r="C30" s="147">
        <v>21.3</v>
      </c>
      <c r="D30" s="147">
        <v>27.71</v>
      </c>
      <c r="E30" s="147">
        <v>27.71</v>
      </c>
      <c r="F30" s="147">
        <v>19.100000000000001</v>
      </c>
      <c r="G30" s="147">
        <v>19.100000000000001</v>
      </c>
      <c r="H30" s="147">
        <v>22.31</v>
      </c>
      <c r="I30" s="147">
        <v>22.31</v>
      </c>
      <c r="J30" s="147">
        <v>19.100000000000001</v>
      </c>
      <c r="K30" s="147">
        <v>33.54</v>
      </c>
      <c r="L30" s="147">
        <v>18.2</v>
      </c>
      <c r="M30" s="147">
        <v>20.6</v>
      </c>
      <c r="N30" s="147">
        <v>26.71</v>
      </c>
      <c r="O30" s="147">
        <v>19.22</v>
      </c>
      <c r="P30" s="147">
        <v>27.47</v>
      </c>
    </row>
    <row r="31" spans="1:16" x14ac:dyDescent="0.35">
      <c r="A31" s="1"/>
      <c r="B31" s="149" t="s">
        <v>368</v>
      </c>
      <c r="C31" s="147">
        <v>20.9</v>
      </c>
      <c r="D31" s="147">
        <v>27.2</v>
      </c>
      <c r="E31" s="147">
        <v>27.2</v>
      </c>
      <c r="F31" s="147">
        <v>19</v>
      </c>
      <c r="G31" s="147">
        <v>19</v>
      </c>
      <c r="H31" s="147">
        <v>22.15</v>
      </c>
      <c r="I31" s="147">
        <v>22.15</v>
      </c>
      <c r="J31" s="147">
        <v>19</v>
      </c>
      <c r="K31" s="147">
        <v>32.83</v>
      </c>
      <c r="L31" s="147">
        <v>18.2</v>
      </c>
      <c r="M31" s="147">
        <v>20.9</v>
      </c>
      <c r="N31" s="147">
        <v>26.2</v>
      </c>
      <c r="O31" s="147">
        <v>19.433</v>
      </c>
      <c r="P31" s="147">
        <v>27.1</v>
      </c>
    </row>
    <row r="32" spans="1:16" x14ac:dyDescent="0.35">
      <c r="A32" s="1"/>
      <c r="B32" s="149" t="s">
        <v>484</v>
      </c>
      <c r="C32" s="147">
        <v>21.3</v>
      </c>
      <c r="D32" s="147">
        <v>26.69</v>
      </c>
      <c r="E32" s="147">
        <v>26.69</v>
      </c>
      <c r="F32" s="147">
        <v>18.600000000000001</v>
      </c>
      <c r="G32" s="147">
        <v>18.600000000000001</v>
      </c>
      <c r="H32" s="147">
        <v>21.97</v>
      </c>
      <c r="I32" s="147">
        <v>21.97</v>
      </c>
      <c r="J32" s="147">
        <v>18.8</v>
      </c>
      <c r="K32" s="147">
        <v>32.869999999999997</v>
      </c>
      <c r="L32" s="147">
        <v>17.8</v>
      </c>
      <c r="M32" s="147">
        <v>20.5</v>
      </c>
      <c r="N32" s="147">
        <v>25.76</v>
      </c>
      <c r="O32" s="147">
        <v>19.332999999999998</v>
      </c>
      <c r="P32" s="147">
        <v>26.37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activeCell="D13" sqref="D13"/>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23" x14ac:dyDescent="0.5">
      <c r="A5" s="1"/>
      <c r="B5" s="22" t="s">
        <v>1603</v>
      </c>
      <c r="C5" s="1"/>
      <c r="D5" s="1"/>
      <c r="E5" s="1"/>
      <c r="F5" s="1"/>
      <c r="G5" s="1"/>
      <c r="H5" s="1"/>
    </row>
    <row r="6" spans="1:8" x14ac:dyDescent="0.35">
      <c r="A6" s="1"/>
      <c r="B6" s="1"/>
      <c r="C6" s="1"/>
      <c r="D6" s="1"/>
      <c r="E6" s="1"/>
      <c r="F6" s="1"/>
      <c r="G6" s="1"/>
      <c r="H6" s="1"/>
    </row>
    <row r="7" spans="1:8" ht="45" customHeight="1" x14ac:dyDescent="0.35">
      <c r="A7" s="1"/>
      <c r="B7" s="3" t="s">
        <v>72</v>
      </c>
      <c r="C7" s="3" t="s">
        <v>3</v>
      </c>
      <c r="D7" s="3" t="s">
        <v>1604</v>
      </c>
      <c r="E7" s="3" t="s">
        <v>1605</v>
      </c>
      <c r="F7" s="3" t="s">
        <v>1606</v>
      </c>
      <c r="G7" s="3" t="s">
        <v>8</v>
      </c>
      <c r="H7" s="3" t="s">
        <v>1503</v>
      </c>
    </row>
    <row r="8" spans="1:8" x14ac:dyDescent="0.35">
      <c r="A8" s="1"/>
      <c r="B8" s="4" t="s">
        <v>76</v>
      </c>
      <c r="C8" s="150" t="s">
        <v>251</v>
      </c>
      <c r="D8" s="150" t="s">
        <v>1607</v>
      </c>
      <c r="E8" s="147">
        <v>130</v>
      </c>
      <c r="F8" s="4" t="s">
        <v>1591</v>
      </c>
      <c r="G8" s="4" t="s">
        <v>1608</v>
      </c>
      <c r="H8" s="151"/>
    </row>
    <row r="9" spans="1:8" x14ac:dyDescent="0.35">
      <c r="A9" s="1"/>
      <c r="B9" s="4" t="s">
        <v>76</v>
      </c>
      <c r="C9" s="150" t="s">
        <v>92</v>
      </c>
      <c r="D9" s="150" t="s">
        <v>1609</v>
      </c>
      <c r="E9" s="147">
        <v>396.5</v>
      </c>
      <c r="F9" s="4" t="s">
        <v>1591</v>
      </c>
      <c r="G9" s="4" t="s">
        <v>1608</v>
      </c>
      <c r="H9" s="151"/>
    </row>
    <row r="10" spans="1:8" x14ac:dyDescent="0.35">
      <c r="A10" s="1"/>
      <c r="B10" s="4" t="s">
        <v>76</v>
      </c>
      <c r="C10" s="150" t="s">
        <v>97</v>
      </c>
      <c r="D10" s="150" t="s">
        <v>1610</v>
      </c>
      <c r="E10" s="147">
        <v>3942.3150000000001</v>
      </c>
      <c r="F10" s="4" t="s">
        <v>1591</v>
      </c>
      <c r="G10" s="4" t="s">
        <v>1608</v>
      </c>
      <c r="H10" s="151"/>
    </row>
    <row r="11" spans="1:8" x14ac:dyDescent="0.35">
      <c r="A11" s="1"/>
      <c r="B11" s="4" t="s">
        <v>76</v>
      </c>
      <c r="C11" s="150" t="s">
        <v>111</v>
      </c>
      <c r="D11" s="150" t="s">
        <v>1611</v>
      </c>
      <c r="E11" s="147">
        <v>2380</v>
      </c>
      <c r="F11" s="4" t="s">
        <v>1591</v>
      </c>
      <c r="G11" s="4" t="s">
        <v>1608</v>
      </c>
      <c r="H11" s="151"/>
    </row>
    <row r="12" spans="1:8" x14ac:dyDescent="0.35">
      <c r="A12" s="1"/>
      <c r="B12" s="4" t="s">
        <v>76</v>
      </c>
      <c r="C12" s="150" t="s">
        <v>114</v>
      </c>
      <c r="D12" s="150" t="s">
        <v>1612</v>
      </c>
      <c r="E12" s="147">
        <v>3737</v>
      </c>
      <c r="F12" s="4" t="s">
        <v>1591</v>
      </c>
      <c r="G12" s="4" t="s">
        <v>1608</v>
      </c>
      <c r="H12" s="151"/>
    </row>
    <row r="13" spans="1:8" x14ac:dyDescent="0.35">
      <c r="A13" s="1"/>
      <c r="B13" s="4" t="s">
        <v>76</v>
      </c>
      <c r="C13" s="150" t="s">
        <v>114</v>
      </c>
      <c r="D13" s="150" t="s">
        <v>1613</v>
      </c>
      <c r="E13" s="147">
        <v>1337</v>
      </c>
      <c r="F13" s="4" t="s">
        <v>1591</v>
      </c>
      <c r="G13" s="4" t="s">
        <v>1608</v>
      </c>
      <c r="H13" s="151"/>
    </row>
    <row r="14" spans="1:8" x14ac:dyDescent="0.35">
      <c r="A14" s="1"/>
      <c r="B14" s="4" t="s">
        <v>76</v>
      </c>
      <c r="C14" s="150" t="s">
        <v>59</v>
      </c>
      <c r="D14" s="150" t="s">
        <v>1614</v>
      </c>
      <c r="E14" s="147">
        <v>1214</v>
      </c>
      <c r="F14" s="4" t="s">
        <v>1591</v>
      </c>
      <c r="G14" s="4" t="s">
        <v>1608</v>
      </c>
      <c r="H14" s="151"/>
    </row>
    <row r="15" spans="1:8" x14ac:dyDescent="0.35">
      <c r="A15" s="1"/>
      <c r="B15" s="4" t="s">
        <v>76</v>
      </c>
      <c r="C15" s="150" t="s">
        <v>162</v>
      </c>
      <c r="D15" s="150" t="s">
        <v>1615</v>
      </c>
      <c r="E15" s="147">
        <v>538.02</v>
      </c>
      <c r="F15" s="4" t="s">
        <v>1591</v>
      </c>
      <c r="G15" s="4" t="s">
        <v>1608</v>
      </c>
      <c r="H15"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7" t="s">
        <v>1616</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 hidden="1" customHeight="1" x14ac:dyDescent="0.35">
      <c r="A5" s="198" t="s">
        <v>72</v>
      </c>
      <c r="B5" s="198" t="s">
        <v>526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8"/>
      <c r="B6" s="198"/>
      <c r="C6" s="226" t="s">
        <v>179</v>
      </c>
      <c r="D6" s="226" t="s">
        <v>190</v>
      </c>
      <c r="E6" s="226" t="s">
        <v>195</v>
      </c>
      <c r="F6" s="226" t="s">
        <v>577</v>
      </c>
      <c r="G6" s="226" t="s">
        <v>547</v>
      </c>
      <c r="H6" s="226" t="s">
        <v>570</v>
      </c>
      <c r="I6" s="226"/>
      <c r="J6" s="226" t="s">
        <v>548</v>
      </c>
      <c r="K6" s="226" t="s">
        <v>97</v>
      </c>
      <c r="L6" s="226"/>
      <c r="M6" s="226"/>
      <c r="N6" s="226"/>
      <c r="O6" s="226"/>
      <c r="P6" s="226" t="s">
        <v>549</v>
      </c>
      <c r="Q6" s="226" t="s">
        <v>573</v>
      </c>
      <c r="R6" s="226" t="s">
        <v>550</v>
      </c>
      <c r="S6" s="226" t="s">
        <v>52</v>
      </c>
      <c r="T6" s="226" t="s">
        <v>551</v>
      </c>
      <c r="U6" s="226" t="s">
        <v>574</v>
      </c>
      <c r="V6" s="226" t="s">
        <v>559</v>
      </c>
      <c r="W6" s="226" t="s">
        <v>59</v>
      </c>
      <c r="X6" s="226"/>
      <c r="Y6" s="226"/>
      <c r="Z6" s="226"/>
      <c r="AA6" s="226" t="s">
        <v>560</v>
      </c>
      <c r="AB6" s="226" t="s">
        <v>561</v>
      </c>
      <c r="AC6" s="226" t="s">
        <v>562</v>
      </c>
      <c r="AD6" s="226" t="s">
        <v>563</v>
      </c>
      <c r="AE6" s="226"/>
      <c r="AF6" s="226"/>
      <c r="AG6" s="226"/>
      <c r="AH6" s="226"/>
      <c r="AI6" s="226"/>
      <c r="AJ6" s="226"/>
      <c r="AK6" s="226"/>
      <c r="AL6" s="226"/>
      <c r="AM6" s="226" t="s">
        <v>575</v>
      </c>
      <c r="AN6" s="226" t="s">
        <v>564</v>
      </c>
    </row>
    <row r="7" spans="1:40" ht="57" customHeight="1" x14ac:dyDescent="0.35">
      <c r="A7" s="198"/>
      <c r="B7" s="198"/>
      <c r="C7" s="9" t="s">
        <v>1617</v>
      </c>
      <c r="D7" s="9" t="s">
        <v>1618</v>
      </c>
      <c r="E7" s="9" t="s">
        <v>1619</v>
      </c>
      <c r="F7" s="9" t="s">
        <v>1620</v>
      </c>
      <c r="G7" s="9" t="s">
        <v>1621</v>
      </c>
      <c r="H7" s="9" t="s">
        <v>1622</v>
      </c>
      <c r="I7" s="9" t="s">
        <v>1623</v>
      </c>
      <c r="J7" s="9" t="s">
        <v>1624</v>
      </c>
      <c r="K7" s="9" t="s">
        <v>1625</v>
      </c>
      <c r="L7" s="9" t="s">
        <v>1626</v>
      </c>
      <c r="M7" s="9" t="s">
        <v>1627</v>
      </c>
      <c r="N7" s="9" t="s">
        <v>1628</v>
      </c>
      <c r="O7" s="9" t="s">
        <v>1629</v>
      </c>
      <c r="P7" s="9" t="s">
        <v>1630</v>
      </c>
      <c r="Q7" s="9" t="s">
        <v>1631</v>
      </c>
      <c r="R7" s="9" t="s">
        <v>1632</v>
      </c>
      <c r="S7" s="9" t="s">
        <v>1633</v>
      </c>
      <c r="T7" s="9" t="s">
        <v>1634</v>
      </c>
      <c r="U7" s="9" t="s">
        <v>1635</v>
      </c>
      <c r="V7" s="9" t="s">
        <v>1636</v>
      </c>
      <c r="W7" s="9" t="s">
        <v>1637</v>
      </c>
      <c r="X7" s="9" t="s">
        <v>1638</v>
      </c>
      <c r="Y7" s="9" t="s">
        <v>1639</v>
      </c>
      <c r="Z7" s="9" t="s">
        <v>1640</v>
      </c>
      <c r="AA7" s="9" t="s">
        <v>1641</v>
      </c>
      <c r="AB7" s="9" t="s">
        <v>1642</v>
      </c>
      <c r="AC7" s="9" t="s">
        <v>1643</v>
      </c>
      <c r="AD7" s="9" t="s">
        <v>1644</v>
      </c>
      <c r="AE7" s="9" t="s">
        <v>1645</v>
      </c>
      <c r="AF7" s="9" t="s">
        <v>1646</v>
      </c>
      <c r="AG7" s="9" t="s">
        <v>1647</v>
      </c>
      <c r="AH7" s="9" t="s">
        <v>1648</v>
      </c>
      <c r="AI7" s="9" t="s">
        <v>1649</v>
      </c>
      <c r="AJ7" s="9" t="s">
        <v>1650</v>
      </c>
      <c r="AK7" s="9" t="s">
        <v>1651</v>
      </c>
      <c r="AL7" s="9" t="s">
        <v>1652</v>
      </c>
      <c r="AM7" s="9" t="s">
        <v>1653</v>
      </c>
      <c r="AN7" s="9" t="s">
        <v>1654</v>
      </c>
    </row>
    <row r="8" spans="1:40" ht="24" customHeight="1" x14ac:dyDescent="0.35">
      <c r="A8" s="13" t="s">
        <v>76</v>
      </c>
      <c r="B8" s="13" t="s">
        <v>742</v>
      </c>
      <c r="C8" s="152"/>
      <c r="D8" s="152">
        <v>0</v>
      </c>
      <c r="E8" s="152">
        <v>0</v>
      </c>
      <c r="F8" s="152">
        <v>23.53314</v>
      </c>
      <c r="G8" s="152"/>
      <c r="H8" s="152">
        <v>7.6</v>
      </c>
      <c r="I8" s="152">
        <v>6.4</v>
      </c>
      <c r="J8" s="152">
        <v>7.6870000000000003</v>
      </c>
      <c r="K8" s="152">
        <v>8.1999999999999993</v>
      </c>
      <c r="L8" s="152">
        <v>8.1999999999999993</v>
      </c>
      <c r="M8" s="152">
        <v>8.1999999999999993</v>
      </c>
      <c r="N8" s="152">
        <v>8.1999999999999993</v>
      </c>
      <c r="O8" s="152"/>
      <c r="P8" s="152"/>
      <c r="Q8" s="152">
        <v>1</v>
      </c>
      <c r="R8" s="152">
        <v>1</v>
      </c>
      <c r="S8" s="152"/>
      <c r="T8" s="152"/>
      <c r="U8" s="152"/>
      <c r="V8" s="152"/>
      <c r="W8" s="152">
        <v>5.3471700000000002</v>
      </c>
      <c r="X8" s="152">
        <v>4.51098</v>
      </c>
      <c r="Y8" s="152"/>
      <c r="Z8" s="152"/>
      <c r="AA8" s="152"/>
      <c r="AB8" s="152">
        <v>11.56</v>
      </c>
      <c r="AC8" s="152">
        <v>11.56</v>
      </c>
      <c r="AD8" s="152">
        <v>0</v>
      </c>
      <c r="AE8" s="152">
        <v>0</v>
      </c>
      <c r="AF8" s="152">
        <v>0</v>
      </c>
      <c r="AG8" s="152">
        <v>0</v>
      </c>
      <c r="AH8" s="152">
        <v>0</v>
      </c>
      <c r="AI8" s="152">
        <v>0</v>
      </c>
      <c r="AJ8" s="152">
        <v>0</v>
      </c>
      <c r="AK8" s="152">
        <v>0</v>
      </c>
      <c r="AL8" s="152">
        <v>0</v>
      </c>
      <c r="AM8" s="152"/>
      <c r="AN8" s="152"/>
    </row>
    <row r="9" spans="1:40" ht="24" customHeight="1" x14ac:dyDescent="0.35">
      <c r="A9" s="16" t="s">
        <v>76</v>
      </c>
      <c r="B9" s="16" t="s">
        <v>743</v>
      </c>
      <c r="C9" s="153"/>
      <c r="D9" s="153">
        <v>0</v>
      </c>
      <c r="E9" s="153">
        <v>0</v>
      </c>
      <c r="F9" s="153">
        <v>23.53314</v>
      </c>
      <c r="G9" s="153"/>
      <c r="H9" s="153">
        <v>7.5</v>
      </c>
      <c r="I9" s="153">
        <v>7.2</v>
      </c>
      <c r="J9" s="153">
        <v>7.6520000000000001</v>
      </c>
      <c r="K9" s="153">
        <v>6.9</v>
      </c>
      <c r="L9" s="153">
        <v>6.9</v>
      </c>
      <c r="M9" s="153">
        <v>6.9</v>
      </c>
      <c r="N9" s="153">
        <v>6.9</v>
      </c>
      <c r="O9" s="153"/>
      <c r="P9" s="153"/>
      <c r="Q9" s="153">
        <v>3</v>
      </c>
      <c r="R9" s="153">
        <v>3</v>
      </c>
      <c r="S9" s="153"/>
      <c r="T9" s="153"/>
      <c r="U9" s="153"/>
      <c r="V9" s="153"/>
      <c r="W9" s="153">
        <v>5.7012299999999998</v>
      </c>
      <c r="X9" s="153">
        <v>4.9542900000000003</v>
      </c>
      <c r="Y9" s="153"/>
      <c r="Z9" s="153"/>
      <c r="AA9" s="153"/>
      <c r="AB9" s="153">
        <v>11.63</v>
      </c>
      <c r="AC9" s="153">
        <v>11.63</v>
      </c>
      <c r="AD9" s="153">
        <v>0</v>
      </c>
      <c r="AE9" s="153">
        <v>0</v>
      </c>
      <c r="AF9" s="153">
        <v>0</v>
      </c>
      <c r="AG9" s="153">
        <v>0</v>
      </c>
      <c r="AH9" s="153">
        <v>0</v>
      </c>
      <c r="AI9" s="153">
        <v>0</v>
      </c>
      <c r="AJ9" s="153">
        <v>0</v>
      </c>
      <c r="AK9" s="153">
        <v>0</v>
      </c>
      <c r="AL9" s="153">
        <v>0</v>
      </c>
      <c r="AM9" s="153"/>
      <c r="AN9" s="153"/>
    </row>
    <row r="10" spans="1:40" ht="24" customHeight="1" x14ac:dyDescent="0.35">
      <c r="A10" s="16" t="s">
        <v>76</v>
      </c>
      <c r="B10" s="16" t="s">
        <v>744</v>
      </c>
      <c r="C10" s="153"/>
      <c r="D10" s="153">
        <v>0</v>
      </c>
      <c r="E10" s="153">
        <v>0</v>
      </c>
      <c r="F10" s="153">
        <v>23.53314</v>
      </c>
      <c r="G10" s="153"/>
      <c r="H10" s="153">
        <v>7.6</v>
      </c>
      <c r="I10" s="153">
        <v>6.9</v>
      </c>
      <c r="J10" s="153">
        <v>7.298</v>
      </c>
      <c r="K10" s="153">
        <v>7.2</v>
      </c>
      <c r="L10" s="153">
        <v>7.2</v>
      </c>
      <c r="M10" s="153">
        <v>7.2</v>
      </c>
      <c r="N10" s="153">
        <v>7.2</v>
      </c>
      <c r="O10" s="153"/>
      <c r="P10" s="153"/>
      <c r="Q10" s="153">
        <v>1</v>
      </c>
      <c r="R10" s="153">
        <v>1</v>
      </c>
      <c r="S10" s="153"/>
      <c r="T10" s="153"/>
      <c r="U10" s="153"/>
      <c r="V10" s="153"/>
      <c r="W10" s="153">
        <v>7.3940799999999998</v>
      </c>
      <c r="X10" s="153">
        <v>4.8264399999999998</v>
      </c>
      <c r="Y10" s="153"/>
      <c r="Z10" s="153"/>
      <c r="AA10" s="153"/>
      <c r="AB10" s="153">
        <v>11.16</v>
      </c>
      <c r="AC10" s="153">
        <v>11.16</v>
      </c>
      <c r="AD10" s="153">
        <v>0</v>
      </c>
      <c r="AE10" s="153">
        <v>0</v>
      </c>
      <c r="AF10" s="153">
        <v>0</v>
      </c>
      <c r="AG10" s="153">
        <v>0</v>
      </c>
      <c r="AH10" s="153">
        <v>0</v>
      </c>
      <c r="AI10" s="153">
        <v>0</v>
      </c>
      <c r="AJ10" s="153">
        <v>0</v>
      </c>
      <c r="AK10" s="153">
        <v>0</v>
      </c>
      <c r="AL10" s="153">
        <v>0</v>
      </c>
      <c r="AM10" s="153"/>
      <c r="AN10" s="153"/>
    </row>
    <row r="11" spans="1:40" ht="24" customHeight="1" x14ac:dyDescent="0.35">
      <c r="A11" s="16" t="s">
        <v>76</v>
      </c>
      <c r="B11" s="16" t="s">
        <v>745</v>
      </c>
      <c r="C11" s="153"/>
      <c r="D11" s="153">
        <v>0</v>
      </c>
      <c r="E11" s="153">
        <v>0</v>
      </c>
      <c r="F11" s="153">
        <v>23.53314</v>
      </c>
      <c r="G11" s="153"/>
      <c r="H11" s="153">
        <v>7.2</v>
      </c>
      <c r="I11" s="153">
        <v>5.4</v>
      </c>
      <c r="J11" s="153">
        <v>7.4290000000000003</v>
      </c>
      <c r="K11" s="153">
        <v>5.9</v>
      </c>
      <c r="L11" s="153">
        <v>5.9</v>
      </c>
      <c r="M11" s="153">
        <v>5.9</v>
      </c>
      <c r="N11" s="153">
        <v>5.9</v>
      </c>
      <c r="O11" s="153"/>
      <c r="P11" s="153"/>
      <c r="Q11" s="153">
        <v>1</v>
      </c>
      <c r="R11" s="153">
        <v>1</v>
      </c>
      <c r="S11" s="153"/>
      <c r="T11" s="153"/>
      <c r="U11" s="153"/>
      <c r="V11" s="153"/>
      <c r="W11" s="153">
        <v>6.9762599999999999</v>
      </c>
      <c r="X11" s="153">
        <v>4.3630599999999999</v>
      </c>
      <c r="Y11" s="153"/>
      <c r="Z11" s="153"/>
      <c r="AA11" s="153"/>
      <c r="AB11" s="153">
        <v>11.19</v>
      </c>
      <c r="AC11" s="153">
        <v>11.19</v>
      </c>
      <c r="AD11" s="153">
        <v>0</v>
      </c>
      <c r="AE11" s="153">
        <v>0</v>
      </c>
      <c r="AF11" s="153">
        <v>0</v>
      </c>
      <c r="AG11" s="153">
        <v>0</v>
      </c>
      <c r="AH11" s="153">
        <v>0</v>
      </c>
      <c r="AI11" s="153">
        <v>0</v>
      </c>
      <c r="AJ11" s="153">
        <v>0</v>
      </c>
      <c r="AK11" s="153">
        <v>0</v>
      </c>
      <c r="AL11" s="153">
        <v>0</v>
      </c>
      <c r="AM11" s="153"/>
      <c r="AN11" s="153"/>
    </row>
    <row r="12" spans="1:40" ht="24" customHeight="1" x14ac:dyDescent="0.35">
      <c r="A12" s="16" t="s">
        <v>76</v>
      </c>
      <c r="B12" s="16" t="s">
        <v>746</v>
      </c>
      <c r="C12" s="153"/>
      <c r="D12" s="153">
        <v>0</v>
      </c>
      <c r="E12" s="153">
        <v>0</v>
      </c>
      <c r="F12" s="153">
        <v>23.53314</v>
      </c>
      <c r="G12" s="153"/>
      <c r="H12" s="153">
        <v>7</v>
      </c>
      <c r="I12" s="153">
        <v>6.4</v>
      </c>
      <c r="J12" s="153">
        <v>7.5220000000000002</v>
      </c>
      <c r="K12" s="153">
        <v>4.5</v>
      </c>
      <c r="L12" s="153">
        <v>4.5</v>
      </c>
      <c r="M12" s="153">
        <v>4.5</v>
      </c>
      <c r="N12" s="153">
        <v>4.5</v>
      </c>
      <c r="O12" s="153"/>
      <c r="P12" s="153"/>
      <c r="Q12" s="153">
        <v>1</v>
      </c>
      <c r="R12" s="153">
        <v>1</v>
      </c>
      <c r="S12" s="153"/>
      <c r="T12" s="153"/>
      <c r="U12" s="153"/>
      <c r="V12" s="153"/>
      <c r="W12" s="153">
        <v>5.2293000000000003</v>
      </c>
      <c r="X12" s="153">
        <v>4.30844</v>
      </c>
      <c r="Y12" s="153"/>
      <c r="Z12" s="153"/>
      <c r="AA12" s="153"/>
      <c r="AB12" s="153">
        <v>10.9</v>
      </c>
      <c r="AC12" s="153">
        <v>10.9</v>
      </c>
      <c r="AD12" s="153">
        <v>0</v>
      </c>
      <c r="AE12" s="153">
        <v>0</v>
      </c>
      <c r="AF12" s="153">
        <v>0</v>
      </c>
      <c r="AG12" s="153">
        <v>0</v>
      </c>
      <c r="AH12" s="153">
        <v>0</v>
      </c>
      <c r="AI12" s="153">
        <v>0</v>
      </c>
      <c r="AJ12" s="153">
        <v>0</v>
      </c>
      <c r="AK12" s="153">
        <v>0</v>
      </c>
      <c r="AL12" s="153">
        <v>0</v>
      </c>
      <c r="AM12" s="153"/>
      <c r="AN12" s="153"/>
    </row>
    <row r="13" spans="1:40" ht="24" customHeight="1" x14ac:dyDescent="0.35">
      <c r="A13" s="16" t="s">
        <v>76</v>
      </c>
      <c r="B13" s="16" t="s">
        <v>747</v>
      </c>
      <c r="C13" s="153"/>
      <c r="D13" s="153">
        <v>0</v>
      </c>
      <c r="E13" s="153">
        <v>0</v>
      </c>
      <c r="F13" s="153">
        <v>23.53314</v>
      </c>
      <c r="G13" s="153"/>
      <c r="H13" s="153">
        <v>7.7</v>
      </c>
      <c r="I13" s="153">
        <v>6.8</v>
      </c>
      <c r="J13" s="153">
        <v>7.9290000000000003</v>
      </c>
      <c r="K13" s="153">
        <v>4.4000000000000004</v>
      </c>
      <c r="L13" s="153">
        <v>4.4000000000000004</v>
      </c>
      <c r="M13" s="153">
        <v>4.4000000000000004</v>
      </c>
      <c r="N13" s="153">
        <v>4.4000000000000004</v>
      </c>
      <c r="O13" s="153"/>
      <c r="P13" s="153"/>
      <c r="Q13" s="153">
        <v>1</v>
      </c>
      <c r="R13" s="153">
        <v>1</v>
      </c>
      <c r="S13" s="153"/>
      <c r="T13" s="153"/>
      <c r="U13" s="153"/>
      <c r="V13" s="153"/>
      <c r="W13" s="153">
        <v>4.0872400000000004</v>
      </c>
      <c r="X13" s="153">
        <v>4.1965399999999997</v>
      </c>
      <c r="Y13" s="153"/>
      <c r="Z13" s="153"/>
      <c r="AA13" s="153"/>
      <c r="AB13" s="153">
        <v>11.37</v>
      </c>
      <c r="AC13" s="153">
        <v>11.37</v>
      </c>
      <c r="AD13" s="153">
        <v>0</v>
      </c>
      <c r="AE13" s="153">
        <v>0</v>
      </c>
      <c r="AF13" s="153">
        <v>0</v>
      </c>
      <c r="AG13" s="153">
        <v>0</v>
      </c>
      <c r="AH13" s="153">
        <v>0</v>
      </c>
      <c r="AI13" s="153">
        <v>0</v>
      </c>
      <c r="AJ13" s="153">
        <v>0</v>
      </c>
      <c r="AK13" s="153">
        <v>0</v>
      </c>
      <c r="AL13" s="153">
        <v>0</v>
      </c>
      <c r="AM13" s="153"/>
      <c r="AN13" s="153"/>
    </row>
    <row r="14" spans="1:40" ht="24" customHeight="1" x14ac:dyDescent="0.35">
      <c r="A14" s="16" t="s">
        <v>76</v>
      </c>
      <c r="B14" s="16" t="s">
        <v>748</v>
      </c>
      <c r="C14" s="153"/>
      <c r="D14" s="153">
        <v>0</v>
      </c>
      <c r="E14" s="153">
        <v>0</v>
      </c>
      <c r="F14" s="153">
        <v>23.53314</v>
      </c>
      <c r="G14" s="153"/>
      <c r="H14" s="153">
        <v>7</v>
      </c>
      <c r="I14" s="153">
        <v>6.7</v>
      </c>
      <c r="J14" s="153">
        <v>7.984</v>
      </c>
      <c r="K14" s="153">
        <v>3.8</v>
      </c>
      <c r="L14" s="153">
        <v>3.8</v>
      </c>
      <c r="M14" s="153">
        <v>3.8</v>
      </c>
      <c r="N14" s="153">
        <v>3.8</v>
      </c>
      <c r="O14" s="153"/>
      <c r="P14" s="153"/>
      <c r="Q14" s="153">
        <v>1</v>
      </c>
      <c r="R14" s="153">
        <v>1</v>
      </c>
      <c r="S14" s="153"/>
      <c r="T14" s="153"/>
      <c r="U14" s="153"/>
      <c r="V14" s="153"/>
      <c r="W14" s="153">
        <v>4.3844599999999998</v>
      </c>
      <c r="X14" s="153">
        <v>3.7274600000000002</v>
      </c>
      <c r="Y14" s="153"/>
      <c r="Z14" s="153"/>
      <c r="AA14" s="153"/>
      <c r="AB14" s="153">
        <v>10.53</v>
      </c>
      <c r="AC14" s="153">
        <v>10.53</v>
      </c>
      <c r="AD14" s="153">
        <v>0</v>
      </c>
      <c r="AE14" s="153">
        <v>0</v>
      </c>
      <c r="AF14" s="153">
        <v>0</v>
      </c>
      <c r="AG14" s="153">
        <v>0</v>
      </c>
      <c r="AH14" s="153">
        <v>0</v>
      </c>
      <c r="AI14" s="153">
        <v>0</v>
      </c>
      <c r="AJ14" s="153">
        <v>0</v>
      </c>
      <c r="AK14" s="153">
        <v>0</v>
      </c>
      <c r="AL14" s="153">
        <v>0</v>
      </c>
      <c r="AM14" s="153"/>
      <c r="AN14" s="153"/>
    </row>
    <row r="15" spans="1:40" ht="24" customHeight="1" x14ac:dyDescent="0.35">
      <c r="A15" s="18" t="s">
        <v>76</v>
      </c>
      <c r="B15" s="18" t="s">
        <v>749</v>
      </c>
      <c r="C15" s="154"/>
      <c r="D15" s="154">
        <v>0</v>
      </c>
      <c r="E15" s="154">
        <v>0</v>
      </c>
      <c r="F15" s="154">
        <v>23.53314</v>
      </c>
      <c r="G15" s="154"/>
      <c r="H15" s="154">
        <v>6.6</v>
      </c>
      <c r="I15" s="154">
        <v>7</v>
      </c>
      <c r="J15" s="154">
        <v>8.2560000000000002</v>
      </c>
      <c r="K15" s="154">
        <v>4.0999999999999996</v>
      </c>
      <c r="L15" s="154">
        <v>4.0999999999999996</v>
      </c>
      <c r="M15" s="154">
        <v>4.0999999999999996</v>
      </c>
      <c r="N15" s="154">
        <v>4.0999999999999996</v>
      </c>
      <c r="O15" s="154"/>
      <c r="P15" s="154"/>
      <c r="Q15" s="154">
        <v>1</v>
      </c>
      <c r="R15" s="154">
        <v>1</v>
      </c>
      <c r="S15" s="154"/>
      <c r="T15" s="154"/>
      <c r="U15" s="154"/>
      <c r="V15" s="154"/>
      <c r="W15" s="154">
        <v>3.0241500000000001</v>
      </c>
      <c r="X15" s="154">
        <v>3.6093600000000001</v>
      </c>
      <c r="Y15" s="154"/>
      <c r="Z15" s="154"/>
      <c r="AA15" s="154"/>
      <c r="AB15" s="154">
        <v>10.76</v>
      </c>
      <c r="AC15" s="154">
        <v>10.76</v>
      </c>
      <c r="AD15" s="154">
        <v>0</v>
      </c>
      <c r="AE15" s="154">
        <v>0</v>
      </c>
      <c r="AF15" s="154">
        <v>0</v>
      </c>
      <c r="AG15" s="154">
        <v>0</v>
      </c>
      <c r="AH15" s="154">
        <v>0</v>
      </c>
      <c r="AI15" s="154">
        <v>0</v>
      </c>
      <c r="AJ15" s="154">
        <v>0</v>
      </c>
      <c r="AK15" s="154">
        <v>0</v>
      </c>
      <c r="AL15" s="154">
        <v>0</v>
      </c>
      <c r="AM15" s="154"/>
      <c r="AN15" s="154"/>
    </row>
    <row r="16" spans="1:40" ht="24" customHeight="1" x14ac:dyDescent="0.35">
      <c r="A16" s="13" t="s">
        <v>76</v>
      </c>
      <c r="B16" s="13" t="s">
        <v>750</v>
      </c>
      <c r="C16" s="152"/>
      <c r="D16" s="152">
        <v>0</v>
      </c>
      <c r="E16" s="152">
        <v>0</v>
      </c>
      <c r="F16" s="152">
        <v>23.53314</v>
      </c>
      <c r="G16" s="152"/>
      <c r="H16" s="152">
        <v>6.7</v>
      </c>
      <c r="I16" s="152">
        <v>5.8</v>
      </c>
      <c r="J16" s="152">
        <v>7.5990000000000002</v>
      </c>
      <c r="K16" s="152">
        <v>3.1</v>
      </c>
      <c r="L16" s="152">
        <v>3.1</v>
      </c>
      <c r="M16" s="152">
        <v>3.1</v>
      </c>
      <c r="N16" s="152">
        <v>3.1</v>
      </c>
      <c r="O16" s="152"/>
      <c r="P16" s="152"/>
      <c r="Q16" s="152">
        <v>1</v>
      </c>
      <c r="R16" s="152">
        <v>1</v>
      </c>
      <c r="S16" s="152"/>
      <c r="T16" s="152"/>
      <c r="U16" s="152"/>
      <c r="V16" s="152"/>
      <c r="W16" s="152">
        <v>4.5371800000000002</v>
      </c>
      <c r="X16" s="152">
        <v>3.8639399999999999</v>
      </c>
      <c r="Y16" s="152"/>
      <c r="Z16" s="152"/>
      <c r="AA16" s="152"/>
      <c r="AB16" s="152">
        <v>11.55</v>
      </c>
      <c r="AC16" s="152">
        <v>11.55</v>
      </c>
      <c r="AD16" s="152">
        <v>0</v>
      </c>
      <c r="AE16" s="152">
        <v>0</v>
      </c>
      <c r="AF16" s="152">
        <v>0</v>
      </c>
      <c r="AG16" s="152">
        <v>0</v>
      </c>
      <c r="AH16" s="152">
        <v>0</v>
      </c>
      <c r="AI16" s="152">
        <v>0</v>
      </c>
      <c r="AJ16" s="152">
        <v>0</v>
      </c>
      <c r="AK16" s="152">
        <v>0</v>
      </c>
      <c r="AL16" s="152">
        <v>0</v>
      </c>
      <c r="AM16" s="152"/>
      <c r="AN16" s="152"/>
    </row>
    <row r="17" spans="1:40" ht="24" customHeight="1" x14ac:dyDescent="0.35">
      <c r="A17" s="16" t="s">
        <v>76</v>
      </c>
      <c r="B17" s="16" t="s">
        <v>751</v>
      </c>
      <c r="C17" s="153"/>
      <c r="D17" s="153">
        <v>0</v>
      </c>
      <c r="E17" s="153">
        <v>0</v>
      </c>
      <c r="F17" s="153">
        <v>23.53314</v>
      </c>
      <c r="G17" s="153">
        <v>0</v>
      </c>
      <c r="H17" s="153">
        <v>7.4</v>
      </c>
      <c r="I17" s="153">
        <v>5.7</v>
      </c>
      <c r="J17" s="153">
        <v>7.61</v>
      </c>
      <c r="K17" s="153">
        <v>3.8</v>
      </c>
      <c r="L17" s="153">
        <v>3.8</v>
      </c>
      <c r="M17" s="153">
        <v>3.8</v>
      </c>
      <c r="N17" s="153">
        <v>3.8</v>
      </c>
      <c r="O17" s="153"/>
      <c r="P17" s="153">
        <v>0</v>
      </c>
      <c r="Q17" s="153">
        <v>1</v>
      </c>
      <c r="R17" s="153">
        <v>1</v>
      </c>
      <c r="S17" s="153">
        <v>0</v>
      </c>
      <c r="T17" s="153">
        <v>0</v>
      </c>
      <c r="U17" s="153">
        <v>0</v>
      </c>
      <c r="V17" s="153">
        <v>0</v>
      </c>
      <c r="W17" s="153">
        <v>5.3341000000000003</v>
      </c>
      <c r="X17" s="153">
        <v>3.6742699999999999</v>
      </c>
      <c r="Y17" s="153">
        <v>0</v>
      </c>
      <c r="Z17" s="153">
        <v>0</v>
      </c>
      <c r="AA17" s="153">
        <v>0</v>
      </c>
      <c r="AB17" s="153">
        <v>10.1</v>
      </c>
      <c r="AC17" s="153">
        <v>10.1</v>
      </c>
      <c r="AD17" s="153">
        <v>0</v>
      </c>
      <c r="AE17" s="153">
        <v>0</v>
      </c>
      <c r="AF17" s="153">
        <v>0</v>
      </c>
      <c r="AG17" s="153">
        <v>0</v>
      </c>
      <c r="AH17" s="153">
        <v>0</v>
      </c>
      <c r="AI17" s="153">
        <v>0</v>
      </c>
      <c r="AJ17" s="153">
        <v>0</v>
      </c>
      <c r="AK17" s="153">
        <v>0</v>
      </c>
      <c r="AL17" s="153">
        <v>0</v>
      </c>
      <c r="AM17" s="153">
        <v>0</v>
      </c>
      <c r="AN17" s="153">
        <v>0</v>
      </c>
    </row>
    <row r="18" spans="1:40" ht="24" customHeight="1" x14ac:dyDescent="0.35">
      <c r="A18" s="16" t="s">
        <v>76</v>
      </c>
      <c r="B18" s="16" t="s">
        <v>752</v>
      </c>
      <c r="C18" s="153"/>
      <c r="D18" s="153">
        <v>0</v>
      </c>
      <c r="E18" s="153">
        <v>0</v>
      </c>
      <c r="F18" s="153">
        <v>23.53314</v>
      </c>
      <c r="G18" s="153">
        <v>0</v>
      </c>
      <c r="H18" s="153">
        <v>7.9</v>
      </c>
      <c r="I18" s="153">
        <v>6.8</v>
      </c>
      <c r="J18" s="153">
        <v>6.7270000000000003</v>
      </c>
      <c r="K18" s="153">
        <v>5</v>
      </c>
      <c r="L18" s="153">
        <v>5</v>
      </c>
      <c r="M18" s="153">
        <v>5</v>
      </c>
      <c r="N18" s="153">
        <v>5</v>
      </c>
      <c r="O18" s="153">
        <v>0.8</v>
      </c>
      <c r="P18" s="153">
        <v>0</v>
      </c>
      <c r="Q18" s="153">
        <v>1</v>
      </c>
      <c r="R18" s="153">
        <v>1</v>
      </c>
      <c r="S18" s="153">
        <v>1.7072799999999999</v>
      </c>
      <c r="T18" s="153">
        <v>0</v>
      </c>
      <c r="U18" s="153">
        <v>0</v>
      </c>
      <c r="V18" s="153">
        <v>0.4</v>
      </c>
      <c r="W18" s="153">
        <v>2.7060200000000001</v>
      </c>
      <c r="X18" s="153">
        <v>3.1444800000000002</v>
      </c>
      <c r="Y18" s="153">
        <v>0</v>
      </c>
      <c r="Z18" s="153">
        <v>0</v>
      </c>
      <c r="AA18" s="153">
        <v>8.5999999999999993E-2</v>
      </c>
      <c r="AB18" s="153">
        <v>9.77</v>
      </c>
      <c r="AC18" s="153">
        <v>9.77</v>
      </c>
      <c r="AD18" s="153">
        <v>0</v>
      </c>
      <c r="AE18" s="153">
        <v>0</v>
      </c>
      <c r="AF18" s="153">
        <v>0</v>
      </c>
      <c r="AG18" s="153">
        <v>0</v>
      </c>
      <c r="AH18" s="153">
        <v>0</v>
      </c>
      <c r="AI18" s="153">
        <v>0</v>
      </c>
      <c r="AJ18" s="153">
        <v>0</v>
      </c>
      <c r="AK18" s="153">
        <v>0</v>
      </c>
      <c r="AL18" s="153">
        <v>0</v>
      </c>
      <c r="AM18" s="153">
        <v>0</v>
      </c>
      <c r="AN18" s="153">
        <v>0.46100000000000002</v>
      </c>
    </row>
    <row r="19" spans="1:40" ht="24" customHeight="1" x14ac:dyDescent="0.35">
      <c r="A19" s="16" t="s">
        <v>76</v>
      </c>
      <c r="B19" s="16" t="s">
        <v>753</v>
      </c>
      <c r="C19" s="153"/>
      <c r="D19" s="153">
        <v>0</v>
      </c>
      <c r="E19" s="153">
        <v>0</v>
      </c>
      <c r="F19" s="153">
        <v>23.53314</v>
      </c>
      <c r="G19" s="153">
        <v>0</v>
      </c>
      <c r="H19" s="153">
        <v>7.2</v>
      </c>
      <c r="I19" s="153">
        <v>6.9</v>
      </c>
      <c r="J19" s="153">
        <v>6.9109999999999996</v>
      </c>
      <c r="K19" s="153">
        <v>6.7</v>
      </c>
      <c r="L19" s="153">
        <v>6.7</v>
      </c>
      <c r="M19" s="153">
        <v>6.7</v>
      </c>
      <c r="N19" s="153">
        <v>6.7</v>
      </c>
      <c r="O19" s="153">
        <v>15.2</v>
      </c>
      <c r="P19" s="153">
        <v>1</v>
      </c>
      <c r="Q19" s="153">
        <v>3</v>
      </c>
      <c r="R19" s="153">
        <v>5</v>
      </c>
      <c r="S19" s="153">
        <v>15.61247</v>
      </c>
      <c r="T19" s="153">
        <v>0.34077000000000002</v>
      </c>
      <c r="U19" s="153">
        <v>0.42</v>
      </c>
      <c r="V19" s="153">
        <v>9</v>
      </c>
      <c r="W19" s="153">
        <v>1.5979000000000001</v>
      </c>
      <c r="X19" s="153">
        <v>2.8858799999999998</v>
      </c>
      <c r="Y19" s="153">
        <v>0.27655999999999997</v>
      </c>
      <c r="Z19" s="153">
        <v>0.33787</v>
      </c>
      <c r="AA19" s="153">
        <v>8.7579999999999991</v>
      </c>
      <c r="AB19" s="153">
        <v>9.4600000000000009</v>
      </c>
      <c r="AC19" s="153">
        <v>9.4600000000000009</v>
      </c>
      <c r="AD19" s="153">
        <v>0</v>
      </c>
      <c r="AE19" s="153">
        <v>0</v>
      </c>
      <c r="AF19" s="153">
        <v>0</v>
      </c>
      <c r="AG19" s="153">
        <v>0</v>
      </c>
      <c r="AH19" s="153">
        <v>0</v>
      </c>
      <c r="AI19" s="153">
        <v>0</v>
      </c>
      <c r="AJ19" s="153">
        <v>0</v>
      </c>
      <c r="AK19" s="153">
        <v>0</v>
      </c>
      <c r="AL19" s="153">
        <v>0</v>
      </c>
      <c r="AM19" s="153">
        <v>0.53</v>
      </c>
      <c r="AN19" s="153">
        <v>12.484999999999999</v>
      </c>
    </row>
    <row r="20" spans="1:40" ht="24" customHeight="1" x14ac:dyDescent="0.35">
      <c r="A20" s="16" t="s">
        <v>76</v>
      </c>
      <c r="B20" s="16" t="s">
        <v>754</v>
      </c>
      <c r="C20" s="153"/>
      <c r="D20" s="153">
        <v>0</v>
      </c>
      <c r="E20" s="153">
        <v>0</v>
      </c>
      <c r="F20" s="153">
        <v>23.53314</v>
      </c>
      <c r="G20" s="153">
        <v>0.42</v>
      </c>
      <c r="H20" s="153">
        <v>7.2</v>
      </c>
      <c r="I20" s="153">
        <v>7.4</v>
      </c>
      <c r="J20" s="153">
        <v>6.2729999999999997</v>
      </c>
      <c r="K20" s="153">
        <v>7.9</v>
      </c>
      <c r="L20" s="153">
        <v>7.9</v>
      </c>
      <c r="M20" s="153">
        <v>7.9</v>
      </c>
      <c r="N20" s="153">
        <v>7.9</v>
      </c>
      <c r="O20" s="153">
        <v>27.5</v>
      </c>
      <c r="P20" s="153">
        <v>11</v>
      </c>
      <c r="Q20" s="153">
        <v>5</v>
      </c>
      <c r="R20" s="153">
        <v>5</v>
      </c>
      <c r="S20" s="153">
        <v>48.04909</v>
      </c>
      <c r="T20" s="153">
        <v>0</v>
      </c>
      <c r="U20" s="153">
        <v>31.4</v>
      </c>
      <c r="V20" s="153">
        <v>39.5</v>
      </c>
      <c r="W20" s="153">
        <v>1.20642</v>
      </c>
      <c r="X20" s="153">
        <v>2.52176</v>
      </c>
      <c r="Y20" s="153">
        <v>12.77511</v>
      </c>
      <c r="Z20" s="153">
        <v>14.0502</v>
      </c>
      <c r="AA20" s="153">
        <v>39.503</v>
      </c>
      <c r="AB20" s="153">
        <v>8.7200000000000006</v>
      </c>
      <c r="AC20" s="153">
        <v>8.7200000000000006</v>
      </c>
      <c r="AD20" s="153">
        <v>0</v>
      </c>
      <c r="AE20" s="153">
        <v>0</v>
      </c>
      <c r="AF20" s="153">
        <v>0</v>
      </c>
      <c r="AG20" s="153">
        <v>0</v>
      </c>
      <c r="AH20" s="153">
        <v>0</v>
      </c>
      <c r="AI20" s="153">
        <v>0</v>
      </c>
      <c r="AJ20" s="153">
        <v>0</v>
      </c>
      <c r="AK20" s="153">
        <v>0</v>
      </c>
      <c r="AL20" s="153">
        <v>0</v>
      </c>
      <c r="AM20" s="153">
        <v>36.880000000000003</v>
      </c>
      <c r="AN20" s="153">
        <v>41.825000000000003</v>
      </c>
    </row>
    <row r="21" spans="1:40" ht="24" customHeight="1" x14ac:dyDescent="0.35">
      <c r="A21" s="16" t="s">
        <v>76</v>
      </c>
      <c r="B21" s="16" t="s">
        <v>755</v>
      </c>
      <c r="C21" s="153"/>
      <c r="D21" s="153">
        <v>0</v>
      </c>
      <c r="E21" s="153">
        <v>0</v>
      </c>
      <c r="F21" s="153">
        <v>23.53314</v>
      </c>
      <c r="G21" s="153">
        <v>14.69</v>
      </c>
      <c r="H21" s="153">
        <v>7.4</v>
      </c>
      <c r="I21" s="153">
        <v>8.5</v>
      </c>
      <c r="J21" s="153">
        <v>5.883</v>
      </c>
      <c r="K21" s="153">
        <v>9.1999999999999993</v>
      </c>
      <c r="L21" s="153">
        <v>9.1999999999999993</v>
      </c>
      <c r="M21" s="153">
        <v>9.1999999999999993</v>
      </c>
      <c r="N21" s="153">
        <v>9.1999999999999993</v>
      </c>
      <c r="O21" s="153">
        <v>87.3</v>
      </c>
      <c r="P21" s="153">
        <v>40.545499999999997</v>
      </c>
      <c r="Q21" s="153">
        <v>4</v>
      </c>
      <c r="R21" s="153">
        <v>5</v>
      </c>
      <c r="S21" s="153">
        <v>67.47533</v>
      </c>
      <c r="T21" s="153">
        <v>1.25926</v>
      </c>
      <c r="U21" s="153">
        <v>113.34</v>
      </c>
      <c r="V21" s="153">
        <v>97</v>
      </c>
      <c r="W21" s="153">
        <v>1.20642</v>
      </c>
      <c r="X21" s="153">
        <v>2.5328200000000001</v>
      </c>
      <c r="Y21" s="153">
        <v>59.842829999999999</v>
      </c>
      <c r="Z21" s="153">
        <v>63.63353</v>
      </c>
      <c r="AA21" s="153">
        <v>96.936000000000007</v>
      </c>
      <c r="AB21" s="153">
        <v>7.92</v>
      </c>
      <c r="AC21" s="153">
        <v>7.92</v>
      </c>
      <c r="AD21" s="153">
        <v>0</v>
      </c>
      <c r="AE21" s="153">
        <v>0</v>
      </c>
      <c r="AF21" s="153">
        <v>0</v>
      </c>
      <c r="AG21" s="153">
        <v>0</v>
      </c>
      <c r="AH21" s="153">
        <v>0</v>
      </c>
      <c r="AI21" s="153">
        <v>0</v>
      </c>
      <c r="AJ21" s="153">
        <v>0</v>
      </c>
      <c r="AK21" s="153">
        <v>0</v>
      </c>
      <c r="AL21" s="153">
        <v>0</v>
      </c>
      <c r="AM21" s="153">
        <v>102.87</v>
      </c>
      <c r="AN21" s="153">
        <v>43.531999999999996</v>
      </c>
    </row>
    <row r="22" spans="1:40" ht="24" customHeight="1" x14ac:dyDescent="0.35">
      <c r="A22" s="16" t="s">
        <v>76</v>
      </c>
      <c r="B22" s="16" t="s">
        <v>756</v>
      </c>
      <c r="C22" s="153"/>
      <c r="D22" s="153">
        <v>0</v>
      </c>
      <c r="E22" s="153">
        <v>0</v>
      </c>
      <c r="F22" s="153">
        <v>23.53314</v>
      </c>
      <c r="G22" s="153">
        <v>46.32</v>
      </c>
      <c r="H22" s="153">
        <v>7.4</v>
      </c>
      <c r="I22" s="153">
        <v>9.1999999999999993</v>
      </c>
      <c r="J22" s="153">
        <v>6.5609999999999999</v>
      </c>
      <c r="K22" s="153">
        <v>9.1999999999999993</v>
      </c>
      <c r="L22" s="153">
        <v>9.1999999999999993</v>
      </c>
      <c r="M22" s="153">
        <v>9.1999999999999993</v>
      </c>
      <c r="N22" s="153">
        <v>9.1999999999999993</v>
      </c>
      <c r="O22" s="153">
        <v>92.1</v>
      </c>
      <c r="P22" s="153">
        <v>44.090899999999998</v>
      </c>
      <c r="Q22" s="153">
        <v>1</v>
      </c>
      <c r="R22" s="153">
        <v>1</v>
      </c>
      <c r="S22" s="153">
        <v>63.746630000000003</v>
      </c>
      <c r="T22" s="153">
        <v>8.6384600000000002</v>
      </c>
      <c r="U22" s="153">
        <v>336.6</v>
      </c>
      <c r="V22" s="153">
        <v>153.5</v>
      </c>
      <c r="W22" s="153">
        <v>1.20642</v>
      </c>
      <c r="X22" s="153">
        <v>3.1916799999999999</v>
      </c>
      <c r="Y22" s="153">
        <v>99.800389999999993</v>
      </c>
      <c r="Z22" s="153">
        <v>92.245689999999996</v>
      </c>
      <c r="AA22" s="153">
        <v>160.392</v>
      </c>
      <c r="AB22" s="153">
        <v>8.5299999999999994</v>
      </c>
      <c r="AC22" s="153">
        <v>8.5299999999999994</v>
      </c>
      <c r="AD22" s="153">
        <v>0</v>
      </c>
      <c r="AE22" s="153">
        <v>0</v>
      </c>
      <c r="AF22" s="153">
        <v>0</v>
      </c>
      <c r="AG22" s="153">
        <v>0</v>
      </c>
      <c r="AH22" s="153">
        <v>0</v>
      </c>
      <c r="AI22" s="153">
        <v>0</v>
      </c>
      <c r="AJ22" s="153">
        <v>0</v>
      </c>
      <c r="AK22" s="153">
        <v>0</v>
      </c>
      <c r="AL22" s="153">
        <v>0</v>
      </c>
      <c r="AM22" s="153">
        <v>114.48</v>
      </c>
      <c r="AN22" s="153">
        <v>79.748999999999995</v>
      </c>
    </row>
    <row r="23" spans="1:40" ht="24" customHeight="1" x14ac:dyDescent="0.35">
      <c r="A23" s="18" t="s">
        <v>76</v>
      </c>
      <c r="B23" s="18" t="s">
        <v>757</v>
      </c>
      <c r="C23" s="154"/>
      <c r="D23" s="154">
        <v>0</v>
      </c>
      <c r="E23" s="154">
        <v>0</v>
      </c>
      <c r="F23" s="154">
        <v>23.53314</v>
      </c>
      <c r="G23" s="154">
        <v>94.83</v>
      </c>
      <c r="H23" s="154">
        <v>6.6</v>
      </c>
      <c r="I23" s="154">
        <v>9.4</v>
      </c>
      <c r="J23" s="154">
        <v>7.1660000000000004</v>
      </c>
      <c r="K23" s="154">
        <v>9.1999999999999993</v>
      </c>
      <c r="L23" s="154">
        <v>9.1999999999999993</v>
      </c>
      <c r="M23" s="154">
        <v>9.1999999999999993</v>
      </c>
      <c r="N23" s="154">
        <v>9.1999999999999993</v>
      </c>
      <c r="O23" s="154">
        <v>101.2</v>
      </c>
      <c r="P23" s="154">
        <v>84.909099999999995</v>
      </c>
      <c r="Q23" s="154">
        <v>1</v>
      </c>
      <c r="R23" s="154">
        <v>1</v>
      </c>
      <c r="S23" s="154">
        <v>92.473870000000005</v>
      </c>
      <c r="T23" s="154">
        <v>25.63148</v>
      </c>
      <c r="U23" s="154">
        <v>215.17</v>
      </c>
      <c r="V23" s="154">
        <v>255.7</v>
      </c>
      <c r="W23" s="154">
        <v>1.20642</v>
      </c>
      <c r="X23" s="154">
        <v>3.77989</v>
      </c>
      <c r="Y23" s="154">
        <v>123.43682</v>
      </c>
      <c r="Z23" s="154">
        <v>113.71494</v>
      </c>
      <c r="AA23" s="154">
        <v>218.559</v>
      </c>
      <c r="AB23" s="154">
        <v>8.5299999999999994</v>
      </c>
      <c r="AC23" s="154">
        <v>8.5299999999999994</v>
      </c>
      <c r="AD23" s="154">
        <v>0</v>
      </c>
      <c r="AE23" s="154">
        <v>0</v>
      </c>
      <c r="AF23" s="154">
        <v>0</v>
      </c>
      <c r="AG23" s="154">
        <v>0</v>
      </c>
      <c r="AH23" s="154">
        <v>0</v>
      </c>
      <c r="AI23" s="154">
        <v>0</v>
      </c>
      <c r="AJ23" s="154">
        <v>0</v>
      </c>
      <c r="AK23" s="154">
        <v>0</v>
      </c>
      <c r="AL23" s="154">
        <v>0</v>
      </c>
      <c r="AM23" s="154">
        <v>186.91</v>
      </c>
      <c r="AN23" s="154">
        <v>145.5</v>
      </c>
    </row>
    <row r="24" spans="1:40" ht="24" customHeight="1" x14ac:dyDescent="0.35">
      <c r="A24" s="13" t="s">
        <v>76</v>
      </c>
      <c r="B24" s="13" t="s">
        <v>758</v>
      </c>
      <c r="C24" s="152"/>
      <c r="D24" s="152">
        <v>0</v>
      </c>
      <c r="E24" s="152">
        <v>0</v>
      </c>
      <c r="F24" s="152">
        <v>21.74363</v>
      </c>
      <c r="G24" s="152">
        <v>136</v>
      </c>
      <c r="H24" s="152">
        <v>6</v>
      </c>
      <c r="I24" s="152">
        <v>8</v>
      </c>
      <c r="J24" s="152">
        <v>7.516</v>
      </c>
      <c r="K24" s="152">
        <v>9.5</v>
      </c>
      <c r="L24" s="152">
        <v>9.5</v>
      </c>
      <c r="M24" s="152">
        <v>9.5</v>
      </c>
      <c r="N24" s="152">
        <v>9.5</v>
      </c>
      <c r="O24" s="152">
        <v>217.9</v>
      </c>
      <c r="P24" s="152">
        <v>119.455</v>
      </c>
      <c r="Q24" s="152">
        <v>5</v>
      </c>
      <c r="R24" s="152">
        <v>6</v>
      </c>
      <c r="S24" s="152">
        <v>125.71086</v>
      </c>
      <c r="T24" s="152">
        <v>58.969119999999997</v>
      </c>
      <c r="U24" s="152">
        <v>477.36</v>
      </c>
      <c r="V24" s="152">
        <v>292.5</v>
      </c>
      <c r="W24" s="152">
        <v>1.20642</v>
      </c>
      <c r="X24" s="152">
        <v>3.73922</v>
      </c>
      <c r="Y24" s="152">
        <v>246.80233000000001</v>
      </c>
      <c r="Z24" s="152">
        <v>257.01965000000001</v>
      </c>
      <c r="AA24" s="152">
        <v>227.82900000000001</v>
      </c>
      <c r="AB24" s="152">
        <v>9.2200000000000006</v>
      </c>
      <c r="AC24" s="152">
        <v>9.2200000000000006</v>
      </c>
      <c r="AD24" s="152">
        <v>0</v>
      </c>
      <c r="AE24" s="152">
        <v>0</v>
      </c>
      <c r="AF24" s="152">
        <v>0</v>
      </c>
      <c r="AG24" s="152">
        <v>0</v>
      </c>
      <c r="AH24" s="152">
        <v>0</v>
      </c>
      <c r="AI24" s="152">
        <v>0</v>
      </c>
      <c r="AJ24" s="152">
        <v>0</v>
      </c>
      <c r="AK24" s="152">
        <v>0</v>
      </c>
      <c r="AL24" s="152">
        <v>0</v>
      </c>
      <c r="AM24" s="152">
        <v>499.92</v>
      </c>
      <c r="AN24" s="152">
        <v>255.642</v>
      </c>
    </row>
    <row r="25" spans="1:40" ht="24" customHeight="1" x14ac:dyDescent="0.35">
      <c r="A25" s="16" t="s">
        <v>76</v>
      </c>
      <c r="B25" s="16" t="s">
        <v>759</v>
      </c>
      <c r="C25" s="153"/>
      <c r="D25" s="153">
        <v>0</v>
      </c>
      <c r="E25" s="153">
        <v>0</v>
      </c>
      <c r="F25" s="153">
        <v>21.74363</v>
      </c>
      <c r="G25" s="153">
        <v>382.49</v>
      </c>
      <c r="H25" s="153">
        <v>5.9</v>
      </c>
      <c r="I25" s="153">
        <v>7.8</v>
      </c>
      <c r="J25" s="153">
        <v>8.4559999999999995</v>
      </c>
      <c r="K25" s="153">
        <v>9.6</v>
      </c>
      <c r="L25" s="153">
        <v>9.6</v>
      </c>
      <c r="M25" s="153">
        <v>9.6</v>
      </c>
      <c r="N25" s="153">
        <v>9.6</v>
      </c>
      <c r="O25" s="153">
        <v>307.89999999999998</v>
      </c>
      <c r="P25" s="153">
        <v>186.09100000000001</v>
      </c>
      <c r="Q25" s="153">
        <v>6</v>
      </c>
      <c r="R25" s="153">
        <v>7</v>
      </c>
      <c r="S25" s="153">
        <v>281.33046000000002</v>
      </c>
      <c r="T25" s="153">
        <v>96.880330000000001</v>
      </c>
      <c r="U25" s="153">
        <v>646.19000000000005</v>
      </c>
      <c r="V25" s="153">
        <v>179.7</v>
      </c>
      <c r="W25" s="153">
        <v>2.956</v>
      </c>
      <c r="X25" s="153">
        <v>4.7947199999999999</v>
      </c>
      <c r="Y25" s="153">
        <v>263.93842999999998</v>
      </c>
      <c r="Z25" s="153">
        <v>247.57177999999999</v>
      </c>
      <c r="AA25" s="153">
        <v>156.601</v>
      </c>
      <c r="AB25" s="153">
        <v>9.3000000000000007</v>
      </c>
      <c r="AC25" s="153">
        <v>9.3000000000000007</v>
      </c>
      <c r="AD25" s="153">
        <v>0</v>
      </c>
      <c r="AE25" s="153">
        <v>0</v>
      </c>
      <c r="AF25" s="153">
        <v>0</v>
      </c>
      <c r="AG25" s="153">
        <v>0</v>
      </c>
      <c r="AH25" s="153">
        <v>0</v>
      </c>
      <c r="AI25" s="153">
        <v>0</v>
      </c>
      <c r="AJ25" s="153">
        <v>0</v>
      </c>
      <c r="AK25" s="153">
        <v>0</v>
      </c>
      <c r="AL25" s="153">
        <v>0</v>
      </c>
      <c r="AM25" s="153">
        <v>249.36</v>
      </c>
      <c r="AN25" s="153">
        <v>289.06299999999999</v>
      </c>
    </row>
    <row r="26" spans="1:40" ht="24" customHeight="1" x14ac:dyDescent="0.35">
      <c r="A26" s="16" t="s">
        <v>76</v>
      </c>
      <c r="B26" s="16" t="s">
        <v>760</v>
      </c>
      <c r="C26" s="153"/>
      <c r="D26" s="153">
        <v>0</v>
      </c>
      <c r="E26" s="153">
        <v>0</v>
      </c>
      <c r="F26" s="153">
        <v>21.74363</v>
      </c>
      <c r="G26" s="153">
        <v>446.2</v>
      </c>
      <c r="H26" s="153">
        <v>7</v>
      </c>
      <c r="I26" s="153">
        <v>8.6999999999999993</v>
      </c>
      <c r="J26" s="153">
        <v>8.6910000000000007</v>
      </c>
      <c r="K26" s="153">
        <v>9.8000000000000007</v>
      </c>
      <c r="L26" s="153">
        <v>9.8000000000000007</v>
      </c>
      <c r="M26" s="153">
        <v>9.8000000000000007</v>
      </c>
      <c r="N26" s="153">
        <v>9.8000000000000007</v>
      </c>
      <c r="O26" s="153">
        <v>546.9</v>
      </c>
      <c r="P26" s="153">
        <v>557.09100000000001</v>
      </c>
      <c r="Q26" s="153">
        <v>9</v>
      </c>
      <c r="R26" s="153">
        <v>10</v>
      </c>
      <c r="S26" s="153">
        <v>438.66642999999999</v>
      </c>
      <c r="T26" s="153">
        <v>190.04365000000001</v>
      </c>
      <c r="U26" s="153">
        <v>335.18</v>
      </c>
      <c r="V26" s="153">
        <v>155.6</v>
      </c>
      <c r="W26" s="153">
        <v>3.5459999999999998</v>
      </c>
      <c r="X26" s="153">
        <v>5.3285999999999998</v>
      </c>
      <c r="Y26" s="153">
        <v>154.82755</v>
      </c>
      <c r="Z26" s="153">
        <v>133.33968999999999</v>
      </c>
      <c r="AA26" s="153">
        <v>134.28800000000001</v>
      </c>
      <c r="AB26" s="153">
        <v>9.5399999999999991</v>
      </c>
      <c r="AC26" s="153">
        <v>9.5399999999999991</v>
      </c>
      <c r="AD26" s="153">
        <v>0</v>
      </c>
      <c r="AE26" s="153">
        <v>0</v>
      </c>
      <c r="AF26" s="153">
        <v>0</v>
      </c>
      <c r="AG26" s="153">
        <v>0</v>
      </c>
      <c r="AH26" s="153">
        <v>0</v>
      </c>
      <c r="AI26" s="153">
        <v>0</v>
      </c>
      <c r="AJ26" s="153">
        <v>0</v>
      </c>
      <c r="AK26" s="153">
        <v>0</v>
      </c>
      <c r="AL26" s="153">
        <v>0</v>
      </c>
      <c r="AM26" s="153">
        <v>717.71</v>
      </c>
      <c r="AN26" s="153">
        <v>328.92500000000001</v>
      </c>
    </row>
    <row r="27" spans="1:40" ht="24" customHeight="1" x14ac:dyDescent="0.35">
      <c r="A27" s="16" t="s">
        <v>76</v>
      </c>
      <c r="B27" s="16" t="s">
        <v>761</v>
      </c>
      <c r="C27" s="153"/>
      <c r="D27" s="153">
        <v>0</v>
      </c>
      <c r="E27" s="153">
        <v>0</v>
      </c>
      <c r="F27" s="153">
        <v>21.74363</v>
      </c>
      <c r="G27" s="153">
        <v>484.17</v>
      </c>
      <c r="H27" s="153">
        <v>6.9</v>
      </c>
      <c r="I27" s="153">
        <v>10</v>
      </c>
      <c r="J27" s="153">
        <v>8.9179999999999993</v>
      </c>
      <c r="K27" s="153">
        <v>10.3</v>
      </c>
      <c r="L27" s="153">
        <v>10.3</v>
      </c>
      <c r="M27" s="153">
        <v>10.3</v>
      </c>
      <c r="N27" s="153">
        <v>10.3</v>
      </c>
      <c r="O27" s="153">
        <v>1059.9000000000001</v>
      </c>
      <c r="P27" s="153">
        <v>1092.3599899999999</v>
      </c>
      <c r="Q27" s="153">
        <v>9</v>
      </c>
      <c r="R27" s="153">
        <v>10</v>
      </c>
      <c r="S27" s="153">
        <v>408.76155999999997</v>
      </c>
      <c r="T27" s="153">
        <v>318.29219999999998</v>
      </c>
      <c r="U27" s="153">
        <v>519.44000000000005</v>
      </c>
      <c r="V27" s="153">
        <v>195.4</v>
      </c>
      <c r="W27" s="153">
        <v>2.04</v>
      </c>
      <c r="X27" s="153">
        <v>4.0459800000000001</v>
      </c>
      <c r="Y27" s="153">
        <v>255.24588</v>
      </c>
      <c r="Z27" s="153">
        <v>213.87164000000001</v>
      </c>
      <c r="AA27" s="153">
        <v>181.07900000000001</v>
      </c>
      <c r="AB27" s="153">
        <v>9.27</v>
      </c>
      <c r="AC27" s="153">
        <v>9.27</v>
      </c>
      <c r="AD27" s="153">
        <v>0</v>
      </c>
      <c r="AE27" s="153">
        <v>0</v>
      </c>
      <c r="AF27" s="153">
        <v>0</v>
      </c>
      <c r="AG27" s="153">
        <v>0</v>
      </c>
      <c r="AH27" s="153">
        <v>0</v>
      </c>
      <c r="AI27" s="153">
        <v>0</v>
      </c>
      <c r="AJ27" s="153">
        <v>0</v>
      </c>
      <c r="AK27" s="153">
        <v>0</v>
      </c>
      <c r="AL27" s="153">
        <v>0</v>
      </c>
      <c r="AM27" s="153">
        <v>355.1</v>
      </c>
      <c r="AN27" s="153">
        <v>544.38400000000001</v>
      </c>
    </row>
    <row r="28" spans="1:40" ht="24" customHeight="1" x14ac:dyDescent="0.35">
      <c r="A28" s="16" t="s">
        <v>76</v>
      </c>
      <c r="B28" s="16" t="s">
        <v>762</v>
      </c>
      <c r="C28" s="153"/>
      <c r="D28" s="153">
        <v>0</v>
      </c>
      <c r="E28" s="153">
        <v>0</v>
      </c>
      <c r="F28" s="153">
        <v>21.74363</v>
      </c>
      <c r="G28" s="153">
        <v>891.09</v>
      </c>
      <c r="H28" s="153">
        <v>7.6</v>
      </c>
      <c r="I28" s="153">
        <v>10</v>
      </c>
      <c r="J28" s="153">
        <v>9.0399999999999991</v>
      </c>
      <c r="K28" s="153">
        <v>9.8000000000000007</v>
      </c>
      <c r="L28" s="153">
        <v>9.8000000000000007</v>
      </c>
      <c r="M28" s="153">
        <v>9.8000000000000007</v>
      </c>
      <c r="N28" s="153">
        <v>9.8000000000000007</v>
      </c>
      <c r="O28" s="153">
        <v>668.7</v>
      </c>
      <c r="P28" s="153">
        <v>590.90899999999999</v>
      </c>
      <c r="Q28" s="153">
        <v>8</v>
      </c>
      <c r="R28" s="153">
        <v>10</v>
      </c>
      <c r="S28" s="153">
        <v>426.63150999999999</v>
      </c>
      <c r="T28" s="153">
        <v>311.80581000000001</v>
      </c>
      <c r="U28" s="153">
        <v>805.16</v>
      </c>
      <c r="V28" s="153">
        <v>278.60000000000002</v>
      </c>
      <c r="W28" s="153">
        <v>2.04</v>
      </c>
      <c r="X28" s="153">
        <v>4.0886300000000002</v>
      </c>
      <c r="Y28" s="153">
        <v>249.04713000000001</v>
      </c>
      <c r="Z28" s="153">
        <v>228.38181</v>
      </c>
      <c r="AA28" s="153">
        <v>259.96300000000002</v>
      </c>
      <c r="AB28" s="153">
        <v>9.56</v>
      </c>
      <c r="AC28" s="153">
        <v>9.56</v>
      </c>
      <c r="AD28" s="153">
        <v>0</v>
      </c>
      <c r="AE28" s="153">
        <v>0</v>
      </c>
      <c r="AF28" s="153">
        <v>0</v>
      </c>
      <c r="AG28" s="153">
        <v>0</v>
      </c>
      <c r="AH28" s="153">
        <v>0</v>
      </c>
      <c r="AI28" s="153">
        <v>0</v>
      </c>
      <c r="AJ28" s="153">
        <v>0</v>
      </c>
      <c r="AK28" s="153">
        <v>0</v>
      </c>
      <c r="AL28" s="153">
        <v>0</v>
      </c>
      <c r="AM28" s="153">
        <v>684.99</v>
      </c>
      <c r="AN28" s="153">
        <v>275.92200000000003</v>
      </c>
    </row>
    <row r="29" spans="1:40" ht="24" customHeight="1" x14ac:dyDescent="0.35">
      <c r="A29" s="16" t="s">
        <v>76</v>
      </c>
      <c r="B29" s="16" t="s">
        <v>763</v>
      </c>
      <c r="C29" s="153"/>
      <c r="D29" s="153">
        <v>0</v>
      </c>
      <c r="E29" s="153">
        <v>0</v>
      </c>
      <c r="F29" s="153">
        <v>21.74363</v>
      </c>
      <c r="G29" s="153">
        <v>993.42</v>
      </c>
      <c r="H29" s="153">
        <v>8.6</v>
      </c>
      <c r="I29" s="153">
        <v>9.6</v>
      </c>
      <c r="J29" s="153">
        <v>9.4169999999999998</v>
      </c>
      <c r="K29" s="153">
        <v>10.4</v>
      </c>
      <c r="L29" s="153">
        <v>10.4</v>
      </c>
      <c r="M29" s="153">
        <v>10.4</v>
      </c>
      <c r="N29" s="153">
        <v>10.4</v>
      </c>
      <c r="O29" s="153">
        <v>418.6</v>
      </c>
      <c r="P29" s="153">
        <v>321.09100000000001</v>
      </c>
      <c r="Q29" s="153">
        <v>9</v>
      </c>
      <c r="R29" s="153">
        <v>10</v>
      </c>
      <c r="S29" s="153">
        <v>411.61959000000002</v>
      </c>
      <c r="T29" s="153">
        <v>233.41593</v>
      </c>
      <c r="U29" s="153">
        <v>834.09</v>
      </c>
      <c r="V29" s="153">
        <v>300.39999999999998</v>
      </c>
      <c r="W29" s="153">
        <v>1.1499999999999999</v>
      </c>
      <c r="X29" s="153">
        <v>2.1422400000000001</v>
      </c>
      <c r="Y29" s="153">
        <v>197.50076999999999</v>
      </c>
      <c r="Z29" s="153">
        <v>191.90333999999999</v>
      </c>
      <c r="AA29" s="153">
        <v>290.55</v>
      </c>
      <c r="AB29" s="153">
        <v>9.74</v>
      </c>
      <c r="AC29" s="153">
        <v>9.74</v>
      </c>
      <c r="AD29" s="153">
        <v>0</v>
      </c>
      <c r="AE29" s="153">
        <v>0</v>
      </c>
      <c r="AF29" s="153">
        <v>0</v>
      </c>
      <c r="AG29" s="153">
        <v>0</v>
      </c>
      <c r="AH29" s="153">
        <v>0</v>
      </c>
      <c r="AI29" s="153">
        <v>0</v>
      </c>
      <c r="AJ29" s="153">
        <v>0</v>
      </c>
      <c r="AK29" s="153">
        <v>0</v>
      </c>
      <c r="AL29" s="153">
        <v>0</v>
      </c>
      <c r="AM29" s="153">
        <v>642.85</v>
      </c>
      <c r="AN29" s="153">
        <v>392.11900000000003</v>
      </c>
    </row>
    <row r="30" spans="1:40" ht="24" customHeight="1" x14ac:dyDescent="0.35">
      <c r="A30" s="16" t="s">
        <v>76</v>
      </c>
      <c r="B30" s="16" t="s">
        <v>764</v>
      </c>
      <c r="C30" s="153"/>
      <c r="D30" s="153">
        <v>0</v>
      </c>
      <c r="E30" s="153">
        <v>0</v>
      </c>
      <c r="F30" s="153">
        <v>21.74363</v>
      </c>
      <c r="G30" s="153">
        <v>716.95</v>
      </c>
      <c r="H30" s="153">
        <v>8.3000000000000007</v>
      </c>
      <c r="I30" s="153">
        <v>8.9</v>
      </c>
      <c r="J30" s="153">
        <v>9.0079999999999991</v>
      </c>
      <c r="K30" s="153">
        <v>9.3000000000000007</v>
      </c>
      <c r="L30" s="153">
        <v>9.3000000000000007</v>
      </c>
      <c r="M30" s="153">
        <v>9.3000000000000007</v>
      </c>
      <c r="N30" s="153">
        <v>9.3000000000000007</v>
      </c>
      <c r="O30" s="153">
        <v>612.5</v>
      </c>
      <c r="P30" s="153">
        <v>535.63598999999999</v>
      </c>
      <c r="Q30" s="153">
        <v>9</v>
      </c>
      <c r="R30" s="153">
        <v>10</v>
      </c>
      <c r="S30" s="153">
        <v>462.96604000000002</v>
      </c>
      <c r="T30" s="153">
        <v>218.2176</v>
      </c>
      <c r="U30" s="153">
        <v>503.23</v>
      </c>
      <c r="V30" s="153">
        <v>154.4</v>
      </c>
      <c r="W30" s="153">
        <v>1.256</v>
      </c>
      <c r="X30" s="153">
        <v>1.41412</v>
      </c>
      <c r="Y30" s="153">
        <v>355.35541000000001</v>
      </c>
      <c r="Z30" s="153">
        <v>361.31551999999999</v>
      </c>
      <c r="AA30" s="153">
        <v>147.316</v>
      </c>
      <c r="AB30" s="153">
        <v>10.37</v>
      </c>
      <c r="AC30" s="153">
        <v>10.37</v>
      </c>
      <c r="AD30" s="153">
        <v>0</v>
      </c>
      <c r="AE30" s="153">
        <v>0</v>
      </c>
      <c r="AF30" s="153">
        <v>0</v>
      </c>
      <c r="AG30" s="153">
        <v>0</v>
      </c>
      <c r="AH30" s="153">
        <v>0</v>
      </c>
      <c r="AI30" s="153">
        <v>0</v>
      </c>
      <c r="AJ30" s="153">
        <v>0</v>
      </c>
      <c r="AK30" s="153">
        <v>0</v>
      </c>
      <c r="AL30" s="153">
        <v>0</v>
      </c>
      <c r="AM30" s="153">
        <v>761.39</v>
      </c>
      <c r="AN30" s="153">
        <v>465.78500000000003</v>
      </c>
    </row>
    <row r="31" spans="1:40" ht="24" customHeight="1" x14ac:dyDescent="0.35">
      <c r="A31" s="18" t="s">
        <v>76</v>
      </c>
      <c r="B31" s="18" t="s">
        <v>765</v>
      </c>
      <c r="C31" s="154"/>
      <c r="D31" s="154">
        <v>0</v>
      </c>
      <c r="E31" s="154">
        <v>0</v>
      </c>
      <c r="F31" s="154">
        <v>21.74363</v>
      </c>
      <c r="G31" s="154">
        <v>802.83</v>
      </c>
      <c r="H31" s="154">
        <v>9.1999999999999993</v>
      </c>
      <c r="I31" s="154">
        <v>9</v>
      </c>
      <c r="J31" s="154">
        <v>8.02</v>
      </c>
      <c r="K31" s="154">
        <v>7.6</v>
      </c>
      <c r="L31" s="154">
        <v>7.6</v>
      </c>
      <c r="M31" s="154">
        <v>7.6</v>
      </c>
      <c r="N31" s="154">
        <v>7.6</v>
      </c>
      <c r="O31" s="154">
        <v>295.89999999999998</v>
      </c>
      <c r="P31" s="154">
        <v>988.36401000000001</v>
      </c>
      <c r="Q31" s="154">
        <v>10</v>
      </c>
      <c r="R31" s="154">
        <v>11</v>
      </c>
      <c r="S31" s="154">
        <v>885.47657000000004</v>
      </c>
      <c r="T31" s="154">
        <v>206.71206000000001</v>
      </c>
      <c r="U31" s="154">
        <v>348.77</v>
      </c>
      <c r="V31" s="154">
        <v>210.1</v>
      </c>
      <c r="W31" s="154">
        <v>2.15</v>
      </c>
      <c r="X31" s="154">
        <v>1.2543</v>
      </c>
      <c r="Y31" s="154">
        <v>324.18761999999998</v>
      </c>
      <c r="Z31" s="154">
        <v>332.10460999999998</v>
      </c>
      <c r="AA31" s="154">
        <v>209.36600000000001</v>
      </c>
      <c r="AB31" s="154">
        <v>10.6</v>
      </c>
      <c r="AC31" s="154">
        <v>10.6</v>
      </c>
      <c r="AD31" s="154">
        <v>0</v>
      </c>
      <c r="AE31" s="154">
        <v>0</v>
      </c>
      <c r="AF31" s="154">
        <v>0</v>
      </c>
      <c r="AG31" s="154">
        <v>0</v>
      </c>
      <c r="AH31" s="154">
        <v>0</v>
      </c>
      <c r="AI31" s="154">
        <v>0</v>
      </c>
      <c r="AJ31" s="154">
        <v>0</v>
      </c>
      <c r="AK31" s="154">
        <v>0</v>
      </c>
      <c r="AL31" s="154">
        <v>0</v>
      </c>
      <c r="AM31" s="154">
        <v>1115.22</v>
      </c>
      <c r="AN31" s="154">
        <v>520.37300000000005</v>
      </c>
    </row>
    <row r="32" spans="1:40" ht="24" customHeight="1" x14ac:dyDescent="0.35">
      <c r="A32" s="13" t="s">
        <v>76</v>
      </c>
      <c r="B32" s="13" t="s">
        <v>766</v>
      </c>
      <c r="C32" s="152"/>
      <c r="D32" s="152">
        <v>0</v>
      </c>
      <c r="E32" s="152">
        <v>0</v>
      </c>
      <c r="F32" s="152">
        <v>21.74363</v>
      </c>
      <c r="G32" s="152">
        <v>756.55</v>
      </c>
      <c r="H32" s="152">
        <v>8.1</v>
      </c>
      <c r="I32" s="152">
        <v>8</v>
      </c>
      <c r="J32" s="152">
        <v>8.0470000000000006</v>
      </c>
      <c r="K32" s="152">
        <v>7.5</v>
      </c>
      <c r="L32" s="152">
        <v>7.5</v>
      </c>
      <c r="M32" s="152">
        <v>7.5</v>
      </c>
      <c r="N32" s="152">
        <v>7.5</v>
      </c>
      <c r="O32" s="152">
        <v>201.1</v>
      </c>
      <c r="P32" s="152">
        <v>542</v>
      </c>
      <c r="Q32" s="152">
        <v>10</v>
      </c>
      <c r="R32" s="152">
        <v>11</v>
      </c>
      <c r="S32" s="152">
        <v>1017.21848</v>
      </c>
      <c r="T32" s="152">
        <v>221.16752</v>
      </c>
      <c r="U32" s="152">
        <v>478.87</v>
      </c>
      <c r="V32" s="152">
        <v>371</v>
      </c>
      <c r="W32" s="152">
        <v>3.56</v>
      </c>
      <c r="X32" s="152">
        <v>2.9811299999999998</v>
      </c>
      <c r="Y32" s="152">
        <v>222.73768999999999</v>
      </c>
      <c r="Z32" s="152">
        <v>209.04813999999999</v>
      </c>
      <c r="AA32" s="152">
        <v>356.404</v>
      </c>
      <c r="AB32" s="152">
        <v>10.88</v>
      </c>
      <c r="AC32" s="152">
        <v>10.88</v>
      </c>
      <c r="AD32" s="152">
        <v>0</v>
      </c>
      <c r="AE32" s="152">
        <v>0</v>
      </c>
      <c r="AF32" s="152">
        <v>0</v>
      </c>
      <c r="AG32" s="152">
        <v>0</v>
      </c>
      <c r="AH32" s="152">
        <v>0</v>
      </c>
      <c r="AI32" s="152">
        <v>0</v>
      </c>
      <c r="AJ32" s="152">
        <v>0</v>
      </c>
      <c r="AK32" s="152">
        <v>0</v>
      </c>
      <c r="AL32" s="152">
        <v>0</v>
      </c>
      <c r="AM32" s="152">
        <v>1038.67</v>
      </c>
      <c r="AN32" s="152">
        <v>214.012</v>
      </c>
    </row>
    <row r="33" spans="1:40" ht="24" customHeight="1" x14ac:dyDescent="0.35">
      <c r="A33" s="16" t="s">
        <v>76</v>
      </c>
      <c r="B33" s="16" t="s">
        <v>767</v>
      </c>
      <c r="C33" s="153"/>
      <c r="D33" s="153">
        <v>0</v>
      </c>
      <c r="E33" s="153">
        <v>0</v>
      </c>
      <c r="F33" s="153">
        <v>21.74363</v>
      </c>
      <c r="G33" s="153">
        <v>730.05</v>
      </c>
      <c r="H33" s="153">
        <v>8.1</v>
      </c>
      <c r="I33" s="153">
        <v>6.6</v>
      </c>
      <c r="J33" s="153">
        <v>8.4429999999999996</v>
      </c>
      <c r="K33" s="153">
        <v>10.5</v>
      </c>
      <c r="L33" s="153">
        <v>10.5</v>
      </c>
      <c r="M33" s="153">
        <v>10.5</v>
      </c>
      <c r="N33" s="153">
        <v>10.5</v>
      </c>
      <c r="O33" s="153">
        <v>204</v>
      </c>
      <c r="P33" s="153">
        <v>267.27301</v>
      </c>
      <c r="Q33" s="153">
        <v>10</v>
      </c>
      <c r="R33" s="153">
        <v>11</v>
      </c>
      <c r="S33" s="153">
        <v>1002.98691</v>
      </c>
      <c r="T33" s="153">
        <v>188.61430999999999</v>
      </c>
      <c r="U33" s="153">
        <v>507.98</v>
      </c>
      <c r="V33" s="153">
        <v>187.6</v>
      </c>
      <c r="W33" s="153">
        <v>5.61</v>
      </c>
      <c r="X33" s="153">
        <v>4.24831</v>
      </c>
      <c r="Y33" s="153">
        <v>274.57384000000002</v>
      </c>
      <c r="Z33" s="153">
        <v>248.02170000000001</v>
      </c>
      <c r="AA33" s="153">
        <v>179.779</v>
      </c>
      <c r="AB33" s="153">
        <v>10.85</v>
      </c>
      <c r="AC33" s="153">
        <v>10.85</v>
      </c>
      <c r="AD33" s="153">
        <v>0</v>
      </c>
      <c r="AE33" s="153">
        <v>0</v>
      </c>
      <c r="AF33" s="153">
        <v>0</v>
      </c>
      <c r="AG33" s="153">
        <v>0</v>
      </c>
      <c r="AH33" s="153">
        <v>0</v>
      </c>
      <c r="AI33" s="153">
        <v>0</v>
      </c>
      <c r="AJ33" s="153">
        <v>0</v>
      </c>
      <c r="AK33" s="153">
        <v>0</v>
      </c>
      <c r="AL33" s="153">
        <v>0</v>
      </c>
      <c r="AM33" s="153">
        <v>988.95</v>
      </c>
      <c r="AN33" s="153">
        <v>125.443</v>
      </c>
    </row>
    <row r="34" spans="1:40" ht="24" customHeight="1" x14ac:dyDescent="0.35">
      <c r="A34" s="16" t="s">
        <v>76</v>
      </c>
      <c r="B34" s="16" t="s">
        <v>768</v>
      </c>
      <c r="C34" s="153"/>
      <c r="D34" s="153">
        <v>0</v>
      </c>
      <c r="E34" s="153">
        <v>0</v>
      </c>
      <c r="F34" s="153">
        <v>21.74363</v>
      </c>
      <c r="G34" s="153">
        <v>870.27</v>
      </c>
      <c r="H34" s="153">
        <v>8.4</v>
      </c>
      <c r="I34" s="153">
        <v>6.4</v>
      </c>
      <c r="J34" s="153">
        <v>8.7349999999999994</v>
      </c>
      <c r="K34" s="153">
        <v>10.199999999999999</v>
      </c>
      <c r="L34" s="153">
        <v>10.199999999999999</v>
      </c>
      <c r="M34" s="153">
        <v>10.199999999999999</v>
      </c>
      <c r="N34" s="153">
        <v>10.199999999999999</v>
      </c>
      <c r="O34" s="153">
        <v>366.2</v>
      </c>
      <c r="P34" s="153">
        <v>323.09100000000001</v>
      </c>
      <c r="Q34" s="153">
        <v>9</v>
      </c>
      <c r="R34" s="153">
        <v>10</v>
      </c>
      <c r="S34" s="153">
        <v>720.88585999999998</v>
      </c>
      <c r="T34" s="153">
        <v>288.72415000000001</v>
      </c>
      <c r="U34" s="153">
        <v>511.48</v>
      </c>
      <c r="V34" s="153">
        <v>236.3</v>
      </c>
      <c r="W34" s="153">
        <v>7.7700300000000002</v>
      </c>
      <c r="X34" s="153">
        <v>4.89567</v>
      </c>
      <c r="Y34" s="153">
        <v>269.37518999999998</v>
      </c>
      <c r="Z34" s="153">
        <v>242.91238000000001</v>
      </c>
      <c r="AA34" s="153">
        <v>234.81899999999999</v>
      </c>
      <c r="AB34" s="153">
        <v>11.53</v>
      </c>
      <c r="AC34" s="153">
        <v>11.53</v>
      </c>
      <c r="AD34" s="153">
        <v>0</v>
      </c>
      <c r="AE34" s="153">
        <v>0</v>
      </c>
      <c r="AF34" s="153">
        <v>0</v>
      </c>
      <c r="AG34" s="153">
        <v>0</v>
      </c>
      <c r="AH34" s="153">
        <v>0</v>
      </c>
      <c r="AI34" s="153">
        <v>0</v>
      </c>
      <c r="AJ34" s="153">
        <v>0</v>
      </c>
      <c r="AK34" s="153">
        <v>0</v>
      </c>
      <c r="AL34" s="153">
        <v>0</v>
      </c>
      <c r="AM34" s="153">
        <v>662.61</v>
      </c>
      <c r="AN34" s="153">
        <v>85.611000000000004</v>
      </c>
    </row>
    <row r="35" spans="1:40" ht="24" customHeight="1" x14ac:dyDescent="0.35">
      <c r="A35" s="16" t="s">
        <v>76</v>
      </c>
      <c r="B35" s="16" t="s">
        <v>769</v>
      </c>
      <c r="C35" s="153"/>
      <c r="D35" s="153">
        <v>0</v>
      </c>
      <c r="E35" s="153">
        <v>0</v>
      </c>
      <c r="F35" s="153">
        <v>21.74363</v>
      </c>
      <c r="G35" s="153">
        <v>785.04</v>
      </c>
      <c r="H35" s="153">
        <v>8</v>
      </c>
      <c r="I35" s="153">
        <v>9</v>
      </c>
      <c r="J35" s="153">
        <v>9.3420000000000005</v>
      </c>
      <c r="K35" s="153">
        <v>11.5</v>
      </c>
      <c r="L35" s="153">
        <v>11.5</v>
      </c>
      <c r="M35" s="153">
        <v>11.5</v>
      </c>
      <c r="N35" s="153">
        <v>11.5</v>
      </c>
      <c r="O35" s="153">
        <v>360.9</v>
      </c>
      <c r="P35" s="153">
        <v>253.364</v>
      </c>
      <c r="Q35" s="153">
        <v>8</v>
      </c>
      <c r="R35" s="153">
        <v>9</v>
      </c>
      <c r="S35" s="153">
        <v>562.57947999999999</v>
      </c>
      <c r="T35" s="153">
        <v>271.68031999999999</v>
      </c>
      <c r="U35" s="153">
        <v>414.22</v>
      </c>
      <c r="V35" s="153">
        <v>207.1</v>
      </c>
      <c r="W35" s="153">
        <v>9.9069400000000005</v>
      </c>
      <c r="X35" s="153">
        <v>5.6401700000000003</v>
      </c>
      <c r="Y35" s="153">
        <v>339.01427999999999</v>
      </c>
      <c r="Z35" s="153">
        <v>332.29111999999998</v>
      </c>
      <c r="AA35" s="153">
        <v>197.077</v>
      </c>
      <c r="AB35" s="153">
        <v>11.3</v>
      </c>
      <c r="AC35" s="153">
        <v>11.3</v>
      </c>
      <c r="AD35" s="153">
        <v>0</v>
      </c>
      <c r="AE35" s="153">
        <v>0</v>
      </c>
      <c r="AF35" s="153">
        <v>0</v>
      </c>
      <c r="AG35" s="153">
        <v>0</v>
      </c>
      <c r="AH35" s="153">
        <v>0</v>
      </c>
      <c r="AI35" s="153">
        <v>0</v>
      </c>
      <c r="AJ35" s="153">
        <v>0</v>
      </c>
      <c r="AK35" s="153">
        <v>0</v>
      </c>
      <c r="AL35" s="153">
        <v>0</v>
      </c>
      <c r="AM35" s="153">
        <v>565.85</v>
      </c>
      <c r="AN35" s="153">
        <v>85.484999999999999</v>
      </c>
    </row>
    <row r="36" spans="1:40" ht="24" customHeight="1" x14ac:dyDescent="0.35">
      <c r="A36" s="16" t="s">
        <v>76</v>
      </c>
      <c r="B36" s="16" t="s">
        <v>770</v>
      </c>
      <c r="C36" s="153"/>
      <c r="D36" s="153">
        <v>0</v>
      </c>
      <c r="E36" s="153">
        <v>0</v>
      </c>
      <c r="F36" s="153">
        <v>21.74363</v>
      </c>
      <c r="G36" s="153">
        <v>495.39</v>
      </c>
      <c r="H36" s="153">
        <v>8.6999999999999993</v>
      </c>
      <c r="I36" s="153">
        <v>8.5</v>
      </c>
      <c r="J36" s="153">
        <v>10.387</v>
      </c>
      <c r="K36" s="153">
        <v>9.6999999999999993</v>
      </c>
      <c r="L36" s="153">
        <v>9.6999999999999993</v>
      </c>
      <c r="M36" s="153">
        <v>9.6999999999999993</v>
      </c>
      <c r="N36" s="153">
        <v>9.6999999999999993</v>
      </c>
      <c r="O36" s="153">
        <v>180.7</v>
      </c>
      <c r="P36" s="153">
        <v>196.72701000000001</v>
      </c>
      <c r="Q36" s="153">
        <v>7</v>
      </c>
      <c r="R36" s="153">
        <v>7</v>
      </c>
      <c r="S36" s="153">
        <v>282.55185999999998</v>
      </c>
      <c r="T36" s="153">
        <v>208.81339</v>
      </c>
      <c r="U36" s="153">
        <v>348.78</v>
      </c>
      <c r="V36" s="153">
        <v>306.3</v>
      </c>
      <c r="W36" s="153">
        <v>9.1209100000000003</v>
      </c>
      <c r="X36" s="153">
        <v>5.5091599999999996</v>
      </c>
      <c r="Y36" s="153">
        <v>246.02572000000001</v>
      </c>
      <c r="Z36" s="153">
        <v>231.74950999999999</v>
      </c>
      <c r="AA36" s="153">
        <v>313.66000000000003</v>
      </c>
      <c r="AB36" s="153">
        <v>12.14</v>
      </c>
      <c r="AC36" s="153">
        <v>12.14</v>
      </c>
      <c r="AD36" s="153">
        <v>0</v>
      </c>
      <c r="AE36" s="153">
        <v>0</v>
      </c>
      <c r="AF36" s="153">
        <v>0</v>
      </c>
      <c r="AG36" s="153">
        <v>0</v>
      </c>
      <c r="AH36" s="153">
        <v>0</v>
      </c>
      <c r="AI36" s="153">
        <v>0</v>
      </c>
      <c r="AJ36" s="153">
        <v>0</v>
      </c>
      <c r="AK36" s="153">
        <v>0</v>
      </c>
      <c r="AL36" s="153">
        <v>0</v>
      </c>
      <c r="AM36" s="153">
        <v>510.86</v>
      </c>
      <c r="AN36" s="153">
        <v>110.229</v>
      </c>
    </row>
    <row r="37" spans="1:40" ht="24" customHeight="1" x14ac:dyDescent="0.35">
      <c r="A37" s="16" t="s">
        <v>76</v>
      </c>
      <c r="B37" s="16" t="s">
        <v>771</v>
      </c>
      <c r="C37" s="153"/>
      <c r="D37" s="153">
        <v>0</v>
      </c>
      <c r="E37" s="153">
        <v>0</v>
      </c>
      <c r="F37" s="153">
        <v>21.74363</v>
      </c>
      <c r="G37" s="153">
        <v>685.95</v>
      </c>
      <c r="H37" s="153">
        <v>10.1</v>
      </c>
      <c r="I37" s="153">
        <v>8.8000000000000007</v>
      </c>
      <c r="J37" s="153">
        <v>10.337</v>
      </c>
      <c r="K37" s="153">
        <v>9.3000000000000007</v>
      </c>
      <c r="L37" s="153">
        <v>9.3000000000000007</v>
      </c>
      <c r="M37" s="153">
        <v>9.3000000000000007</v>
      </c>
      <c r="N37" s="153">
        <v>9.3000000000000007</v>
      </c>
      <c r="O37" s="153">
        <v>144.1</v>
      </c>
      <c r="P37" s="153">
        <v>243</v>
      </c>
      <c r="Q37" s="153">
        <v>6</v>
      </c>
      <c r="R37" s="153">
        <v>7</v>
      </c>
      <c r="S37" s="153">
        <v>235.73457999999999</v>
      </c>
      <c r="T37" s="153">
        <v>229.36274</v>
      </c>
      <c r="U37" s="153">
        <v>611.13</v>
      </c>
      <c r="V37" s="153">
        <v>239.5</v>
      </c>
      <c r="W37" s="153">
        <v>10.369109999999999</v>
      </c>
      <c r="X37" s="153">
        <v>5.3473100000000002</v>
      </c>
      <c r="Y37" s="153">
        <v>181.05092999999999</v>
      </c>
      <c r="Z37" s="153">
        <v>180.79293999999999</v>
      </c>
      <c r="AA37" s="153">
        <v>193.047</v>
      </c>
      <c r="AB37" s="153">
        <v>12.36</v>
      </c>
      <c r="AC37" s="153">
        <v>12.36</v>
      </c>
      <c r="AD37" s="153">
        <v>0</v>
      </c>
      <c r="AE37" s="153">
        <v>0</v>
      </c>
      <c r="AF37" s="153">
        <v>0</v>
      </c>
      <c r="AG37" s="153">
        <v>0</v>
      </c>
      <c r="AH37" s="153">
        <v>0</v>
      </c>
      <c r="AI37" s="153">
        <v>0</v>
      </c>
      <c r="AJ37" s="153">
        <v>0</v>
      </c>
      <c r="AK37" s="153">
        <v>0</v>
      </c>
      <c r="AL37" s="153">
        <v>0</v>
      </c>
      <c r="AM37" s="153">
        <v>304.99</v>
      </c>
      <c r="AN37" s="153">
        <v>135.953</v>
      </c>
    </row>
    <row r="38" spans="1:40" ht="24" customHeight="1" x14ac:dyDescent="0.35">
      <c r="A38" s="16" t="s">
        <v>76</v>
      </c>
      <c r="B38" s="16" t="s">
        <v>772</v>
      </c>
      <c r="C38" s="153"/>
      <c r="D38" s="153">
        <v>0</v>
      </c>
      <c r="E38" s="153">
        <v>0</v>
      </c>
      <c r="F38" s="153">
        <v>21.74363</v>
      </c>
      <c r="G38" s="153">
        <v>405.71</v>
      </c>
      <c r="H38" s="153">
        <v>10</v>
      </c>
      <c r="I38" s="153">
        <v>8.9</v>
      </c>
      <c r="J38" s="153">
        <v>10.369</v>
      </c>
      <c r="K38" s="153">
        <v>10.3</v>
      </c>
      <c r="L38" s="153">
        <v>10.3</v>
      </c>
      <c r="M38" s="153">
        <v>10.3</v>
      </c>
      <c r="N38" s="153">
        <v>10.3</v>
      </c>
      <c r="O38" s="153">
        <v>169.5</v>
      </c>
      <c r="P38" s="153">
        <v>197</v>
      </c>
      <c r="Q38" s="153">
        <v>6</v>
      </c>
      <c r="R38" s="153">
        <v>6</v>
      </c>
      <c r="S38" s="153">
        <v>291.88274000000001</v>
      </c>
      <c r="T38" s="153">
        <v>173.13192000000001</v>
      </c>
      <c r="U38" s="153">
        <v>711.59</v>
      </c>
      <c r="V38" s="153">
        <v>160.30000000000001</v>
      </c>
      <c r="W38" s="153">
        <v>9.6481700000000004</v>
      </c>
      <c r="X38" s="153">
        <v>5.3914600000000004</v>
      </c>
      <c r="Y38" s="153">
        <v>276.57474000000002</v>
      </c>
      <c r="Z38" s="153">
        <v>266.62625000000003</v>
      </c>
      <c r="AA38" s="153">
        <v>153.566</v>
      </c>
      <c r="AB38" s="153">
        <v>11.97</v>
      </c>
      <c r="AC38" s="153">
        <v>11.97</v>
      </c>
      <c r="AD38" s="153">
        <v>0</v>
      </c>
      <c r="AE38" s="153">
        <v>0</v>
      </c>
      <c r="AF38" s="153">
        <v>0</v>
      </c>
      <c r="AG38" s="153">
        <v>0</v>
      </c>
      <c r="AH38" s="153">
        <v>0</v>
      </c>
      <c r="AI38" s="153">
        <v>0</v>
      </c>
      <c r="AJ38" s="153">
        <v>0</v>
      </c>
      <c r="AK38" s="153">
        <v>0</v>
      </c>
      <c r="AL38" s="153">
        <v>0</v>
      </c>
      <c r="AM38" s="153">
        <v>388.8</v>
      </c>
      <c r="AN38" s="153">
        <v>128.94399999999999</v>
      </c>
    </row>
    <row r="39" spans="1:40" ht="24" customHeight="1" x14ac:dyDescent="0.35">
      <c r="A39" s="18" t="s">
        <v>76</v>
      </c>
      <c r="B39" s="18" t="s">
        <v>773</v>
      </c>
      <c r="C39" s="154"/>
      <c r="D39" s="154">
        <v>0</v>
      </c>
      <c r="E39" s="154">
        <v>0</v>
      </c>
      <c r="F39" s="154">
        <v>21.74363</v>
      </c>
      <c r="G39" s="154">
        <v>143.09</v>
      </c>
      <c r="H39" s="154">
        <v>10.9</v>
      </c>
      <c r="I39" s="154">
        <v>9.8000000000000007</v>
      </c>
      <c r="J39" s="154">
        <v>10.632999999999999</v>
      </c>
      <c r="K39" s="154">
        <v>7.4</v>
      </c>
      <c r="L39" s="154">
        <v>7.4</v>
      </c>
      <c r="M39" s="154">
        <v>7.4</v>
      </c>
      <c r="N39" s="154">
        <v>7.4</v>
      </c>
      <c r="O39" s="154">
        <v>177.9</v>
      </c>
      <c r="P39" s="154">
        <v>206.273</v>
      </c>
      <c r="Q39" s="154">
        <v>5</v>
      </c>
      <c r="R39" s="154">
        <v>7</v>
      </c>
      <c r="S39" s="154">
        <v>142.94282000000001</v>
      </c>
      <c r="T39" s="154">
        <v>169.12108000000001</v>
      </c>
      <c r="U39" s="154">
        <v>260.43</v>
      </c>
      <c r="V39" s="154">
        <v>113.8</v>
      </c>
      <c r="W39" s="154">
        <v>9.2731700000000004</v>
      </c>
      <c r="X39" s="154">
        <v>4.9488599999999998</v>
      </c>
      <c r="Y39" s="154">
        <v>143.33168000000001</v>
      </c>
      <c r="Z39" s="154">
        <v>141.01430999999999</v>
      </c>
      <c r="AA39" s="154">
        <v>103.96</v>
      </c>
      <c r="AB39" s="154">
        <v>12.57</v>
      </c>
      <c r="AC39" s="154">
        <v>12.57</v>
      </c>
      <c r="AD39" s="154">
        <v>0</v>
      </c>
      <c r="AE39" s="154">
        <v>0</v>
      </c>
      <c r="AF39" s="154">
        <v>0</v>
      </c>
      <c r="AG39" s="154">
        <v>0</v>
      </c>
      <c r="AH39" s="154">
        <v>0</v>
      </c>
      <c r="AI39" s="154">
        <v>0</v>
      </c>
      <c r="AJ39" s="154">
        <v>0</v>
      </c>
      <c r="AK39" s="154">
        <v>0</v>
      </c>
      <c r="AL39" s="154">
        <v>0</v>
      </c>
      <c r="AM39" s="154">
        <v>269.14999999999998</v>
      </c>
      <c r="AN39" s="154">
        <v>60.942</v>
      </c>
    </row>
    <row r="40" spans="1:40" ht="24" customHeight="1" x14ac:dyDescent="0.35">
      <c r="A40" s="13" t="s">
        <v>76</v>
      </c>
      <c r="B40" s="13" t="s">
        <v>774</v>
      </c>
      <c r="C40" s="152"/>
      <c r="D40" s="152">
        <v>0</v>
      </c>
      <c r="E40" s="152">
        <v>0</v>
      </c>
      <c r="F40" s="152">
        <v>20.918659999999999</v>
      </c>
      <c r="G40" s="152">
        <v>125.99</v>
      </c>
      <c r="H40" s="152">
        <v>11.1</v>
      </c>
      <c r="I40" s="152">
        <v>11.1</v>
      </c>
      <c r="J40" s="152">
        <v>10.448</v>
      </c>
      <c r="K40" s="152">
        <v>8.1999999999999993</v>
      </c>
      <c r="L40" s="152">
        <v>8.1999999999999993</v>
      </c>
      <c r="M40" s="152">
        <v>8.1999999999999993</v>
      </c>
      <c r="N40" s="152">
        <v>8.1999999999999993</v>
      </c>
      <c r="O40" s="152">
        <v>26.1</v>
      </c>
      <c r="P40" s="152">
        <v>49.8</v>
      </c>
      <c r="Q40" s="152">
        <v>6</v>
      </c>
      <c r="R40" s="152">
        <v>7</v>
      </c>
      <c r="S40" s="152">
        <v>46.585819999999998</v>
      </c>
      <c r="T40" s="152">
        <v>140.44257999999999</v>
      </c>
      <c r="U40" s="152">
        <v>251.74</v>
      </c>
      <c r="V40" s="152">
        <v>41.8</v>
      </c>
      <c r="W40" s="152">
        <v>8.4305900000000005</v>
      </c>
      <c r="X40" s="152">
        <v>4.8430099999999996</v>
      </c>
      <c r="Y40" s="152">
        <v>63.376840000000001</v>
      </c>
      <c r="Z40" s="152">
        <v>62.550980000000003</v>
      </c>
      <c r="AA40" s="152">
        <v>39.573</v>
      </c>
      <c r="AB40" s="152">
        <v>12.9</v>
      </c>
      <c r="AC40" s="152">
        <v>12.9</v>
      </c>
      <c r="AD40" s="152">
        <v>0</v>
      </c>
      <c r="AE40" s="152">
        <v>0</v>
      </c>
      <c r="AF40" s="152">
        <v>0</v>
      </c>
      <c r="AG40" s="152">
        <v>0</v>
      </c>
      <c r="AH40" s="152">
        <v>0</v>
      </c>
      <c r="AI40" s="152">
        <v>0</v>
      </c>
      <c r="AJ40" s="152">
        <v>0</v>
      </c>
      <c r="AK40" s="152">
        <v>0</v>
      </c>
      <c r="AL40" s="152">
        <v>0</v>
      </c>
      <c r="AM40" s="152">
        <v>162.94999999999999</v>
      </c>
      <c r="AN40" s="152">
        <v>33.951999999999998</v>
      </c>
    </row>
    <row r="41" spans="1:40" ht="24" customHeight="1" x14ac:dyDescent="0.35">
      <c r="A41" s="16" t="s">
        <v>76</v>
      </c>
      <c r="B41" s="16" t="s">
        <v>775</v>
      </c>
      <c r="C41" s="153"/>
      <c r="D41" s="153">
        <v>0</v>
      </c>
      <c r="E41" s="153">
        <v>0</v>
      </c>
      <c r="F41" s="153">
        <v>20.918659999999999</v>
      </c>
      <c r="G41" s="153">
        <v>113.12</v>
      </c>
      <c r="H41" s="153">
        <v>11.2</v>
      </c>
      <c r="I41" s="153">
        <v>11.2</v>
      </c>
      <c r="J41" s="153">
        <v>10.257</v>
      </c>
      <c r="K41" s="153">
        <v>8.1999999999999993</v>
      </c>
      <c r="L41" s="153">
        <v>8.1999999999999993</v>
      </c>
      <c r="M41" s="153">
        <v>8.1999999999999993</v>
      </c>
      <c r="N41" s="153">
        <v>8.1999999999999993</v>
      </c>
      <c r="O41" s="153">
        <v>0.1</v>
      </c>
      <c r="P41" s="153">
        <v>16.818200000000001</v>
      </c>
      <c r="Q41" s="153">
        <v>4</v>
      </c>
      <c r="R41" s="153">
        <v>4</v>
      </c>
      <c r="S41" s="153">
        <v>7.2546499999999998</v>
      </c>
      <c r="T41" s="153">
        <v>75.540289999999999</v>
      </c>
      <c r="U41" s="153">
        <v>100.86</v>
      </c>
      <c r="V41" s="153">
        <v>8.6999999999999993</v>
      </c>
      <c r="W41" s="153">
        <v>10.09632</v>
      </c>
      <c r="X41" s="153">
        <v>5.1246</v>
      </c>
      <c r="Y41" s="153">
        <v>25.161300000000001</v>
      </c>
      <c r="Z41" s="153">
        <v>24.66385</v>
      </c>
      <c r="AA41" s="153">
        <v>8.5559999999999992</v>
      </c>
      <c r="AB41" s="153">
        <v>12.5</v>
      </c>
      <c r="AC41" s="153">
        <v>12.5</v>
      </c>
      <c r="AD41" s="153">
        <v>0</v>
      </c>
      <c r="AE41" s="153">
        <v>0</v>
      </c>
      <c r="AF41" s="153">
        <v>0</v>
      </c>
      <c r="AG41" s="153">
        <v>0</v>
      </c>
      <c r="AH41" s="153">
        <v>0</v>
      </c>
      <c r="AI41" s="153">
        <v>0</v>
      </c>
      <c r="AJ41" s="153">
        <v>0</v>
      </c>
      <c r="AK41" s="153">
        <v>0</v>
      </c>
      <c r="AL41" s="153">
        <v>0</v>
      </c>
      <c r="AM41" s="153">
        <v>105.19</v>
      </c>
      <c r="AN41" s="153">
        <v>5.944</v>
      </c>
    </row>
    <row r="42" spans="1:40" ht="24" customHeight="1" x14ac:dyDescent="0.35">
      <c r="A42" s="16" t="s">
        <v>76</v>
      </c>
      <c r="B42" s="16" t="s">
        <v>776</v>
      </c>
      <c r="C42" s="153"/>
      <c r="D42" s="153">
        <v>0</v>
      </c>
      <c r="E42" s="153">
        <v>0</v>
      </c>
      <c r="F42" s="153">
        <v>20.918659999999999</v>
      </c>
      <c r="G42" s="153">
        <v>53.37</v>
      </c>
      <c r="H42" s="153">
        <v>10.7</v>
      </c>
      <c r="I42" s="153">
        <v>9.8000000000000007</v>
      </c>
      <c r="J42" s="153">
        <v>9.6</v>
      </c>
      <c r="K42" s="153">
        <v>8.1999999999999993</v>
      </c>
      <c r="L42" s="153">
        <v>8.1999999999999993</v>
      </c>
      <c r="M42" s="153">
        <v>8.1999999999999993</v>
      </c>
      <c r="N42" s="153">
        <v>8.1999999999999993</v>
      </c>
      <c r="O42" s="153">
        <v>0</v>
      </c>
      <c r="P42" s="153">
        <v>1</v>
      </c>
      <c r="Q42" s="153">
        <v>1</v>
      </c>
      <c r="R42" s="153">
        <v>1</v>
      </c>
      <c r="S42" s="153">
        <v>0</v>
      </c>
      <c r="T42" s="153">
        <v>59.947839999999999</v>
      </c>
      <c r="U42" s="153">
        <v>3.5</v>
      </c>
      <c r="V42" s="153">
        <v>0</v>
      </c>
      <c r="W42" s="153">
        <v>11.588760000000001</v>
      </c>
      <c r="X42" s="153">
        <v>5.3200700000000003</v>
      </c>
      <c r="Y42" s="153">
        <v>2.86232</v>
      </c>
      <c r="Z42" s="153">
        <v>2.6810700000000001</v>
      </c>
      <c r="AA42" s="153">
        <v>0</v>
      </c>
      <c r="AB42" s="153">
        <v>12.7</v>
      </c>
      <c r="AC42" s="153">
        <v>12.7</v>
      </c>
      <c r="AD42" s="153">
        <v>0</v>
      </c>
      <c r="AE42" s="153">
        <v>0</v>
      </c>
      <c r="AF42" s="153">
        <v>0</v>
      </c>
      <c r="AG42" s="153">
        <v>0</v>
      </c>
      <c r="AH42" s="153">
        <v>0</v>
      </c>
      <c r="AI42" s="153">
        <v>0</v>
      </c>
      <c r="AJ42" s="153">
        <v>0</v>
      </c>
      <c r="AK42" s="153">
        <v>0</v>
      </c>
      <c r="AL42" s="153">
        <v>0</v>
      </c>
      <c r="AM42" s="153">
        <v>0.64</v>
      </c>
      <c r="AN42" s="153">
        <v>1E-3</v>
      </c>
    </row>
    <row r="43" spans="1:40" ht="24" customHeight="1" x14ac:dyDescent="0.35">
      <c r="A43" s="16" t="s">
        <v>76</v>
      </c>
      <c r="B43" s="16" t="s">
        <v>777</v>
      </c>
      <c r="C43" s="153"/>
      <c r="D43" s="153">
        <v>0</v>
      </c>
      <c r="E43" s="153">
        <v>0</v>
      </c>
      <c r="F43" s="153">
        <v>20.918659999999999</v>
      </c>
      <c r="G43" s="153">
        <v>13.37</v>
      </c>
      <c r="H43" s="153">
        <v>10.1</v>
      </c>
      <c r="I43" s="153">
        <v>8.6999999999999993</v>
      </c>
      <c r="J43" s="153">
        <v>8.1690000000000005</v>
      </c>
      <c r="K43" s="153">
        <v>6</v>
      </c>
      <c r="L43" s="153">
        <v>6</v>
      </c>
      <c r="M43" s="153">
        <v>6</v>
      </c>
      <c r="N43" s="153">
        <v>6</v>
      </c>
      <c r="O43" s="153">
        <v>0</v>
      </c>
      <c r="P43" s="153">
        <v>0</v>
      </c>
      <c r="Q43" s="153">
        <v>1</v>
      </c>
      <c r="R43" s="153">
        <v>1</v>
      </c>
      <c r="S43" s="153">
        <v>0</v>
      </c>
      <c r="T43" s="153">
        <v>45.908659999999998</v>
      </c>
      <c r="U43" s="153">
        <v>0</v>
      </c>
      <c r="V43" s="153">
        <v>0</v>
      </c>
      <c r="W43" s="153">
        <v>10.21448</v>
      </c>
      <c r="X43" s="153">
        <v>6.3893500000000003</v>
      </c>
      <c r="Y43" s="153">
        <v>0</v>
      </c>
      <c r="Z43" s="153">
        <v>0</v>
      </c>
      <c r="AA43" s="153">
        <v>0</v>
      </c>
      <c r="AB43" s="153">
        <v>12.82</v>
      </c>
      <c r="AC43" s="153">
        <v>12.82</v>
      </c>
      <c r="AD43" s="153">
        <v>0</v>
      </c>
      <c r="AE43" s="153">
        <v>0</v>
      </c>
      <c r="AF43" s="153">
        <v>0</v>
      </c>
      <c r="AG43" s="153">
        <v>0</v>
      </c>
      <c r="AH43" s="153">
        <v>0</v>
      </c>
      <c r="AI43" s="153">
        <v>0</v>
      </c>
      <c r="AJ43" s="153">
        <v>0</v>
      </c>
      <c r="AK43" s="153">
        <v>0</v>
      </c>
      <c r="AL43" s="153">
        <v>0</v>
      </c>
      <c r="AM43" s="153">
        <v>0</v>
      </c>
      <c r="AN43" s="153">
        <v>0</v>
      </c>
    </row>
    <row r="44" spans="1:40" ht="24" customHeight="1" x14ac:dyDescent="0.35">
      <c r="A44" s="16" t="s">
        <v>76</v>
      </c>
      <c r="B44" s="16" t="s">
        <v>778</v>
      </c>
      <c r="C44" s="153"/>
      <c r="D44" s="153">
        <v>0</v>
      </c>
      <c r="E44" s="153">
        <v>0</v>
      </c>
      <c r="F44" s="153">
        <v>20.918659999999999</v>
      </c>
      <c r="G44" s="153">
        <v>0</v>
      </c>
      <c r="H44" s="153">
        <v>9.8000000000000007</v>
      </c>
      <c r="I44" s="153">
        <v>8.6</v>
      </c>
      <c r="J44" s="153">
        <v>7.29</v>
      </c>
      <c r="K44" s="153">
        <v>9.4</v>
      </c>
      <c r="L44" s="153">
        <v>9.4</v>
      </c>
      <c r="M44" s="153">
        <v>9.4</v>
      </c>
      <c r="N44" s="153">
        <v>9.4</v>
      </c>
      <c r="O44" s="153"/>
      <c r="P44" s="153">
        <v>0</v>
      </c>
      <c r="Q44" s="153">
        <v>1</v>
      </c>
      <c r="R44" s="153">
        <v>1</v>
      </c>
      <c r="S44" s="153">
        <v>0</v>
      </c>
      <c r="T44" s="153">
        <v>25.436440000000001</v>
      </c>
      <c r="U44" s="153">
        <v>0</v>
      </c>
      <c r="V44" s="153">
        <v>0</v>
      </c>
      <c r="W44" s="153">
        <v>8.0931499999999996</v>
      </c>
      <c r="X44" s="153">
        <v>6.3396600000000003</v>
      </c>
      <c r="Y44" s="153">
        <v>0</v>
      </c>
      <c r="Z44" s="153">
        <v>0</v>
      </c>
      <c r="AA44" s="153">
        <v>0</v>
      </c>
      <c r="AB44" s="153">
        <v>11.29</v>
      </c>
      <c r="AC44" s="153">
        <v>11.29</v>
      </c>
      <c r="AD44" s="153">
        <v>0</v>
      </c>
      <c r="AE44" s="153">
        <v>0</v>
      </c>
      <c r="AF44" s="153">
        <v>0</v>
      </c>
      <c r="AG44" s="153">
        <v>0</v>
      </c>
      <c r="AH44" s="153">
        <v>0</v>
      </c>
      <c r="AI44" s="153">
        <v>0</v>
      </c>
      <c r="AJ44" s="153">
        <v>0</v>
      </c>
      <c r="AK44" s="153">
        <v>0</v>
      </c>
      <c r="AL44" s="153">
        <v>0</v>
      </c>
      <c r="AM44" s="153">
        <v>0</v>
      </c>
      <c r="AN44" s="153">
        <v>4.0000000000000001E-3</v>
      </c>
    </row>
    <row r="45" spans="1:40" ht="24" customHeight="1" x14ac:dyDescent="0.35">
      <c r="A45" s="16" t="s">
        <v>76</v>
      </c>
      <c r="B45" s="16" t="s">
        <v>779</v>
      </c>
      <c r="C45" s="153"/>
      <c r="D45" s="153">
        <v>0</v>
      </c>
      <c r="E45" s="153">
        <v>0</v>
      </c>
      <c r="F45" s="153">
        <v>20.918659999999999</v>
      </c>
      <c r="G45" s="153">
        <v>0</v>
      </c>
      <c r="H45" s="153">
        <v>9.5</v>
      </c>
      <c r="I45" s="153">
        <v>8.6999999999999993</v>
      </c>
      <c r="J45" s="153">
        <v>7.1280000000000001</v>
      </c>
      <c r="K45" s="153">
        <v>5.3</v>
      </c>
      <c r="L45" s="153">
        <v>5.3</v>
      </c>
      <c r="M45" s="153">
        <v>5.3</v>
      </c>
      <c r="N45" s="153">
        <v>5.3</v>
      </c>
      <c r="O45" s="153"/>
      <c r="P45" s="153">
        <v>0</v>
      </c>
      <c r="Q45" s="153">
        <v>1</v>
      </c>
      <c r="R45" s="153">
        <v>1</v>
      </c>
      <c r="S45" s="153">
        <v>0</v>
      </c>
      <c r="T45" s="153">
        <v>3.1118700000000001</v>
      </c>
      <c r="U45" s="153">
        <v>0</v>
      </c>
      <c r="V45" s="153">
        <v>0</v>
      </c>
      <c r="W45" s="153">
        <v>9.0016400000000001</v>
      </c>
      <c r="X45" s="153">
        <v>6.3273000000000001</v>
      </c>
      <c r="Y45" s="153">
        <v>0</v>
      </c>
      <c r="Z45" s="153">
        <v>0</v>
      </c>
      <c r="AA45" s="153">
        <v>0</v>
      </c>
      <c r="AB45" s="153">
        <v>11.13</v>
      </c>
      <c r="AC45" s="153">
        <v>11.13</v>
      </c>
      <c r="AD45" s="153">
        <v>0</v>
      </c>
      <c r="AE45" s="153">
        <v>0</v>
      </c>
      <c r="AF45" s="153">
        <v>0</v>
      </c>
      <c r="AG45" s="153">
        <v>0</v>
      </c>
      <c r="AH45" s="153">
        <v>0</v>
      </c>
      <c r="AI45" s="153">
        <v>0</v>
      </c>
      <c r="AJ45" s="153">
        <v>0</v>
      </c>
      <c r="AK45" s="153">
        <v>0</v>
      </c>
      <c r="AL45" s="153">
        <v>0</v>
      </c>
      <c r="AM45" s="153">
        <v>0</v>
      </c>
      <c r="AN45" s="153">
        <v>4.0000000000000001E-3</v>
      </c>
    </row>
    <row r="46" spans="1:40" ht="24" customHeight="1" x14ac:dyDescent="0.35">
      <c r="A46" s="16" t="s">
        <v>76</v>
      </c>
      <c r="B46" s="16" t="s">
        <v>780</v>
      </c>
      <c r="C46" s="153"/>
      <c r="D46" s="153">
        <v>0</v>
      </c>
      <c r="E46" s="153">
        <v>0</v>
      </c>
      <c r="F46" s="153">
        <v>20.918659999999999</v>
      </c>
      <c r="G46" s="153">
        <v>0</v>
      </c>
      <c r="H46" s="153">
        <v>9.6</v>
      </c>
      <c r="I46" s="153">
        <v>8.5</v>
      </c>
      <c r="J46" s="153">
        <v>7.101</v>
      </c>
      <c r="K46" s="153">
        <v>8.8000000000000007</v>
      </c>
      <c r="L46" s="153">
        <v>8.8000000000000007</v>
      </c>
      <c r="M46" s="153">
        <v>8.8000000000000007</v>
      </c>
      <c r="N46" s="153">
        <v>8.8000000000000007</v>
      </c>
      <c r="O46" s="153"/>
      <c r="P46" s="153">
        <v>0</v>
      </c>
      <c r="Q46" s="153">
        <v>1</v>
      </c>
      <c r="R46" s="153">
        <v>1</v>
      </c>
      <c r="S46" s="153">
        <v>0</v>
      </c>
      <c r="T46" s="153">
        <v>0</v>
      </c>
      <c r="U46" s="153">
        <v>0</v>
      </c>
      <c r="V46" s="153">
        <v>0</v>
      </c>
      <c r="W46" s="153">
        <v>8.0976800000000004</v>
      </c>
      <c r="X46" s="153">
        <v>6.6543900000000002</v>
      </c>
      <c r="Y46" s="153">
        <v>0</v>
      </c>
      <c r="Z46" s="153">
        <v>0</v>
      </c>
      <c r="AA46" s="153">
        <v>0</v>
      </c>
      <c r="AB46" s="153">
        <v>11.29</v>
      </c>
      <c r="AC46" s="153">
        <v>11.29</v>
      </c>
      <c r="AD46" s="153">
        <v>0</v>
      </c>
      <c r="AE46" s="153">
        <v>0</v>
      </c>
      <c r="AF46" s="153">
        <v>0</v>
      </c>
      <c r="AG46" s="153">
        <v>0</v>
      </c>
      <c r="AH46" s="153">
        <v>0</v>
      </c>
      <c r="AI46" s="153">
        <v>0</v>
      </c>
      <c r="AJ46" s="153">
        <v>0</v>
      </c>
      <c r="AK46" s="153">
        <v>0</v>
      </c>
      <c r="AL46" s="153">
        <v>0</v>
      </c>
      <c r="AM46" s="153">
        <v>0</v>
      </c>
      <c r="AN46" s="153">
        <v>8.0000000000000002E-3</v>
      </c>
    </row>
    <row r="47" spans="1:40" ht="24" customHeight="1" x14ac:dyDescent="0.35">
      <c r="A47" s="18" t="s">
        <v>76</v>
      </c>
      <c r="B47" s="18" t="s">
        <v>781</v>
      </c>
      <c r="C47" s="154"/>
      <c r="D47" s="154">
        <v>0</v>
      </c>
      <c r="E47" s="154">
        <v>0</v>
      </c>
      <c r="F47" s="154">
        <v>20.918659999999999</v>
      </c>
      <c r="G47" s="154"/>
      <c r="H47" s="154">
        <v>9.6</v>
      </c>
      <c r="I47" s="154">
        <v>7.5</v>
      </c>
      <c r="J47" s="154">
        <v>6.5510000000000002</v>
      </c>
      <c r="K47" s="154">
        <v>8.1</v>
      </c>
      <c r="L47" s="154">
        <v>8.1</v>
      </c>
      <c r="M47" s="154">
        <v>8.1</v>
      </c>
      <c r="N47" s="154">
        <v>8.1</v>
      </c>
      <c r="O47" s="154"/>
      <c r="P47" s="154"/>
      <c r="Q47" s="154">
        <v>1</v>
      </c>
      <c r="R47" s="154">
        <v>1</v>
      </c>
      <c r="S47" s="154"/>
      <c r="T47" s="154"/>
      <c r="U47" s="154"/>
      <c r="V47" s="154"/>
      <c r="W47" s="154">
        <v>8.4058100000000007</v>
      </c>
      <c r="X47" s="154">
        <v>6.2993899999999998</v>
      </c>
      <c r="Y47" s="154"/>
      <c r="Z47" s="154"/>
      <c r="AA47" s="154"/>
      <c r="AB47" s="154">
        <v>10.54</v>
      </c>
      <c r="AC47" s="154">
        <v>10.54</v>
      </c>
      <c r="AD47" s="154">
        <v>0</v>
      </c>
      <c r="AE47" s="154">
        <v>0</v>
      </c>
      <c r="AF47" s="154">
        <v>0</v>
      </c>
      <c r="AG47" s="154">
        <v>0</v>
      </c>
      <c r="AH47" s="154">
        <v>0</v>
      </c>
      <c r="AI47" s="154">
        <v>0</v>
      </c>
      <c r="AJ47" s="154">
        <v>0</v>
      </c>
      <c r="AK47" s="154">
        <v>0</v>
      </c>
      <c r="AL47" s="154">
        <v>0</v>
      </c>
      <c r="AM47" s="154"/>
      <c r="AN47" s="154"/>
    </row>
    <row r="48" spans="1:40" ht="24" customHeight="1" x14ac:dyDescent="0.35">
      <c r="A48" s="13" t="s">
        <v>76</v>
      </c>
      <c r="B48" s="13" t="s">
        <v>782</v>
      </c>
      <c r="C48" s="152"/>
      <c r="D48" s="152">
        <v>0</v>
      </c>
      <c r="E48" s="152">
        <v>0</v>
      </c>
      <c r="F48" s="152">
        <v>20.918659999999999</v>
      </c>
      <c r="G48" s="152"/>
      <c r="H48" s="152">
        <v>10</v>
      </c>
      <c r="I48" s="152">
        <v>7.9</v>
      </c>
      <c r="J48" s="152">
        <v>6.8739999999999997</v>
      </c>
      <c r="K48" s="152">
        <v>11.2</v>
      </c>
      <c r="L48" s="152">
        <v>11.2</v>
      </c>
      <c r="M48" s="152">
        <v>11.2</v>
      </c>
      <c r="N48" s="152">
        <v>11.2</v>
      </c>
      <c r="O48" s="152"/>
      <c r="P48" s="152"/>
      <c r="Q48" s="152">
        <v>1</v>
      </c>
      <c r="R48" s="152">
        <v>1</v>
      </c>
      <c r="S48" s="152"/>
      <c r="T48" s="152"/>
      <c r="U48" s="152"/>
      <c r="V48" s="152"/>
      <c r="W48" s="152">
        <v>8.11693</v>
      </c>
      <c r="X48" s="152">
        <v>5.6505799999999997</v>
      </c>
      <c r="Y48" s="152"/>
      <c r="Z48" s="152"/>
      <c r="AA48" s="152"/>
      <c r="AB48" s="152">
        <v>10.6</v>
      </c>
      <c r="AC48" s="152">
        <v>10.6</v>
      </c>
      <c r="AD48" s="152">
        <v>0</v>
      </c>
      <c r="AE48" s="152">
        <v>0</v>
      </c>
      <c r="AF48" s="152">
        <v>0</v>
      </c>
      <c r="AG48" s="152">
        <v>0</v>
      </c>
      <c r="AH48" s="152">
        <v>0</v>
      </c>
      <c r="AI48" s="152">
        <v>0</v>
      </c>
      <c r="AJ48" s="152">
        <v>0</v>
      </c>
      <c r="AK48" s="152">
        <v>0</v>
      </c>
      <c r="AL48" s="152">
        <v>0</v>
      </c>
      <c r="AM48" s="152"/>
      <c r="AN48" s="152"/>
    </row>
    <row r="49" spans="1:40" ht="24" customHeight="1" x14ac:dyDescent="0.35">
      <c r="A49" s="16" t="s">
        <v>76</v>
      </c>
      <c r="B49" s="16" t="s">
        <v>783</v>
      </c>
      <c r="C49" s="153"/>
      <c r="D49" s="153">
        <v>0</v>
      </c>
      <c r="E49" s="153">
        <v>0</v>
      </c>
      <c r="F49" s="153">
        <v>20.918659999999999</v>
      </c>
      <c r="G49" s="153"/>
      <c r="H49" s="153">
        <v>10.5</v>
      </c>
      <c r="I49" s="153">
        <v>7</v>
      </c>
      <c r="J49" s="153">
        <v>7.2229999999999999</v>
      </c>
      <c r="K49" s="153">
        <v>7.6</v>
      </c>
      <c r="L49" s="153">
        <v>7.6</v>
      </c>
      <c r="M49" s="153">
        <v>7.6</v>
      </c>
      <c r="N49" s="153">
        <v>7.6</v>
      </c>
      <c r="O49" s="153"/>
      <c r="P49" s="153"/>
      <c r="Q49" s="153">
        <v>1</v>
      </c>
      <c r="R49" s="153">
        <v>1</v>
      </c>
      <c r="S49" s="153"/>
      <c r="T49" s="153"/>
      <c r="U49" s="153"/>
      <c r="V49" s="153"/>
      <c r="W49" s="153">
        <v>7.3027199999999999</v>
      </c>
      <c r="X49" s="153">
        <v>5.9208100000000004</v>
      </c>
      <c r="Y49" s="153"/>
      <c r="Z49" s="153"/>
      <c r="AA49" s="153"/>
      <c r="AB49" s="153">
        <v>9.99</v>
      </c>
      <c r="AC49" s="153">
        <v>9.99</v>
      </c>
      <c r="AD49" s="153">
        <v>0</v>
      </c>
      <c r="AE49" s="153">
        <v>0</v>
      </c>
      <c r="AF49" s="153">
        <v>0</v>
      </c>
      <c r="AG49" s="153">
        <v>0</v>
      </c>
      <c r="AH49" s="153">
        <v>0</v>
      </c>
      <c r="AI49" s="153">
        <v>0</v>
      </c>
      <c r="AJ49" s="153">
        <v>0</v>
      </c>
      <c r="AK49" s="153">
        <v>0</v>
      </c>
      <c r="AL49" s="153">
        <v>0</v>
      </c>
      <c r="AM49" s="153"/>
      <c r="AN49" s="153"/>
    </row>
    <row r="50" spans="1:40" ht="24" customHeight="1" x14ac:dyDescent="0.35">
      <c r="A50" s="16" t="s">
        <v>76</v>
      </c>
      <c r="B50" s="16" t="s">
        <v>784</v>
      </c>
      <c r="C50" s="153"/>
      <c r="D50" s="153">
        <v>0</v>
      </c>
      <c r="E50" s="153">
        <v>0</v>
      </c>
      <c r="F50" s="153">
        <v>20.918659999999999</v>
      </c>
      <c r="G50" s="153"/>
      <c r="H50" s="153">
        <v>9.6</v>
      </c>
      <c r="I50" s="153">
        <v>7.3</v>
      </c>
      <c r="J50" s="153">
        <v>7.5209999999999999</v>
      </c>
      <c r="K50" s="153">
        <v>7.7</v>
      </c>
      <c r="L50" s="153">
        <v>7.7</v>
      </c>
      <c r="M50" s="153">
        <v>7.7</v>
      </c>
      <c r="N50" s="153">
        <v>7.7</v>
      </c>
      <c r="O50" s="153"/>
      <c r="P50" s="153"/>
      <c r="Q50" s="153">
        <v>1</v>
      </c>
      <c r="R50" s="153">
        <v>1</v>
      </c>
      <c r="S50" s="153"/>
      <c r="T50" s="153"/>
      <c r="U50" s="153"/>
      <c r="V50" s="153"/>
      <c r="W50" s="153">
        <v>8.2330400000000008</v>
      </c>
      <c r="X50" s="153">
        <v>6.1021099999999997</v>
      </c>
      <c r="Y50" s="153"/>
      <c r="Z50" s="153"/>
      <c r="AA50" s="153"/>
      <c r="AB50" s="153">
        <v>10.09</v>
      </c>
      <c r="AC50" s="153">
        <v>10.09</v>
      </c>
      <c r="AD50" s="153">
        <v>0</v>
      </c>
      <c r="AE50" s="153">
        <v>0</v>
      </c>
      <c r="AF50" s="153">
        <v>0</v>
      </c>
      <c r="AG50" s="153">
        <v>0</v>
      </c>
      <c r="AH50" s="153">
        <v>0</v>
      </c>
      <c r="AI50" s="153">
        <v>0</v>
      </c>
      <c r="AJ50" s="153">
        <v>0</v>
      </c>
      <c r="AK50" s="153">
        <v>0</v>
      </c>
      <c r="AL50" s="153">
        <v>0</v>
      </c>
      <c r="AM50" s="153"/>
      <c r="AN50" s="153"/>
    </row>
    <row r="51" spans="1:40" ht="24" customHeight="1" x14ac:dyDescent="0.35">
      <c r="A51" s="16" t="s">
        <v>76</v>
      </c>
      <c r="B51" s="16" t="s">
        <v>785</v>
      </c>
      <c r="C51" s="153"/>
      <c r="D51" s="153">
        <v>0</v>
      </c>
      <c r="E51" s="153">
        <v>0</v>
      </c>
      <c r="F51" s="153">
        <v>20.918659999999999</v>
      </c>
      <c r="G51" s="153"/>
      <c r="H51" s="153">
        <v>9.3000000000000007</v>
      </c>
      <c r="I51" s="153">
        <v>8.1</v>
      </c>
      <c r="J51" s="153">
        <v>7.3440000000000003</v>
      </c>
      <c r="K51" s="153">
        <v>8.1999999999999993</v>
      </c>
      <c r="L51" s="153">
        <v>8.1999999999999993</v>
      </c>
      <c r="M51" s="153">
        <v>8.1999999999999993</v>
      </c>
      <c r="N51" s="153">
        <v>8.1999999999999993</v>
      </c>
      <c r="O51" s="153"/>
      <c r="P51" s="153"/>
      <c r="Q51" s="153">
        <v>1</v>
      </c>
      <c r="R51" s="153">
        <v>1</v>
      </c>
      <c r="S51" s="153"/>
      <c r="T51" s="153"/>
      <c r="U51" s="153"/>
      <c r="V51" s="153"/>
      <c r="W51" s="153">
        <v>7.7769199999999996</v>
      </c>
      <c r="X51" s="153">
        <v>5.1980599999999999</v>
      </c>
      <c r="Y51" s="153"/>
      <c r="Z51" s="153"/>
      <c r="AA51" s="153"/>
      <c r="AB51" s="153">
        <v>10.48</v>
      </c>
      <c r="AC51" s="153">
        <v>10.48</v>
      </c>
      <c r="AD51" s="153">
        <v>0</v>
      </c>
      <c r="AE51" s="153">
        <v>0</v>
      </c>
      <c r="AF51" s="153">
        <v>0</v>
      </c>
      <c r="AG51" s="153">
        <v>0</v>
      </c>
      <c r="AH51" s="153">
        <v>0</v>
      </c>
      <c r="AI51" s="153">
        <v>0</v>
      </c>
      <c r="AJ51" s="153">
        <v>0</v>
      </c>
      <c r="AK51" s="153">
        <v>0</v>
      </c>
      <c r="AL51" s="153">
        <v>0</v>
      </c>
      <c r="AM51" s="153"/>
      <c r="AN51" s="153"/>
    </row>
    <row r="52" spans="1:40" ht="24" customHeight="1" x14ac:dyDescent="0.35">
      <c r="A52" s="16" t="s">
        <v>76</v>
      </c>
      <c r="B52" s="16" t="s">
        <v>786</v>
      </c>
      <c r="C52" s="153"/>
      <c r="D52" s="153">
        <v>0</v>
      </c>
      <c r="E52" s="153">
        <v>0</v>
      </c>
      <c r="F52" s="153">
        <v>20.918659999999999</v>
      </c>
      <c r="G52" s="153"/>
      <c r="H52" s="153">
        <v>8.1999999999999993</v>
      </c>
      <c r="I52" s="153">
        <v>8.1999999999999993</v>
      </c>
      <c r="J52" s="153">
        <v>7.923</v>
      </c>
      <c r="K52" s="153">
        <v>7.4</v>
      </c>
      <c r="L52" s="153">
        <v>7.4</v>
      </c>
      <c r="M52" s="153">
        <v>7.4</v>
      </c>
      <c r="N52" s="153">
        <v>7.4</v>
      </c>
      <c r="O52" s="153"/>
      <c r="P52" s="153"/>
      <c r="Q52" s="153">
        <v>1</v>
      </c>
      <c r="R52" s="153">
        <v>1</v>
      </c>
      <c r="S52" s="153"/>
      <c r="T52" s="153"/>
      <c r="U52" s="153"/>
      <c r="V52" s="153"/>
      <c r="W52" s="153">
        <v>9.5666200000000003</v>
      </c>
      <c r="X52" s="153">
        <v>5.5614100000000004</v>
      </c>
      <c r="Y52" s="153"/>
      <c r="Z52" s="153"/>
      <c r="AA52" s="153"/>
      <c r="AB52" s="153">
        <v>11.1</v>
      </c>
      <c r="AC52" s="153">
        <v>11.1</v>
      </c>
      <c r="AD52" s="153">
        <v>0</v>
      </c>
      <c r="AE52" s="153">
        <v>0</v>
      </c>
      <c r="AF52" s="153">
        <v>0</v>
      </c>
      <c r="AG52" s="153">
        <v>0</v>
      </c>
      <c r="AH52" s="153">
        <v>0</v>
      </c>
      <c r="AI52" s="153">
        <v>0</v>
      </c>
      <c r="AJ52" s="153">
        <v>0</v>
      </c>
      <c r="AK52" s="153">
        <v>0</v>
      </c>
      <c r="AL52" s="153">
        <v>0</v>
      </c>
      <c r="AM52" s="153"/>
      <c r="AN52" s="153"/>
    </row>
    <row r="53" spans="1:40" ht="24" customHeight="1" x14ac:dyDescent="0.35">
      <c r="A53" s="16" t="s">
        <v>76</v>
      </c>
      <c r="B53" s="16" t="s">
        <v>787</v>
      </c>
      <c r="C53" s="153"/>
      <c r="D53" s="153">
        <v>0</v>
      </c>
      <c r="E53" s="153">
        <v>0</v>
      </c>
      <c r="F53" s="153">
        <v>20.918659999999999</v>
      </c>
      <c r="G53" s="153"/>
      <c r="H53" s="153">
        <v>7.1</v>
      </c>
      <c r="I53" s="153">
        <v>7.9</v>
      </c>
      <c r="J53" s="153">
        <v>8.3460000000000001</v>
      </c>
      <c r="K53" s="153">
        <v>8.3000000000000007</v>
      </c>
      <c r="L53" s="153">
        <v>8.3000000000000007</v>
      </c>
      <c r="M53" s="153">
        <v>8.3000000000000007</v>
      </c>
      <c r="N53" s="153">
        <v>8.3000000000000007</v>
      </c>
      <c r="O53" s="153"/>
      <c r="P53" s="153"/>
      <c r="Q53" s="153">
        <v>1</v>
      </c>
      <c r="R53" s="153">
        <v>1</v>
      </c>
      <c r="S53" s="153"/>
      <c r="T53" s="153"/>
      <c r="U53" s="153"/>
      <c r="V53" s="153"/>
      <c r="W53" s="153">
        <v>7.7665499999999996</v>
      </c>
      <c r="X53" s="153">
        <v>5.0997599999999998</v>
      </c>
      <c r="Y53" s="153"/>
      <c r="Z53" s="153"/>
      <c r="AA53" s="153"/>
      <c r="AB53" s="153">
        <v>11.41</v>
      </c>
      <c r="AC53" s="153">
        <v>11.41</v>
      </c>
      <c r="AD53" s="153">
        <v>0</v>
      </c>
      <c r="AE53" s="153">
        <v>0</v>
      </c>
      <c r="AF53" s="153">
        <v>0</v>
      </c>
      <c r="AG53" s="153">
        <v>0</v>
      </c>
      <c r="AH53" s="153">
        <v>0</v>
      </c>
      <c r="AI53" s="153">
        <v>0</v>
      </c>
      <c r="AJ53" s="153">
        <v>0</v>
      </c>
      <c r="AK53" s="153">
        <v>0</v>
      </c>
      <c r="AL53" s="153">
        <v>0</v>
      </c>
      <c r="AM53" s="153"/>
      <c r="AN53" s="153"/>
    </row>
    <row r="54" spans="1:40" ht="24" customHeight="1" x14ac:dyDescent="0.35">
      <c r="A54" s="16" t="s">
        <v>76</v>
      </c>
      <c r="B54" s="16" t="s">
        <v>788</v>
      </c>
      <c r="C54" s="153"/>
      <c r="D54" s="153">
        <v>0</v>
      </c>
      <c r="E54" s="153">
        <v>0</v>
      </c>
      <c r="F54" s="153">
        <v>20.918659999999999</v>
      </c>
      <c r="G54" s="153"/>
      <c r="H54" s="153">
        <v>7.1</v>
      </c>
      <c r="I54" s="153">
        <v>7.1</v>
      </c>
      <c r="J54" s="153">
        <v>7.6890000000000001</v>
      </c>
      <c r="K54" s="153">
        <v>5.9</v>
      </c>
      <c r="L54" s="153">
        <v>5.9</v>
      </c>
      <c r="M54" s="153">
        <v>5.9</v>
      </c>
      <c r="N54" s="153">
        <v>5.9</v>
      </c>
      <c r="O54" s="153"/>
      <c r="P54" s="153"/>
      <c r="Q54" s="153">
        <v>1</v>
      </c>
      <c r="R54" s="153">
        <v>1</v>
      </c>
      <c r="S54" s="153"/>
      <c r="T54" s="153"/>
      <c r="U54" s="153"/>
      <c r="V54" s="153"/>
      <c r="W54" s="153">
        <v>7.9161599999999996</v>
      </c>
      <c r="X54" s="153">
        <v>4.4884899999999996</v>
      </c>
      <c r="Y54" s="153"/>
      <c r="Z54" s="153"/>
      <c r="AA54" s="153"/>
      <c r="AB54" s="153">
        <v>11.75</v>
      </c>
      <c r="AC54" s="153">
        <v>11.75</v>
      </c>
      <c r="AD54" s="153">
        <v>0</v>
      </c>
      <c r="AE54" s="153">
        <v>0</v>
      </c>
      <c r="AF54" s="153">
        <v>0</v>
      </c>
      <c r="AG54" s="153">
        <v>0</v>
      </c>
      <c r="AH54" s="153">
        <v>0</v>
      </c>
      <c r="AI54" s="153">
        <v>0</v>
      </c>
      <c r="AJ54" s="153">
        <v>0</v>
      </c>
      <c r="AK54" s="153">
        <v>0</v>
      </c>
      <c r="AL54" s="153">
        <v>0</v>
      </c>
      <c r="AM54" s="153"/>
      <c r="AN54" s="153"/>
    </row>
    <row r="55" spans="1:40" ht="24" customHeight="1" x14ac:dyDescent="0.35">
      <c r="A55" s="18" t="s">
        <v>789</v>
      </c>
      <c r="B55" s="18" t="s">
        <v>77</v>
      </c>
      <c r="C55" s="154"/>
      <c r="D55" s="154">
        <v>0</v>
      </c>
      <c r="E55" s="154">
        <v>0</v>
      </c>
      <c r="F55" s="154">
        <v>20.918659999999999</v>
      </c>
      <c r="G55" s="154"/>
      <c r="H55" s="154">
        <v>7.5</v>
      </c>
      <c r="I55" s="154">
        <v>8.1999999999999993</v>
      </c>
      <c r="J55" s="154">
        <v>7.9530000000000003</v>
      </c>
      <c r="K55" s="154">
        <v>3.8</v>
      </c>
      <c r="L55" s="154">
        <v>3.8</v>
      </c>
      <c r="M55" s="154">
        <v>3.8</v>
      </c>
      <c r="N55" s="154">
        <v>3.8</v>
      </c>
      <c r="O55" s="154"/>
      <c r="P55" s="154"/>
      <c r="Q55" s="154">
        <v>1</v>
      </c>
      <c r="R55" s="154">
        <v>1</v>
      </c>
      <c r="S55" s="154"/>
      <c r="T55" s="154"/>
      <c r="U55" s="154"/>
      <c r="V55" s="154"/>
      <c r="W55" s="154">
        <v>6.3346799999999996</v>
      </c>
      <c r="X55" s="154">
        <v>3.98644</v>
      </c>
      <c r="Y55" s="154"/>
      <c r="Z55" s="154"/>
      <c r="AA55" s="154"/>
      <c r="AB55" s="154">
        <v>12.42</v>
      </c>
      <c r="AC55" s="154">
        <v>12.42</v>
      </c>
      <c r="AD55" s="154">
        <v>0</v>
      </c>
      <c r="AE55" s="154">
        <v>0</v>
      </c>
      <c r="AF55" s="154">
        <v>0</v>
      </c>
      <c r="AG55" s="154">
        <v>0</v>
      </c>
      <c r="AH55" s="154">
        <v>0</v>
      </c>
      <c r="AI55" s="154">
        <v>0</v>
      </c>
      <c r="AJ55" s="154">
        <v>0</v>
      </c>
      <c r="AK55" s="154">
        <v>0</v>
      </c>
      <c r="AL55" s="154">
        <v>0</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activeCell="H7" sqref="H7"/>
    </sheetView>
  </sheetViews>
  <sheetFormatPr baseColWidth="10" defaultColWidth="8.7265625" defaultRowHeight="14.5" x14ac:dyDescent="0.35"/>
  <cols>
    <col min="1" max="1" width="11" customWidth="1"/>
    <col min="2" max="2" width="9"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94" t="s">
        <v>0</v>
      </c>
      <c r="B3" s="195"/>
      <c r="C3" s="195"/>
      <c r="D3" s="195"/>
      <c r="E3" s="195"/>
      <c r="F3" s="195"/>
      <c r="G3" s="1"/>
      <c r="H3" s="1"/>
    </row>
    <row r="4" spans="1:8" ht="30" customHeight="1" x14ac:dyDescent="0.35">
      <c r="A4" s="227" t="s">
        <v>1655</v>
      </c>
      <c r="B4" s="198"/>
      <c r="C4" s="198"/>
      <c r="D4" s="198"/>
      <c r="E4" s="198"/>
      <c r="F4" s="198"/>
      <c r="G4" s="198"/>
      <c r="H4" s="198"/>
    </row>
    <row r="5" spans="1:8" ht="22" hidden="1" customHeight="1" x14ac:dyDescent="0.35">
      <c r="A5" s="198" t="s">
        <v>72</v>
      </c>
      <c r="B5" s="198" t="s">
        <v>526</v>
      </c>
      <c r="C5" s="9">
        <v>42879</v>
      </c>
      <c r="D5" s="9">
        <v>42880</v>
      </c>
      <c r="E5" s="9">
        <v>46665</v>
      </c>
      <c r="F5" s="9">
        <v>47090</v>
      </c>
      <c r="G5" s="9">
        <v>62201</v>
      </c>
      <c r="H5" s="198" t="s">
        <v>1656</v>
      </c>
    </row>
    <row r="6" spans="1:8" ht="40" customHeight="1" x14ac:dyDescent="0.35">
      <c r="A6" s="198"/>
      <c r="B6" s="198"/>
      <c r="C6" s="226" t="s">
        <v>179</v>
      </c>
      <c r="D6" s="226" t="s">
        <v>190</v>
      </c>
      <c r="E6" s="226" t="s">
        <v>195</v>
      </c>
      <c r="F6" s="226" t="s">
        <v>577</v>
      </c>
      <c r="G6" s="226" t="s">
        <v>578</v>
      </c>
      <c r="H6" s="198"/>
    </row>
    <row r="7" spans="1:8" ht="57" customHeight="1" x14ac:dyDescent="0.35">
      <c r="A7" s="198"/>
      <c r="B7" s="198"/>
      <c r="C7" s="9" t="s">
        <v>1657</v>
      </c>
      <c r="D7" s="9" t="s">
        <v>1658</v>
      </c>
      <c r="E7" s="9" t="s">
        <v>1659</v>
      </c>
      <c r="F7" s="9" t="s">
        <v>1660</v>
      </c>
      <c r="G7" s="9" t="s">
        <v>1661</v>
      </c>
      <c r="H7" s="198" t="s">
        <v>733</v>
      </c>
    </row>
    <row r="8" spans="1:8" ht="24" customHeight="1" x14ac:dyDescent="0.35">
      <c r="A8" s="13" t="s">
        <v>76</v>
      </c>
      <c r="B8" s="13" t="s">
        <v>742</v>
      </c>
      <c r="C8" s="152"/>
      <c r="D8" s="152">
        <v>0</v>
      </c>
      <c r="E8" s="152">
        <v>0</v>
      </c>
      <c r="F8" s="152">
        <v>66.239999999999995</v>
      </c>
      <c r="G8" s="152">
        <v>293.83999999999997</v>
      </c>
      <c r="H8" s="152">
        <v>392.04199999999997</v>
      </c>
    </row>
    <row r="9" spans="1:8" ht="24" customHeight="1" x14ac:dyDescent="0.35">
      <c r="A9" s="16" t="s">
        <v>76</v>
      </c>
      <c r="B9" s="16" t="s">
        <v>743</v>
      </c>
      <c r="C9" s="153"/>
      <c r="D9" s="153">
        <v>0</v>
      </c>
      <c r="E9" s="153">
        <v>0</v>
      </c>
      <c r="F9" s="153">
        <v>66.239999999999995</v>
      </c>
      <c r="G9" s="153">
        <v>306.82</v>
      </c>
      <c r="H9" s="153">
        <v>405.02199999999999</v>
      </c>
    </row>
    <row r="10" spans="1:8" ht="24" customHeight="1" x14ac:dyDescent="0.35">
      <c r="A10" s="16" t="s">
        <v>76</v>
      </c>
      <c r="B10" s="16" t="s">
        <v>744</v>
      </c>
      <c r="C10" s="153"/>
      <c r="D10" s="153">
        <v>0</v>
      </c>
      <c r="E10" s="153">
        <v>0</v>
      </c>
      <c r="F10" s="153">
        <v>66.239999999999995</v>
      </c>
      <c r="G10" s="153">
        <v>303.18</v>
      </c>
      <c r="H10" s="153">
        <v>401.38200000000001</v>
      </c>
    </row>
    <row r="11" spans="1:8" ht="24" customHeight="1" x14ac:dyDescent="0.35">
      <c r="A11" s="16" t="s">
        <v>76</v>
      </c>
      <c r="B11" s="16" t="s">
        <v>745</v>
      </c>
      <c r="C11" s="153"/>
      <c r="D11" s="153">
        <v>0</v>
      </c>
      <c r="E11" s="153">
        <v>0</v>
      </c>
      <c r="F11" s="153">
        <v>66.239999999999995</v>
      </c>
      <c r="G11" s="153">
        <v>301.94</v>
      </c>
      <c r="H11" s="153">
        <v>400.142</v>
      </c>
    </row>
    <row r="12" spans="1:8" ht="24" customHeight="1" x14ac:dyDescent="0.35">
      <c r="A12" s="16" t="s">
        <v>76</v>
      </c>
      <c r="B12" s="16" t="s">
        <v>746</v>
      </c>
      <c r="C12" s="153"/>
      <c r="D12" s="153">
        <v>0</v>
      </c>
      <c r="E12" s="153">
        <v>0</v>
      </c>
      <c r="F12" s="153">
        <v>66.239999999999995</v>
      </c>
      <c r="G12" s="153">
        <v>301.81</v>
      </c>
      <c r="H12" s="153">
        <v>400.012</v>
      </c>
    </row>
    <row r="13" spans="1:8" ht="24" customHeight="1" x14ac:dyDescent="0.35">
      <c r="A13" s="16" t="s">
        <v>76</v>
      </c>
      <c r="B13" s="16" t="s">
        <v>747</v>
      </c>
      <c r="C13" s="153"/>
      <c r="D13" s="153">
        <v>0</v>
      </c>
      <c r="E13" s="153">
        <v>0</v>
      </c>
      <c r="F13" s="153">
        <v>66.239999999999995</v>
      </c>
      <c r="G13" s="153">
        <v>282.79000000000002</v>
      </c>
      <c r="H13" s="153">
        <v>380.99200000000002</v>
      </c>
    </row>
    <row r="14" spans="1:8" ht="24" customHeight="1" x14ac:dyDescent="0.35">
      <c r="A14" s="16" t="s">
        <v>76</v>
      </c>
      <c r="B14" s="16" t="s">
        <v>748</v>
      </c>
      <c r="C14" s="153"/>
      <c r="D14" s="153">
        <v>0</v>
      </c>
      <c r="E14" s="153">
        <v>0</v>
      </c>
      <c r="F14" s="153">
        <v>66.239999999999995</v>
      </c>
      <c r="G14" s="153">
        <v>287.61</v>
      </c>
      <c r="H14" s="153">
        <v>385.81200000000001</v>
      </c>
    </row>
    <row r="15" spans="1:8" ht="24" customHeight="1" x14ac:dyDescent="0.35">
      <c r="A15" s="18" t="s">
        <v>76</v>
      </c>
      <c r="B15" s="18" t="s">
        <v>749</v>
      </c>
      <c r="C15" s="154"/>
      <c r="D15" s="154">
        <v>0</v>
      </c>
      <c r="E15" s="154">
        <v>0</v>
      </c>
      <c r="F15" s="154">
        <v>66.239999999999995</v>
      </c>
      <c r="G15" s="154">
        <v>289.51</v>
      </c>
      <c r="H15" s="154">
        <v>387.71199999999999</v>
      </c>
    </row>
    <row r="16" spans="1:8" ht="24" customHeight="1" x14ac:dyDescent="0.35">
      <c r="A16" s="13" t="s">
        <v>76</v>
      </c>
      <c r="B16" s="13" t="s">
        <v>750</v>
      </c>
      <c r="C16" s="152"/>
      <c r="D16" s="152">
        <v>0</v>
      </c>
      <c r="E16" s="152">
        <v>0</v>
      </c>
      <c r="F16" s="152">
        <v>66.239999999999995</v>
      </c>
      <c r="G16" s="152">
        <v>279.70999999999998</v>
      </c>
      <c r="H16" s="152">
        <v>377.91199999999998</v>
      </c>
    </row>
    <row r="17" spans="1:8" ht="24" customHeight="1" x14ac:dyDescent="0.35">
      <c r="A17" s="16" t="s">
        <v>76</v>
      </c>
      <c r="B17" s="16" t="s">
        <v>751</v>
      </c>
      <c r="C17" s="153"/>
      <c r="D17" s="153">
        <v>0</v>
      </c>
      <c r="E17" s="153">
        <v>0</v>
      </c>
      <c r="F17" s="153">
        <v>66.239999999999995</v>
      </c>
      <c r="G17" s="153">
        <v>275.88</v>
      </c>
      <c r="H17" s="153">
        <v>374.08199999999999</v>
      </c>
    </row>
    <row r="18" spans="1:8" ht="24" customHeight="1" x14ac:dyDescent="0.35">
      <c r="A18" s="16" t="s">
        <v>76</v>
      </c>
      <c r="B18" s="16" t="s">
        <v>752</v>
      </c>
      <c r="C18" s="153"/>
      <c r="D18" s="153">
        <v>0</v>
      </c>
      <c r="E18" s="153">
        <v>0</v>
      </c>
      <c r="F18" s="153">
        <v>66.239999999999995</v>
      </c>
      <c r="G18" s="153">
        <v>273.10000000000002</v>
      </c>
      <c r="H18" s="153">
        <v>371.30200000000002</v>
      </c>
    </row>
    <row r="19" spans="1:8" ht="24" customHeight="1" x14ac:dyDescent="0.35">
      <c r="A19" s="16" t="s">
        <v>76</v>
      </c>
      <c r="B19" s="16" t="s">
        <v>753</v>
      </c>
      <c r="C19" s="153"/>
      <c r="D19" s="153">
        <v>0</v>
      </c>
      <c r="E19" s="153">
        <v>0</v>
      </c>
      <c r="F19" s="153">
        <v>66.239999999999995</v>
      </c>
      <c r="G19" s="153">
        <v>267.89999999999998</v>
      </c>
      <c r="H19" s="153">
        <v>366.10199999999998</v>
      </c>
    </row>
    <row r="20" spans="1:8" ht="24" customHeight="1" x14ac:dyDescent="0.35">
      <c r="A20" s="16" t="s">
        <v>76</v>
      </c>
      <c r="B20" s="16" t="s">
        <v>754</v>
      </c>
      <c r="C20" s="153"/>
      <c r="D20" s="153">
        <v>0</v>
      </c>
      <c r="E20" s="153">
        <v>0</v>
      </c>
      <c r="F20" s="153">
        <v>66.239999999999995</v>
      </c>
      <c r="G20" s="153">
        <v>262.37</v>
      </c>
      <c r="H20" s="153">
        <v>360.572</v>
      </c>
    </row>
    <row r="21" spans="1:8" ht="24" customHeight="1" x14ac:dyDescent="0.35">
      <c r="A21" s="16" t="s">
        <v>76</v>
      </c>
      <c r="B21" s="16" t="s">
        <v>755</v>
      </c>
      <c r="C21" s="153"/>
      <c r="D21" s="153">
        <v>0</v>
      </c>
      <c r="E21" s="153">
        <v>0</v>
      </c>
      <c r="F21" s="153">
        <v>66.239999999999995</v>
      </c>
      <c r="G21" s="153">
        <v>268.81</v>
      </c>
      <c r="H21" s="153">
        <v>367.012</v>
      </c>
    </row>
    <row r="22" spans="1:8" ht="24" customHeight="1" x14ac:dyDescent="0.35">
      <c r="A22" s="16" t="s">
        <v>76</v>
      </c>
      <c r="B22" s="16" t="s">
        <v>756</v>
      </c>
      <c r="C22" s="153"/>
      <c r="D22" s="153">
        <v>0</v>
      </c>
      <c r="E22" s="153">
        <v>0</v>
      </c>
      <c r="F22" s="153">
        <v>66.239999999999995</v>
      </c>
      <c r="G22" s="153">
        <v>268.25</v>
      </c>
      <c r="H22" s="153">
        <v>366.452</v>
      </c>
    </row>
    <row r="23" spans="1:8" ht="24" customHeight="1" x14ac:dyDescent="0.35">
      <c r="A23" s="18" t="s">
        <v>76</v>
      </c>
      <c r="B23" s="18" t="s">
        <v>757</v>
      </c>
      <c r="C23" s="154"/>
      <c r="D23" s="154">
        <v>0</v>
      </c>
      <c r="E23" s="154">
        <v>0</v>
      </c>
      <c r="F23" s="154">
        <v>66.239999999999995</v>
      </c>
      <c r="G23" s="154">
        <v>266.62</v>
      </c>
      <c r="H23" s="154">
        <v>364.822</v>
      </c>
    </row>
    <row r="24" spans="1:8" ht="24" customHeight="1" x14ac:dyDescent="0.35">
      <c r="A24" s="13" t="s">
        <v>76</v>
      </c>
      <c r="B24" s="13" t="s">
        <v>758</v>
      </c>
      <c r="C24" s="152"/>
      <c r="D24" s="152">
        <v>0</v>
      </c>
      <c r="E24" s="152">
        <v>0</v>
      </c>
      <c r="F24" s="152">
        <v>65.38</v>
      </c>
      <c r="G24" s="152">
        <v>272.2</v>
      </c>
      <c r="H24" s="152">
        <v>369.54199999999997</v>
      </c>
    </row>
    <row r="25" spans="1:8" ht="24" customHeight="1" x14ac:dyDescent="0.35">
      <c r="A25" s="16" t="s">
        <v>76</v>
      </c>
      <c r="B25" s="16" t="s">
        <v>759</v>
      </c>
      <c r="C25" s="153"/>
      <c r="D25" s="153">
        <v>0</v>
      </c>
      <c r="E25" s="153">
        <v>0</v>
      </c>
      <c r="F25" s="153">
        <v>65.38</v>
      </c>
      <c r="G25" s="153">
        <v>274.3</v>
      </c>
      <c r="H25" s="153">
        <v>371.642</v>
      </c>
    </row>
    <row r="26" spans="1:8" ht="24" customHeight="1" x14ac:dyDescent="0.35">
      <c r="A26" s="16" t="s">
        <v>76</v>
      </c>
      <c r="B26" s="16" t="s">
        <v>760</v>
      </c>
      <c r="C26" s="153"/>
      <c r="D26" s="153">
        <v>0</v>
      </c>
      <c r="E26" s="153">
        <v>0</v>
      </c>
      <c r="F26" s="153">
        <v>65.38</v>
      </c>
      <c r="G26" s="153">
        <v>277.58999999999997</v>
      </c>
      <c r="H26" s="153">
        <v>374.93200000000002</v>
      </c>
    </row>
    <row r="27" spans="1:8" ht="24" customHeight="1" x14ac:dyDescent="0.35">
      <c r="A27" s="16" t="s">
        <v>76</v>
      </c>
      <c r="B27" s="16" t="s">
        <v>761</v>
      </c>
      <c r="C27" s="153"/>
      <c r="D27" s="153">
        <v>0</v>
      </c>
      <c r="E27" s="153">
        <v>0</v>
      </c>
      <c r="F27" s="153">
        <v>65.38</v>
      </c>
      <c r="G27" s="153">
        <v>276.47000000000003</v>
      </c>
      <c r="H27" s="153">
        <v>373.81200000000001</v>
      </c>
    </row>
    <row r="28" spans="1:8" ht="24" customHeight="1" x14ac:dyDescent="0.35">
      <c r="A28" s="16" t="s">
        <v>76</v>
      </c>
      <c r="B28" s="16" t="s">
        <v>762</v>
      </c>
      <c r="C28" s="153"/>
      <c r="D28" s="153">
        <v>0</v>
      </c>
      <c r="E28" s="153">
        <v>0</v>
      </c>
      <c r="F28" s="153">
        <v>65.38</v>
      </c>
      <c r="G28" s="153">
        <v>277.02999999999997</v>
      </c>
      <c r="H28" s="153">
        <v>374.37200000000001</v>
      </c>
    </row>
    <row r="29" spans="1:8" ht="24" customHeight="1" x14ac:dyDescent="0.35">
      <c r="A29" s="16" t="s">
        <v>76</v>
      </c>
      <c r="B29" s="16" t="s">
        <v>763</v>
      </c>
      <c r="C29" s="153"/>
      <c r="D29" s="153">
        <v>0</v>
      </c>
      <c r="E29" s="153">
        <v>0</v>
      </c>
      <c r="F29" s="153">
        <v>65.38</v>
      </c>
      <c r="G29" s="153">
        <v>269.72000000000003</v>
      </c>
      <c r="H29" s="153">
        <v>367.06200000000001</v>
      </c>
    </row>
    <row r="30" spans="1:8" ht="24" customHeight="1" x14ac:dyDescent="0.35">
      <c r="A30" s="16" t="s">
        <v>76</v>
      </c>
      <c r="B30" s="16" t="s">
        <v>764</v>
      </c>
      <c r="C30" s="153"/>
      <c r="D30" s="153">
        <v>0</v>
      </c>
      <c r="E30" s="153">
        <v>0</v>
      </c>
      <c r="F30" s="153">
        <v>65.38</v>
      </c>
      <c r="G30" s="153">
        <v>266.36</v>
      </c>
      <c r="H30" s="153">
        <v>363.702</v>
      </c>
    </row>
    <row r="31" spans="1:8" ht="24" customHeight="1" x14ac:dyDescent="0.35">
      <c r="A31" s="18" t="s">
        <v>76</v>
      </c>
      <c r="B31" s="18" t="s">
        <v>765</v>
      </c>
      <c r="C31" s="154"/>
      <c r="D31" s="154">
        <v>0</v>
      </c>
      <c r="E31" s="154">
        <v>0</v>
      </c>
      <c r="F31" s="154">
        <v>65.38</v>
      </c>
      <c r="G31" s="154">
        <v>269.39</v>
      </c>
      <c r="H31" s="154">
        <v>366.73200000000003</v>
      </c>
    </row>
    <row r="32" spans="1:8" ht="24" customHeight="1" x14ac:dyDescent="0.35">
      <c r="A32" s="13" t="s">
        <v>76</v>
      </c>
      <c r="B32" s="13" t="s">
        <v>766</v>
      </c>
      <c r="C32" s="152"/>
      <c r="D32" s="152">
        <v>0</v>
      </c>
      <c r="E32" s="152">
        <v>0</v>
      </c>
      <c r="F32" s="152">
        <v>65.38</v>
      </c>
      <c r="G32" s="152">
        <v>262.41000000000003</v>
      </c>
      <c r="H32" s="152">
        <v>359.75200000000001</v>
      </c>
    </row>
    <row r="33" spans="1:8" ht="24" customHeight="1" x14ac:dyDescent="0.35">
      <c r="A33" s="16" t="s">
        <v>76</v>
      </c>
      <c r="B33" s="16" t="s">
        <v>767</v>
      </c>
      <c r="C33" s="153"/>
      <c r="D33" s="153">
        <v>0</v>
      </c>
      <c r="E33" s="153">
        <v>0</v>
      </c>
      <c r="F33" s="153">
        <v>65.38</v>
      </c>
      <c r="G33" s="153">
        <v>268.43</v>
      </c>
      <c r="H33" s="153">
        <v>365.77199999999999</v>
      </c>
    </row>
    <row r="34" spans="1:8" ht="24" customHeight="1" x14ac:dyDescent="0.35">
      <c r="A34" s="16" t="s">
        <v>76</v>
      </c>
      <c r="B34" s="16" t="s">
        <v>768</v>
      </c>
      <c r="C34" s="153"/>
      <c r="D34" s="153">
        <v>0</v>
      </c>
      <c r="E34" s="153">
        <v>0</v>
      </c>
      <c r="F34" s="153">
        <v>65.38</v>
      </c>
      <c r="G34" s="153">
        <v>277.35000000000002</v>
      </c>
      <c r="H34" s="153">
        <v>374.69200000000001</v>
      </c>
    </row>
    <row r="35" spans="1:8" ht="24" customHeight="1" x14ac:dyDescent="0.35">
      <c r="A35" s="16" t="s">
        <v>76</v>
      </c>
      <c r="B35" s="16" t="s">
        <v>769</v>
      </c>
      <c r="C35" s="153"/>
      <c r="D35" s="153">
        <v>0</v>
      </c>
      <c r="E35" s="153">
        <v>0</v>
      </c>
      <c r="F35" s="153">
        <v>65.38</v>
      </c>
      <c r="G35" s="153">
        <v>272.56</v>
      </c>
      <c r="H35" s="153">
        <v>369.90199999999999</v>
      </c>
    </row>
    <row r="36" spans="1:8" ht="24" customHeight="1" x14ac:dyDescent="0.35">
      <c r="A36" s="16" t="s">
        <v>76</v>
      </c>
      <c r="B36" s="16" t="s">
        <v>770</v>
      </c>
      <c r="C36" s="153"/>
      <c r="D36" s="153">
        <v>0</v>
      </c>
      <c r="E36" s="153">
        <v>0</v>
      </c>
      <c r="F36" s="153">
        <v>65.38</v>
      </c>
      <c r="G36" s="153">
        <v>276.62</v>
      </c>
      <c r="H36" s="153">
        <v>373.96199999999999</v>
      </c>
    </row>
    <row r="37" spans="1:8" ht="24" customHeight="1" x14ac:dyDescent="0.35">
      <c r="A37" s="16" t="s">
        <v>76</v>
      </c>
      <c r="B37" s="16" t="s">
        <v>771</v>
      </c>
      <c r="C37" s="153"/>
      <c r="D37" s="153">
        <v>0</v>
      </c>
      <c r="E37" s="153">
        <v>0</v>
      </c>
      <c r="F37" s="153">
        <v>65.38</v>
      </c>
      <c r="G37" s="153">
        <v>264.62</v>
      </c>
      <c r="H37" s="153">
        <v>361.96199999999999</v>
      </c>
    </row>
    <row r="38" spans="1:8" ht="24" customHeight="1" x14ac:dyDescent="0.35">
      <c r="A38" s="16" t="s">
        <v>76</v>
      </c>
      <c r="B38" s="16" t="s">
        <v>772</v>
      </c>
      <c r="C38" s="153"/>
      <c r="D38" s="153">
        <v>0</v>
      </c>
      <c r="E38" s="153">
        <v>0</v>
      </c>
      <c r="F38" s="153">
        <v>65.38</v>
      </c>
      <c r="G38" s="153">
        <v>265.47000000000003</v>
      </c>
      <c r="H38" s="153">
        <v>362.81200000000001</v>
      </c>
    </row>
    <row r="39" spans="1:8" ht="24" customHeight="1" x14ac:dyDescent="0.35">
      <c r="A39" s="18" t="s">
        <v>76</v>
      </c>
      <c r="B39" s="18" t="s">
        <v>773</v>
      </c>
      <c r="C39" s="154"/>
      <c r="D39" s="154">
        <v>0</v>
      </c>
      <c r="E39" s="154">
        <v>0</v>
      </c>
      <c r="F39" s="154">
        <v>65.38</v>
      </c>
      <c r="G39" s="154">
        <v>267.49</v>
      </c>
      <c r="H39" s="154">
        <v>364.83199999999999</v>
      </c>
    </row>
    <row r="40" spans="1:8" ht="24" customHeight="1" x14ac:dyDescent="0.35">
      <c r="A40" s="13" t="s">
        <v>76</v>
      </c>
      <c r="B40" s="13" t="s">
        <v>774</v>
      </c>
      <c r="C40" s="152"/>
      <c r="D40" s="152">
        <v>0</v>
      </c>
      <c r="E40" s="152">
        <v>0</v>
      </c>
      <c r="F40" s="152">
        <v>65.7</v>
      </c>
      <c r="G40" s="152">
        <v>266.20999999999998</v>
      </c>
      <c r="H40" s="152">
        <v>363.87200000000001</v>
      </c>
    </row>
    <row r="41" spans="1:8" ht="24" customHeight="1" x14ac:dyDescent="0.35">
      <c r="A41" s="16" t="s">
        <v>76</v>
      </c>
      <c r="B41" s="16" t="s">
        <v>775</v>
      </c>
      <c r="C41" s="153"/>
      <c r="D41" s="153">
        <v>0</v>
      </c>
      <c r="E41" s="153">
        <v>0</v>
      </c>
      <c r="F41" s="153">
        <v>65.7</v>
      </c>
      <c r="G41" s="153">
        <v>267</v>
      </c>
      <c r="H41" s="153">
        <v>364.66199999999998</v>
      </c>
    </row>
    <row r="42" spans="1:8" ht="24" customHeight="1" x14ac:dyDescent="0.35">
      <c r="A42" s="16" t="s">
        <v>76</v>
      </c>
      <c r="B42" s="16" t="s">
        <v>776</v>
      </c>
      <c r="C42" s="153"/>
      <c r="D42" s="153">
        <v>0</v>
      </c>
      <c r="E42" s="153">
        <v>0</v>
      </c>
      <c r="F42" s="153">
        <v>65.7</v>
      </c>
      <c r="G42" s="153">
        <v>228.9</v>
      </c>
      <c r="H42" s="153">
        <v>326.56200000000001</v>
      </c>
    </row>
    <row r="43" spans="1:8" ht="24" customHeight="1" x14ac:dyDescent="0.35">
      <c r="A43" s="16" t="s">
        <v>76</v>
      </c>
      <c r="B43" s="16" t="s">
        <v>777</v>
      </c>
      <c r="C43" s="153"/>
      <c r="D43" s="153">
        <v>0</v>
      </c>
      <c r="E43" s="153">
        <v>0</v>
      </c>
      <c r="F43" s="153">
        <v>65.7</v>
      </c>
      <c r="G43" s="153">
        <v>182.87</v>
      </c>
      <c r="H43" s="153">
        <v>280.53199999999998</v>
      </c>
    </row>
    <row r="44" spans="1:8" ht="24" customHeight="1" x14ac:dyDescent="0.35">
      <c r="A44" s="16" t="s">
        <v>76</v>
      </c>
      <c r="B44" s="16" t="s">
        <v>778</v>
      </c>
      <c r="C44" s="153"/>
      <c r="D44" s="153">
        <v>0</v>
      </c>
      <c r="E44" s="153">
        <v>0</v>
      </c>
      <c r="F44" s="153">
        <v>65.7</v>
      </c>
      <c r="G44" s="153">
        <v>177.62</v>
      </c>
      <c r="H44" s="153">
        <v>275.28199999999998</v>
      </c>
    </row>
    <row r="45" spans="1:8" ht="24" customHeight="1" x14ac:dyDescent="0.35">
      <c r="A45" s="16" t="s">
        <v>76</v>
      </c>
      <c r="B45" s="16" t="s">
        <v>779</v>
      </c>
      <c r="C45" s="153"/>
      <c r="D45" s="153">
        <v>0</v>
      </c>
      <c r="E45" s="153">
        <v>0</v>
      </c>
      <c r="F45" s="153">
        <v>65.7</v>
      </c>
      <c r="G45" s="153">
        <v>194.61</v>
      </c>
      <c r="H45" s="153">
        <v>292.27199999999999</v>
      </c>
    </row>
    <row r="46" spans="1:8" ht="24" customHeight="1" x14ac:dyDescent="0.35">
      <c r="A46" s="16" t="s">
        <v>76</v>
      </c>
      <c r="B46" s="16" t="s">
        <v>780</v>
      </c>
      <c r="C46" s="153"/>
      <c r="D46" s="153">
        <v>0</v>
      </c>
      <c r="E46" s="153">
        <v>0</v>
      </c>
      <c r="F46" s="153">
        <v>65.7</v>
      </c>
      <c r="G46" s="153">
        <v>196.34</v>
      </c>
      <c r="H46" s="153">
        <v>294.00200000000001</v>
      </c>
    </row>
    <row r="47" spans="1:8" ht="24" customHeight="1" x14ac:dyDescent="0.35">
      <c r="A47" s="18" t="s">
        <v>76</v>
      </c>
      <c r="B47" s="18" t="s">
        <v>781</v>
      </c>
      <c r="C47" s="154"/>
      <c r="D47" s="154">
        <v>0</v>
      </c>
      <c r="E47" s="154">
        <v>0</v>
      </c>
      <c r="F47" s="154">
        <v>65.7</v>
      </c>
      <c r="G47" s="154">
        <v>193.93</v>
      </c>
      <c r="H47" s="154">
        <v>291.59199999999998</v>
      </c>
    </row>
    <row r="48" spans="1:8" ht="24" customHeight="1" x14ac:dyDescent="0.35">
      <c r="A48" s="13" t="s">
        <v>76</v>
      </c>
      <c r="B48" s="13" t="s">
        <v>782</v>
      </c>
      <c r="C48" s="152"/>
      <c r="D48" s="152">
        <v>0</v>
      </c>
      <c r="E48" s="152">
        <v>0</v>
      </c>
      <c r="F48" s="152">
        <v>65.7</v>
      </c>
      <c r="G48" s="152">
        <v>180.49</v>
      </c>
      <c r="H48" s="152">
        <v>278.15199999999999</v>
      </c>
    </row>
    <row r="49" spans="1:8" ht="24" customHeight="1" x14ac:dyDescent="0.35">
      <c r="A49" s="16" t="s">
        <v>76</v>
      </c>
      <c r="B49" s="16" t="s">
        <v>783</v>
      </c>
      <c r="C49" s="153"/>
      <c r="D49" s="153">
        <v>0</v>
      </c>
      <c r="E49" s="153">
        <v>0</v>
      </c>
      <c r="F49" s="153">
        <v>65.7</v>
      </c>
      <c r="G49" s="153">
        <v>176.29</v>
      </c>
      <c r="H49" s="153">
        <v>273.952</v>
      </c>
    </row>
    <row r="50" spans="1:8" ht="24" customHeight="1" x14ac:dyDescent="0.35">
      <c r="A50" s="16" t="s">
        <v>76</v>
      </c>
      <c r="B50" s="16" t="s">
        <v>784</v>
      </c>
      <c r="C50" s="153"/>
      <c r="D50" s="153">
        <v>0</v>
      </c>
      <c r="E50" s="153">
        <v>0</v>
      </c>
      <c r="F50" s="153">
        <v>65.7</v>
      </c>
      <c r="G50" s="153">
        <v>185.9</v>
      </c>
      <c r="H50" s="153">
        <v>283.56200000000001</v>
      </c>
    </row>
    <row r="51" spans="1:8" ht="24" customHeight="1" x14ac:dyDescent="0.35">
      <c r="A51" s="16" t="s">
        <v>76</v>
      </c>
      <c r="B51" s="16" t="s">
        <v>785</v>
      </c>
      <c r="C51" s="153"/>
      <c r="D51" s="153">
        <v>0</v>
      </c>
      <c r="E51" s="153">
        <v>0</v>
      </c>
      <c r="F51" s="153">
        <v>65.7</v>
      </c>
      <c r="G51" s="153">
        <v>191.75</v>
      </c>
      <c r="H51" s="153">
        <v>289.41199999999998</v>
      </c>
    </row>
    <row r="52" spans="1:8" ht="24" customHeight="1" x14ac:dyDescent="0.35">
      <c r="A52" s="16" t="s">
        <v>76</v>
      </c>
      <c r="B52" s="16" t="s">
        <v>786</v>
      </c>
      <c r="C52" s="153"/>
      <c r="D52" s="153">
        <v>0</v>
      </c>
      <c r="E52" s="153">
        <v>0</v>
      </c>
      <c r="F52" s="153">
        <v>65.7</v>
      </c>
      <c r="G52" s="153">
        <v>198.38</v>
      </c>
      <c r="H52" s="153">
        <v>296.04199999999997</v>
      </c>
    </row>
    <row r="53" spans="1:8" ht="24" customHeight="1" x14ac:dyDescent="0.35">
      <c r="A53" s="16" t="s">
        <v>76</v>
      </c>
      <c r="B53" s="16" t="s">
        <v>787</v>
      </c>
      <c r="C53" s="153"/>
      <c r="D53" s="153">
        <v>0</v>
      </c>
      <c r="E53" s="153">
        <v>0</v>
      </c>
      <c r="F53" s="153">
        <v>65.7</v>
      </c>
      <c r="G53" s="153">
        <v>188.99</v>
      </c>
      <c r="H53" s="153">
        <v>286.65199999999999</v>
      </c>
    </row>
    <row r="54" spans="1:8" ht="24" customHeight="1" x14ac:dyDescent="0.35">
      <c r="A54" s="16" t="s">
        <v>76</v>
      </c>
      <c r="B54" s="16" t="s">
        <v>788</v>
      </c>
      <c r="C54" s="153"/>
      <c r="D54" s="153">
        <v>0</v>
      </c>
      <c r="E54" s="153">
        <v>0</v>
      </c>
      <c r="F54" s="153">
        <v>65.7</v>
      </c>
      <c r="G54" s="153">
        <v>191.36</v>
      </c>
      <c r="H54" s="153">
        <v>289.02199999999999</v>
      </c>
    </row>
    <row r="55" spans="1:8" ht="24" customHeight="1" thickBot="1" x14ac:dyDescent="0.4">
      <c r="A55" s="18" t="s">
        <v>789</v>
      </c>
      <c r="B55" s="18" t="s">
        <v>77</v>
      </c>
      <c r="C55" s="154"/>
      <c r="D55" s="154">
        <v>0</v>
      </c>
      <c r="E55" s="154">
        <v>0</v>
      </c>
      <c r="F55" s="154">
        <v>65.7</v>
      </c>
      <c r="G55" s="154">
        <v>191.42</v>
      </c>
      <c r="H55" s="154">
        <v>289.08199999999999</v>
      </c>
    </row>
    <row r="56" spans="1:8" ht="16" thickBot="1" x14ac:dyDescent="0.4">
      <c r="A56" s="203" t="s">
        <v>1006</v>
      </c>
      <c r="B56" s="204"/>
      <c r="C56" s="156">
        <v>0</v>
      </c>
      <c r="D56" s="156">
        <v>0</v>
      </c>
      <c r="E56" s="156">
        <v>0</v>
      </c>
      <c r="F56" s="156">
        <v>1578.56</v>
      </c>
      <c r="G56" s="156">
        <v>6040.1049999999996</v>
      </c>
      <c r="H56" s="156">
        <v>8385.7530000000006</v>
      </c>
    </row>
  </sheetData>
  <mergeCells count="12">
    <mergeCell ref="A56:B56"/>
    <mergeCell ref="G6"/>
    <mergeCell ref="H5:H6"/>
    <mergeCell ref="H7"/>
    <mergeCell ref="A4:H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1662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1663</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8" t="s">
        <v>1664</v>
      </c>
      <c r="B6" s="228"/>
      <c r="C6" s="158" t="s">
        <v>1665</v>
      </c>
      <c r="D6" s="158" t="s">
        <v>1666</v>
      </c>
      <c r="E6" s="158" t="s">
        <v>1667</v>
      </c>
      <c r="F6" s="158" t="s">
        <v>1668</v>
      </c>
      <c r="G6" s="158" t="s">
        <v>1669</v>
      </c>
      <c r="H6" s="158" t="s">
        <v>1670</v>
      </c>
      <c r="I6" s="158" t="s">
        <v>1671</v>
      </c>
      <c r="J6" s="158" t="s">
        <v>1672</v>
      </c>
      <c r="K6" s="158" t="s">
        <v>1673</v>
      </c>
      <c r="L6" s="158" t="s">
        <v>1674</v>
      </c>
      <c r="M6" s="158" t="s">
        <v>1675</v>
      </c>
      <c r="N6" s="158" t="s">
        <v>1676</v>
      </c>
      <c r="O6" s="158" t="s">
        <v>1677</v>
      </c>
      <c r="P6" s="158" t="s">
        <v>1678</v>
      </c>
      <c r="Q6" s="158" t="s">
        <v>1679</v>
      </c>
      <c r="R6" s="158" t="s">
        <v>1680</v>
      </c>
      <c r="S6" s="158" t="s">
        <v>1681</v>
      </c>
      <c r="T6" s="158" t="s">
        <v>1682</v>
      </c>
      <c r="U6" s="158" t="s">
        <v>1683</v>
      </c>
      <c r="V6" s="158" t="s">
        <v>1684</v>
      </c>
      <c r="W6" s="158" t="s">
        <v>1685</v>
      </c>
      <c r="X6" s="158" t="s">
        <v>1686</v>
      </c>
      <c r="Y6" s="158" t="s">
        <v>1687</v>
      </c>
      <c r="Z6" s="158" t="s">
        <v>1688</v>
      </c>
      <c r="AA6" s="158" t="s">
        <v>1689</v>
      </c>
      <c r="AB6" s="158" t="s">
        <v>1690</v>
      </c>
      <c r="AC6" s="158" t="s">
        <v>1691</v>
      </c>
      <c r="AD6" s="158" t="s">
        <v>1692</v>
      </c>
      <c r="AE6" s="158" t="s">
        <v>1693</v>
      </c>
      <c r="AF6" s="158" t="s">
        <v>1694</v>
      </c>
      <c r="AG6" s="158" t="s">
        <v>1695</v>
      </c>
      <c r="AH6" s="158" t="s">
        <v>1696</v>
      </c>
      <c r="AI6" s="158" t="s">
        <v>1697</v>
      </c>
      <c r="AJ6" s="158" t="s">
        <v>1698</v>
      </c>
      <c r="AK6" s="158" t="s">
        <v>1699</v>
      </c>
      <c r="AL6" s="158" t="s">
        <v>1700</v>
      </c>
      <c r="AM6" s="158" t="s">
        <v>1701</v>
      </c>
      <c r="AN6" s="158" t="s">
        <v>1702</v>
      </c>
      <c r="AO6" s="158" t="s">
        <v>1703</v>
      </c>
      <c r="AP6" s="158" t="s">
        <v>1704</v>
      </c>
      <c r="AQ6" s="158" t="s">
        <v>1705</v>
      </c>
      <c r="AR6" s="158" t="s">
        <v>1706</v>
      </c>
      <c r="AS6" s="158" t="s">
        <v>1707</v>
      </c>
      <c r="AT6" s="158" t="s">
        <v>1708</v>
      </c>
      <c r="AU6" s="158" t="s">
        <v>1709</v>
      </c>
      <c r="AV6" s="158" t="s">
        <v>1710</v>
      </c>
      <c r="AW6" s="158" t="s">
        <v>1711</v>
      </c>
      <c r="AX6" s="158" t="s">
        <v>1712</v>
      </c>
      <c r="AY6" s="158" t="s">
        <v>1713</v>
      </c>
      <c r="AZ6" s="158" t="s">
        <v>1714</v>
      </c>
      <c r="BA6" s="158" t="s">
        <v>1715</v>
      </c>
      <c r="BB6" s="158" t="s">
        <v>1716</v>
      </c>
      <c r="BC6" s="158" t="s">
        <v>1717</v>
      </c>
      <c r="BD6" s="158" t="s">
        <v>1718</v>
      </c>
      <c r="BE6" s="158" t="s">
        <v>1719</v>
      </c>
      <c r="BF6" s="158" t="s">
        <v>1720</v>
      </c>
      <c r="BG6" s="158" t="s">
        <v>1721</v>
      </c>
      <c r="BH6" s="158" t="s">
        <v>1722</v>
      </c>
      <c r="BI6" s="158" t="s">
        <v>1723</v>
      </c>
      <c r="BJ6" s="158" t="s">
        <v>1724</v>
      </c>
      <c r="BK6" s="158" t="s">
        <v>1725</v>
      </c>
      <c r="BL6" s="158" t="s">
        <v>1726</v>
      </c>
      <c r="BM6" s="158" t="s">
        <v>1727</v>
      </c>
      <c r="BN6" s="158" t="s">
        <v>1728</v>
      </c>
      <c r="BO6" s="158" t="s">
        <v>1729</v>
      </c>
      <c r="BP6" s="158" t="s">
        <v>1730</v>
      </c>
      <c r="BQ6" s="158" t="s">
        <v>1731</v>
      </c>
      <c r="BR6" s="158" t="s">
        <v>1732</v>
      </c>
      <c r="BS6" s="158" t="s">
        <v>1733</v>
      </c>
      <c r="BT6" s="158" t="s">
        <v>1734</v>
      </c>
      <c r="BU6" s="158" t="s">
        <v>1735</v>
      </c>
      <c r="BV6" s="158" t="s">
        <v>1736</v>
      </c>
      <c r="BW6" s="158" t="s">
        <v>1737</v>
      </c>
      <c r="BX6" s="158" t="s">
        <v>1738</v>
      </c>
      <c r="BY6" s="158" t="s">
        <v>1739</v>
      </c>
      <c r="BZ6" s="158" t="s">
        <v>1740</v>
      </c>
      <c r="CA6" s="158" t="s">
        <v>1741</v>
      </c>
      <c r="CB6" s="158" t="s">
        <v>1742</v>
      </c>
      <c r="CC6" s="158" t="s">
        <v>1743</v>
      </c>
      <c r="CD6" s="158" t="s">
        <v>1744</v>
      </c>
      <c r="CE6" s="158" t="s">
        <v>1745</v>
      </c>
      <c r="CF6" s="158" t="s">
        <v>1746</v>
      </c>
      <c r="CG6" s="158" t="s">
        <v>1747</v>
      </c>
      <c r="CH6" s="158" t="s">
        <v>1748</v>
      </c>
      <c r="CI6" s="158" t="s">
        <v>1749</v>
      </c>
      <c r="CJ6" s="158" t="s">
        <v>1750</v>
      </c>
      <c r="CK6" s="158" t="s">
        <v>1751</v>
      </c>
      <c r="CL6" s="158" t="s">
        <v>1752</v>
      </c>
      <c r="CM6" s="158" t="s">
        <v>1753</v>
      </c>
      <c r="CN6" s="158" t="s">
        <v>1754</v>
      </c>
      <c r="CO6" s="158" t="s">
        <v>1755</v>
      </c>
      <c r="CP6" s="158" t="s">
        <v>1756</v>
      </c>
      <c r="CQ6" s="158" t="s">
        <v>1757</v>
      </c>
      <c r="CR6" s="158" t="s">
        <v>1758</v>
      </c>
      <c r="CS6" s="158" t="s">
        <v>1759</v>
      </c>
      <c r="CT6" s="158" t="s">
        <v>1760</v>
      </c>
      <c r="CU6" s="158" t="s">
        <v>1761</v>
      </c>
      <c r="CV6" s="158" t="s">
        <v>1762</v>
      </c>
      <c r="CW6" s="158" t="s">
        <v>1763</v>
      </c>
      <c r="CX6" s="158" t="s">
        <v>1764</v>
      </c>
      <c r="CY6" s="158" t="s">
        <v>1765</v>
      </c>
      <c r="CZ6" s="158" t="s">
        <v>1766</v>
      </c>
      <c r="DA6" s="158" t="s">
        <v>1767</v>
      </c>
      <c r="DB6" s="158" t="s">
        <v>1768</v>
      </c>
      <c r="DC6" s="158" t="s">
        <v>1769</v>
      </c>
      <c r="DD6" s="158" t="s">
        <v>1770</v>
      </c>
      <c r="DE6" s="158" t="s">
        <v>1771</v>
      </c>
      <c r="DF6" s="158" t="s">
        <v>1772</v>
      </c>
      <c r="DG6" s="158" t="s">
        <v>1773</v>
      </c>
      <c r="DH6" s="158" t="s">
        <v>1774</v>
      </c>
      <c r="DI6" s="158" t="s">
        <v>1775</v>
      </c>
      <c r="DJ6" s="158" t="s">
        <v>1776</v>
      </c>
      <c r="DK6" s="158" t="s">
        <v>1777</v>
      </c>
      <c r="DL6" s="158" t="s">
        <v>1778</v>
      </c>
      <c r="DM6" s="158" t="s">
        <v>1779</v>
      </c>
      <c r="DN6" s="158" t="s">
        <v>1780</v>
      </c>
      <c r="DO6" s="158" t="s">
        <v>1781</v>
      </c>
      <c r="DP6" s="158" t="s">
        <v>1782</v>
      </c>
      <c r="DQ6" s="158" t="s">
        <v>1783</v>
      </c>
      <c r="DR6" s="158" t="s">
        <v>1784</v>
      </c>
      <c r="DS6" s="158" t="s">
        <v>1785</v>
      </c>
      <c r="DT6" s="158" t="s">
        <v>1786</v>
      </c>
      <c r="DU6" s="158" t="s">
        <v>1787</v>
      </c>
      <c r="DV6" s="158" t="s">
        <v>1788</v>
      </c>
      <c r="DW6" s="158" t="s">
        <v>1789</v>
      </c>
      <c r="DX6" s="158" t="s">
        <v>1790</v>
      </c>
      <c r="DY6" s="158" t="s">
        <v>1791</v>
      </c>
      <c r="DZ6" s="158" t="s">
        <v>1792</v>
      </c>
      <c r="EA6" s="158" t="s">
        <v>1793</v>
      </c>
      <c r="EB6" s="158" t="s">
        <v>1794</v>
      </c>
      <c r="EC6" s="158" t="s">
        <v>1795</v>
      </c>
      <c r="ED6" s="158" t="s">
        <v>1796</v>
      </c>
      <c r="EE6" s="158" t="s">
        <v>1797</v>
      </c>
      <c r="EF6" s="158" t="s">
        <v>1798</v>
      </c>
      <c r="EG6" s="158" t="s">
        <v>1799</v>
      </c>
      <c r="EH6" s="158" t="s">
        <v>1800</v>
      </c>
      <c r="EI6" s="158" t="s">
        <v>1801</v>
      </c>
      <c r="EJ6" s="158" t="s">
        <v>1802</v>
      </c>
      <c r="EK6" s="158" t="s">
        <v>1803</v>
      </c>
      <c r="EL6" s="158" t="s">
        <v>1804</v>
      </c>
      <c r="EM6" s="158" t="s">
        <v>1805</v>
      </c>
      <c r="EN6" s="158" t="s">
        <v>1806</v>
      </c>
      <c r="EO6" s="158" t="s">
        <v>1807</v>
      </c>
      <c r="EP6" s="158" t="s">
        <v>1808</v>
      </c>
      <c r="EQ6" s="158" t="s">
        <v>1809</v>
      </c>
      <c r="ER6" s="158" t="s">
        <v>1810</v>
      </c>
      <c r="ES6" s="158" t="s">
        <v>1811</v>
      </c>
      <c r="ET6" s="158" t="s">
        <v>1812</v>
      </c>
      <c r="EU6" s="158" t="s">
        <v>1813</v>
      </c>
      <c r="EV6" s="158" t="s">
        <v>1814</v>
      </c>
      <c r="EW6" s="158" t="s">
        <v>1815</v>
      </c>
      <c r="EX6" s="158" t="s">
        <v>1816</v>
      </c>
      <c r="EY6" s="158" t="s">
        <v>1817</v>
      </c>
      <c r="EZ6" s="158" t="s">
        <v>1818</v>
      </c>
      <c r="FA6" s="158" t="s">
        <v>1819</v>
      </c>
      <c r="FB6" s="158" t="s">
        <v>1820</v>
      </c>
      <c r="FC6" s="158" t="s">
        <v>1821</v>
      </c>
      <c r="FD6" s="158" t="s">
        <v>1822</v>
      </c>
      <c r="FE6" s="158" t="s">
        <v>1823</v>
      </c>
      <c r="FF6" s="158" t="s">
        <v>1824</v>
      </c>
      <c r="FG6" s="158" t="s">
        <v>1825</v>
      </c>
      <c r="FH6" s="158" t="s">
        <v>1826</v>
      </c>
      <c r="FI6" s="158" t="s">
        <v>1827</v>
      </c>
      <c r="FJ6" s="158" t="s">
        <v>1828</v>
      </c>
      <c r="FK6" s="158" t="s">
        <v>1829</v>
      </c>
      <c r="FL6" s="158" t="s">
        <v>1830</v>
      </c>
      <c r="FM6" s="158" t="s">
        <v>1831</v>
      </c>
      <c r="FN6" s="158" t="s">
        <v>1832</v>
      </c>
      <c r="FO6" s="158" t="s">
        <v>1833</v>
      </c>
      <c r="FP6" s="158" t="s">
        <v>1834</v>
      </c>
      <c r="FQ6" s="158" t="s">
        <v>1835</v>
      </c>
      <c r="FR6" s="158" t="s">
        <v>1836</v>
      </c>
      <c r="FS6" s="158" t="s">
        <v>1837</v>
      </c>
      <c r="FT6" s="158" t="s">
        <v>1838</v>
      </c>
      <c r="FU6" s="158" t="s">
        <v>1839</v>
      </c>
      <c r="FV6" s="158" t="s">
        <v>1840</v>
      </c>
      <c r="FW6" s="158" t="s">
        <v>1841</v>
      </c>
      <c r="FX6" s="158" t="s">
        <v>1842</v>
      </c>
      <c r="FY6" s="158" t="s">
        <v>1843</v>
      </c>
      <c r="FZ6" s="158" t="s">
        <v>1844</v>
      </c>
      <c r="GA6" s="158" t="s">
        <v>1845</v>
      </c>
      <c r="GB6" s="158" t="s">
        <v>1846</v>
      </c>
      <c r="GC6" s="158" t="s">
        <v>1847</v>
      </c>
      <c r="GD6" s="158" t="s">
        <v>1848</v>
      </c>
      <c r="GE6" s="158" t="s">
        <v>1849</v>
      </c>
      <c r="GF6" s="158" t="s">
        <v>1850</v>
      </c>
      <c r="GG6" s="158" t="s">
        <v>1851</v>
      </c>
      <c r="GH6" s="158" t="s">
        <v>1852</v>
      </c>
      <c r="GI6" s="158" t="s">
        <v>1853</v>
      </c>
      <c r="GJ6" s="158" t="s">
        <v>1854</v>
      </c>
      <c r="GK6" s="158" t="s">
        <v>1855</v>
      </c>
      <c r="GL6" s="158" t="s">
        <v>1856</v>
      </c>
      <c r="GM6" s="158" t="s">
        <v>1857</v>
      </c>
      <c r="GN6" s="158" t="s">
        <v>1858</v>
      </c>
      <c r="GO6" s="158" t="s">
        <v>1859</v>
      </c>
      <c r="GP6" s="158" t="s">
        <v>1860</v>
      </c>
      <c r="GQ6" s="158" t="s">
        <v>1861</v>
      </c>
      <c r="GR6" s="158" t="s">
        <v>1862</v>
      </c>
      <c r="GS6" s="158" t="s">
        <v>1863</v>
      </c>
      <c r="GT6" s="158" t="s">
        <v>1864</v>
      </c>
      <c r="GU6" s="158" t="s">
        <v>1865</v>
      </c>
      <c r="GV6" s="158" t="s">
        <v>1866</v>
      </c>
      <c r="GW6" s="158" t="s">
        <v>1867</v>
      </c>
      <c r="GX6" s="158" t="s">
        <v>1868</v>
      </c>
      <c r="GY6" s="158" t="s">
        <v>1869</v>
      </c>
      <c r="GZ6" s="158" t="s">
        <v>1870</v>
      </c>
      <c r="HA6" s="158" t="s">
        <v>1871</v>
      </c>
      <c r="HB6" s="158" t="s">
        <v>1872</v>
      </c>
      <c r="HC6" s="158" t="s">
        <v>1873</v>
      </c>
      <c r="HD6" s="158" t="s">
        <v>1874</v>
      </c>
      <c r="HE6" s="158" t="s">
        <v>1875</v>
      </c>
      <c r="HF6" s="158" t="s">
        <v>1876</v>
      </c>
      <c r="HG6" s="158" t="s">
        <v>1877</v>
      </c>
      <c r="HH6" s="158" t="s">
        <v>1878</v>
      </c>
      <c r="HI6" s="158" t="s">
        <v>1879</v>
      </c>
      <c r="HJ6" s="158" t="s">
        <v>1880</v>
      </c>
      <c r="HK6" s="158" t="s">
        <v>1881</v>
      </c>
      <c r="HL6" s="158" t="s">
        <v>1882</v>
      </c>
      <c r="HM6" s="158" t="s">
        <v>1883</v>
      </c>
      <c r="HN6" s="158" t="s">
        <v>1884</v>
      </c>
      <c r="HO6" s="158" t="s">
        <v>1885</v>
      </c>
      <c r="HP6" s="158" t="s">
        <v>1886</v>
      </c>
      <c r="HQ6" s="158" t="s">
        <v>1887</v>
      </c>
      <c r="HR6" s="158" t="s">
        <v>1888</v>
      </c>
      <c r="HS6" s="158" t="s">
        <v>1889</v>
      </c>
      <c r="HT6" s="158" t="s">
        <v>1890</v>
      </c>
      <c r="HU6" s="158" t="s">
        <v>1891</v>
      </c>
      <c r="HV6" s="158" t="s">
        <v>1892</v>
      </c>
      <c r="HW6" s="158" t="s">
        <v>1893</v>
      </c>
      <c r="HX6" s="158" t="s">
        <v>1894</v>
      </c>
      <c r="HY6" s="158" t="s">
        <v>1895</v>
      </c>
      <c r="HZ6" s="158" t="s">
        <v>1896</v>
      </c>
      <c r="IA6" s="158" t="s">
        <v>1897</v>
      </c>
      <c r="IB6" s="158" t="s">
        <v>1898</v>
      </c>
      <c r="IC6" s="158" t="s">
        <v>1899</v>
      </c>
      <c r="ID6" s="158" t="s">
        <v>1900</v>
      </c>
      <c r="IE6" s="158" t="s">
        <v>1901</v>
      </c>
      <c r="IF6" s="158" t="s">
        <v>1902</v>
      </c>
      <c r="IG6" s="158" t="s">
        <v>1903</v>
      </c>
      <c r="IH6" s="158" t="s">
        <v>1904</v>
      </c>
      <c r="II6" s="158" t="s">
        <v>1905</v>
      </c>
      <c r="IJ6" s="158" t="s">
        <v>1906</v>
      </c>
      <c r="IK6" s="158" t="s">
        <v>1907</v>
      </c>
      <c r="IL6" s="158" t="s">
        <v>1908</v>
      </c>
      <c r="IM6" s="158" t="s">
        <v>1909</v>
      </c>
      <c r="IN6" s="158" t="s">
        <v>1910</v>
      </c>
      <c r="IO6" s="158" t="s">
        <v>1911</v>
      </c>
      <c r="IP6" s="158" t="s">
        <v>1912</v>
      </c>
      <c r="IQ6" s="158" t="s">
        <v>1913</v>
      </c>
      <c r="IR6" s="158" t="s">
        <v>1914</v>
      </c>
      <c r="IS6" s="158" t="s">
        <v>1915</v>
      </c>
      <c r="IT6" s="158" t="s">
        <v>1916</v>
      </c>
      <c r="IU6" s="158" t="s">
        <v>1917</v>
      </c>
      <c r="IV6" s="158" t="s">
        <v>1918</v>
      </c>
      <c r="IW6" s="158" t="s">
        <v>1919</v>
      </c>
      <c r="IX6" s="158" t="s">
        <v>1920</v>
      </c>
      <c r="IY6" s="158" t="s">
        <v>1921</v>
      </c>
      <c r="IZ6" s="158" t="s">
        <v>1922</v>
      </c>
      <c r="JA6" s="158" t="s">
        <v>1923</v>
      </c>
      <c r="JB6" s="158" t="s">
        <v>1924</v>
      </c>
      <c r="JC6" s="158" t="s">
        <v>1925</v>
      </c>
      <c r="JD6" s="158" t="s">
        <v>1926</v>
      </c>
      <c r="JE6" s="158" t="s">
        <v>1927</v>
      </c>
      <c r="JF6" s="158" t="s">
        <v>1928</v>
      </c>
      <c r="JG6" s="158" t="s">
        <v>1929</v>
      </c>
      <c r="JH6" s="158" t="s">
        <v>1930</v>
      </c>
      <c r="JI6" s="158" t="s">
        <v>1931</v>
      </c>
      <c r="JJ6" s="158" t="s">
        <v>1932</v>
      </c>
      <c r="JK6" s="158" t="s">
        <v>1933</v>
      </c>
      <c r="JL6" s="158" t="s">
        <v>1934</v>
      </c>
      <c r="JM6" s="158" t="s">
        <v>1935</v>
      </c>
      <c r="JN6" s="158" t="s">
        <v>1936</v>
      </c>
      <c r="JO6" s="158" t="s">
        <v>1937</v>
      </c>
      <c r="JP6" s="158" t="s">
        <v>1938</v>
      </c>
      <c r="JQ6" s="158" t="s">
        <v>1939</v>
      </c>
      <c r="JR6" s="158" t="s">
        <v>1940</v>
      </c>
      <c r="JS6" s="158" t="s">
        <v>1941</v>
      </c>
      <c r="JT6" s="158" t="s">
        <v>1942</v>
      </c>
      <c r="JU6" s="158" t="s">
        <v>1943</v>
      </c>
      <c r="JV6" s="158" t="s">
        <v>1944</v>
      </c>
      <c r="JW6" s="158" t="s">
        <v>1945</v>
      </c>
      <c r="JX6" s="158" t="s">
        <v>1946</v>
      </c>
      <c r="JY6" s="158" t="s">
        <v>1947</v>
      </c>
      <c r="JZ6" s="158" t="s">
        <v>1948</v>
      </c>
      <c r="KA6" s="158" t="s">
        <v>1949</v>
      </c>
      <c r="KB6" s="158" t="s">
        <v>1950</v>
      </c>
      <c r="KC6" s="158" t="s">
        <v>1951</v>
      </c>
      <c r="KD6" s="158" t="s">
        <v>1952</v>
      </c>
      <c r="KE6" s="158" t="s">
        <v>1953</v>
      </c>
      <c r="KF6" s="158" t="s">
        <v>1954</v>
      </c>
      <c r="KG6" s="158" t="s">
        <v>1955</v>
      </c>
      <c r="KH6" s="158" t="s">
        <v>1956</v>
      </c>
      <c r="KI6" s="158" t="s">
        <v>1957</v>
      </c>
    </row>
    <row r="7" spans="1:295" ht="27" customHeight="1" x14ac:dyDescent="0.35">
      <c r="A7" s="228" t="s">
        <v>17</v>
      </c>
      <c r="B7" s="228"/>
      <c r="C7" s="229" t="s">
        <v>1958</v>
      </c>
      <c r="D7" s="229"/>
      <c r="E7" s="229"/>
      <c r="F7" s="229" t="s">
        <v>1959</v>
      </c>
      <c r="G7" s="229" t="s">
        <v>1960</v>
      </c>
      <c r="H7" s="229"/>
      <c r="I7" s="229"/>
      <c r="J7" s="229"/>
      <c r="K7" s="229" t="s">
        <v>1961</v>
      </c>
      <c r="L7" s="229"/>
      <c r="M7" s="229"/>
      <c r="N7" s="229" t="s">
        <v>1962</v>
      </c>
      <c r="O7" s="229" t="s">
        <v>1963</v>
      </c>
      <c r="P7" s="229"/>
      <c r="Q7" s="229" t="s">
        <v>1964</v>
      </c>
      <c r="R7" s="229"/>
      <c r="S7" s="229" t="s">
        <v>1965</v>
      </c>
      <c r="T7" s="229"/>
      <c r="U7" s="229" t="s">
        <v>1966</v>
      </c>
      <c r="V7" s="229"/>
      <c r="W7" s="229"/>
      <c r="X7" s="229" t="s">
        <v>1967</v>
      </c>
      <c r="Y7" s="229"/>
      <c r="Z7" s="229"/>
      <c r="AA7" s="229" t="s">
        <v>1968</v>
      </c>
      <c r="AB7" s="229"/>
      <c r="AC7" s="229"/>
      <c r="AD7" s="229"/>
      <c r="AE7" s="229"/>
      <c r="AF7" s="229"/>
      <c r="AG7" s="229"/>
      <c r="AH7" s="229"/>
      <c r="AI7" s="229"/>
      <c r="AJ7" s="229" t="s">
        <v>1969</v>
      </c>
      <c r="AK7" s="229"/>
      <c r="AL7" s="229"/>
      <c r="AM7" s="229" t="s">
        <v>1970</v>
      </c>
      <c r="AN7" s="229"/>
      <c r="AO7" s="229" t="s">
        <v>1971</v>
      </c>
      <c r="AP7" s="229"/>
      <c r="AQ7" s="229" t="s">
        <v>1972</v>
      </c>
      <c r="AR7" s="229"/>
      <c r="AS7" s="229"/>
      <c r="AT7" s="229" t="s">
        <v>1973</v>
      </c>
      <c r="AU7" s="229"/>
      <c r="AV7" s="229" t="s">
        <v>1974</v>
      </c>
      <c r="AW7" s="229"/>
      <c r="AX7" s="229" t="s">
        <v>1973</v>
      </c>
      <c r="AY7" s="229"/>
      <c r="AZ7" s="229"/>
      <c r="BA7" s="229" t="s">
        <v>1975</v>
      </c>
      <c r="BB7" s="229" t="s">
        <v>1976</v>
      </c>
      <c r="BC7" s="229" t="s">
        <v>1977</v>
      </c>
      <c r="BD7" s="229"/>
      <c r="BE7" s="229"/>
      <c r="BF7" s="229" t="s">
        <v>1978</v>
      </c>
      <c r="BG7" s="229"/>
      <c r="BH7" s="229"/>
      <c r="BI7" s="229"/>
      <c r="BJ7" s="229"/>
      <c r="BK7" s="229" t="s">
        <v>1979</v>
      </c>
      <c r="BL7" s="229" t="s">
        <v>1980</v>
      </c>
      <c r="BM7" s="229"/>
      <c r="BN7" s="229" t="s">
        <v>1981</v>
      </c>
      <c r="BO7" s="229"/>
      <c r="BP7" s="229"/>
      <c r="BQ7" s="229" t="s">
        <v>1982</v>
      </c>
      <c r="BR7" s="229"/>
      <c r="BS7" s="229"/>
      <c r="BT7" s="229"/>
      <c r="BU7" s="229" t="s">
        <v>1983</v>
      </c>
      <c r="BV7" s="229" t="s">
        <v>1984</v>
      </c>
      <c r="BW7" s="229" t="s">
        <v>1985</v>
      </c>
      <c r="BX7" s="229"/>
      <c r="BY7" s="229"/>
      <c r="BZ7" s="229"/>
      <c r="CA7" s="229" t="s">
        <v>1986</v>
      </c>
      <c r="CB7" s="229"/>
      <c r="CC7" s="229"/>
      <c r="CD7" s="229"/>
      <c r="CE7" s="229"/>
      <c r="CF7" s="229" t="s">
        <v>1987</v>
      </c>
      <c r="CG7" s="229"/>
      <c r="CH7" s="229"/>
      <c r="CI7" s="229"/>
      <c r="CJ7" s="229" t="s">
        <v>1988</v>
      </c>
      <c r="CK7" s="229"/>
      <c r="CL7" s="229" t="s">
        <v>1989</v>
      </c>
      <c r="CM7" s="229"/>
      <c r="CN7" s="229" t="s">
        <v>1990</v>
      </c>
      <c r="CO7" s="229" t="s">
        <v>1991</v>
      </c>
      <c r="CP7" s="229"/>
      <c r="CQ7" s="229"/>
      <c r="CR7" s="229" t="s">
        <v>1992</v>
      </c>
      <c r="CS7" s="229"/>
      <c r="CT7" s="229"/>
      <c r="CU7" s="229"/>
      <c r="CV7" s="229"/>
      <c r="CW7" s="229" t="s">
        <v>1993</v>
      </c>
      <c r="CX7" s="229" t="s">
        <v>1994</v>
      </c>
      <c r="CY7" s="229"/>
      <c r="CZ7" s="229"/>
      <c r="DA7" s="229"/>
      <c r="DB7" s="229"/>
      <c r="DC7" s="229"/>
      <c r="DD7" s="229" t="s">
        <v>1995</v>
      </c>
      <c r="DE7" s="229"/>
      <c r="DF7" s="229"/>
      <c r="DG7" s="229" t="s">
        <v>1996</v>
      </c>
      <c r="DH7" s="229"/>
      <c r="DI7" s="229" t="s">
        <v>1997</v>
      </c>
      <c r="DJ7" s="229"/>
      <c r="DK7" s="229" t="s">
        <v>1998</v>
      </c>
      <c r="DL7" s="229" t="s">
        <v>1999</v>
      </c>
      <c r="DM7" s="229"/>
      <c r="DN7" s="229"/>
      <c r="DO7" s="229"/>
      <c r="DP7" s="229"/>
      <c r="DQ7" s="229" t="s">
        <v>2000</v>
      </c>
      <c r="DR7" s="229" t="s">
        <v>2001</v>
      </c>
      <c r="DS7" s="229" t="s">
        <v>2002</v>
      </c>
      <c r="DT7" s="229"/>
      <c r="DU7" s="229"/>
      <c r="DV7" s="229"/>
      <c r="DW7" s="229"/>
      <c r="DX7" s="229"/>
      <c r="DY7" s="229"/>
      <c r="DZ7" s="229"/>
      <c r="EA7" s="229" t="s">
        <v>2003</v>
      </c>
      <c r="EB7" s="229" t="s">
        <v>2004</v>
      </c>
      <c r="EC7" s="229"/>
      <c r="ED7" s="229"/>
      <c r="EE7" s="229" t="s">
        <v>2003</v>
      </c>
      <c r="EF7" s="229"/>
      <c r="EG7" s="229" t="s">
        <v>2005</v>
      </c>
      <c r="EH7" s="229" t="s">
        <v>2006</v>
      </c>
      <c r="EI7" s="229"/>
      <c r="EJ7" s="229" t="s">
        <v>2007</v>
      </c>
      <c r="EK7" s="229"/>
      <c r="EL7" s="229"/>
      <c r="EM7" s="229"/>
      <c r="EN7" s="229"/>
      <c r="EO7" s="229"/>
      <c r="EP7" s="229"/>
      <c r="EQ7" s="229"/>
      <c r="ER7" s="229"/>
      <c r="ES7" s="229"/>
      <c r="ET7" s="229" t="s">
        <v>2008</v>
      </c>
      <c r="EU7" s="229" t="s">
        <v>2009</v>
      </c>
      <c r="EV7" s="229" t="s">
        <v>2010</v>
      </c>
      <c r="EW7" s="229" t="s">
        <v>2011</v>
      </c>
      <c r="EX7" s="229" t="s">
        <v>2012</v>
      </c>
      <c r="EY7" s="229" t="s">
        <v>2013</v>
      </c>
      <c r="EZ7" s="229" t="s">
        <v>2014</v>
      </c>
      <c r="FA7" s="229"/>
      <c r="FB7" s="229" t="s">
        <v>2015</v>
      </c>
      <c r="FC7" s="229"/>
      <c r="FD7" s="229" t="s">
        <v>2016</v>
      </c>
      <c r="FE7" s="229"/>
      <c r="FF7" s="229"/>
      <c r="FG7" s="229" t="s">
        <v>2017</v>
      </c>
      <c r="FH7" s="229"/>
      <c r="FI7" s="229"/>
      <c r="FJ7" s="229" t="s">
        <v>2018</v>
      </c>
      <c r="FK7" s="229"/>
      <c r="FL7" s="229"/>
      <c r="FM7" s="229" t="s">
        <v>2019</v>
      </c>
      <c r="FN7" s="229"/>
      <c r="FO7" s="229"/>
      <c r="FP7" s="229" t="s">
        <v>2020</v>
      </c>
      <c r="FQ7" s="229"/>
      <c r="FR7" s="229"/>
      <c r="FS7" s="229" t="s">
        <v>2021</v>
      </c>
      <c r="FT7" s="229" t="s">
        <v>2020</v>
      </c>
      <c r="FU7" s="229"/>
      <c r="FV7" s="229"/>
      <c r="FW7" s="229"/>
      <c r="FX7" s="229" t="s">
        <v>2022</v>
      </c>
      <c r="FY7" s="229" t="s">
        <v>2023</v>
      </c>
      <c r="FZ7" s="229" t="s">
        <v>2024</v>
      </c>
      <c r="GA7" s="229" t="s">
        <v>2025</v>
      </c>
      <c r="GB7" s="229" t="s">
        <v>2026</v>
      </c>
      <c r="GC7" s="229" t="s">
        <v>2027</v>
      </c>
      <c r="GD7" s="229"/>
      <c r="GE7" s="229" t="s">
        <v>2028</v>
      </c>
      <c r="GF7" s="229" t="s">
        <v>2029</v>
      </c>
      <c r="GG7" s="229" t="s">
        <v>2030</v>
      </c>
      <c r="GH7" s="229" t="s">
        <v>2031</v>
      </c>
      <c r="GI7" s="229" t="s">
        <v>2032</v>
      </c>
      <c r="GJ7" s="229"/>
      <c r="GK7" s="229" t="s">
        <v>2031</v>
      </c>
      <c r="GL7" s="229" t="s">
        <v>2033</v>
      </c>
      <c r="GM7" s="229"/>
      <c r="GN7" s="229" t="s">
        <v>2034</v>
      </c>
      <c r="GO7" s="229" t="s">
        <v>2035</v>
      </c>
      <c r="GP7" s="229" t="s">
        <v>2030</v>
      </c>
      <c r="GQ7" s="229"/>
      <c r="GR7" s="229" t="s">
        <v>2036</v>
      </c>
      <c r="GS7" s="229"/>
      <c r="GT7" s="229"/>
      <c r="GU7" s="229" t="s">
        <v>2037</v>
      </c>
      <c r="GV7" s="229" t="s">
        <v>2032</v>
      </c>
      <c r="GW7" s="229"/>
      <c r="GX7" s="229" t="s">
        <v>2038</v>
      </c>
      <c r="GY7" s="229" t="s">
        <v>2039</v>
      </c>
      <c r="GZ7" s="229"/>
      <c r="HA7" s="229" t="s">
        <v>2038</v>
      </c>
      <c r="HB7" s="229" t="s">
        <v>2040</v>
      </c>
      <c r="HC7" s="229"/>
      <c r="HD7" s="229" t="s">
        <v>2041</v>
      </c>
      <c r="HE7" s="229" t="s">
        <v>2042</v>
      </c>
      <c r="HF7" s="229" t="s">
        <v>2043</v>
      </c>
      <c r="HG7" s="229" t="s">
        <v>2044</v>
      </c>
      <c r="HH7" s="229" t="s">
        <v>2042</v>
      </c>
      <c r="HI7" s="229" t="s">
        <v>2045</v>
      </c>
      <c r="HJ7" s="229"/>
      <c r="HK7" s="229"/>
      <c r="HL7" s="229"/>
      <c r="HM7" s="229"/>
      <c r="HN7" s="229"/>
      <c r="HO7" s="229" t="s">
        <v>2046</v>
      </c>
      <c r="HP7" s="229"/>
      <c r="HQ7" s="229"/>
      <c r="HR7" s="229"/>
      <c r="HS7" s="229"/>
      <c r="HT7" s="229"/>
      <c r="HU7" s="229"/>
      <c r="HV7" s="229"/>
      <c r="HW7" s="229"/>
      <c r="HX7" s="229"/>
      <c r="HY7" s="229" t="s">
        <v>2047</v>
      </c>
      <c r="HZ7" s="229"/>
      <c r="IA7" s="229" t="s">
        <v>2048</v>
      </c>
      <c r="IB7" s="229"/>
      <c r="IC7" s="229"/>
      <c r="ID7" s="229"/>
      <c r="IE7" s="229"/>
      <c r="IF7" s="229"/>
      <c r="IG7" s="229"/>
      <c r="IH7" s="229"/>
      <c r="II7" s="229"/>
      <c r="IJ7" s="229" t="s">
        <v>2049</v>
      </c>
      <c r="IK7" s="229"/>
      <c r="IL7" s="229"/>
      <c r="IM7" s="229"/>
      <c r="IN7" s="229"/>
      <c r="IO7" s="229" t="s">
        <v>2050</v>
      </c>
      <c r="IP7" s="229"/>
      <c r="IQ7" s="229" t="s">
        <v>2051</v>
      </c>
      <c r="IR7" s="229"/>
      <c r="IS7" s="229" t="s">
        <v>2052</v>
      </c>
      <c r="IT7" s="229"/>
      <c r="IU7" s="229"/>
      <c r="IV7" s="229"/>
      <c r="IW7" s="229" t="s">
        <v>2053</v>
      </c>
      <c r="IX7" s="229"/>
      <c r="IY7" s="229" t="s">
        <v>2054</v>
      </c>
      <c r="IZ7" s="229" t="s">
        <v>2055</v>
      </c>
      <c r="JA7" s="229" t="s">
        <v>2056</v>
      </c>
      <c r="JB7" s="229" t="s">
        <v>2057</v>
      </c>
      <c r="JC7" s="229"/>
      <c r="JD7" s="229" t="s">
        <v>2058</v>
      </c>
      <c r="JE7" s="229"/>
      <c r="JF7" s="229" t="s">
        <v>2059</v>
      </c>
      <c r="JG7" s="229"/>
      <c r="JH7" s="229"/>
      <c r="JI7" s="229" t="s">
        <v>2060</v>
      </c>
      <c r="JJ7" s="229"/>
      <c r="JK7" s="229"/>
      <c r="JL7" s="229"/>
      <c r="JM7" s="229"/>
      <c r="JN7" s="229"/>
      <c r="JO7" s="229" t="s">
        <v>2061</v>
      </c>
      <c r="JP7" s="229"/>
      <c r="JQ7" s="229" t="s">
        <v>2062</v>
      </c>
      <c r="JR7" s="229"/>
      <c r="JS7" s="229"/>
      <c r="JT7" s="229" t="s">
        <v>2063</v>
      </c>
      <c r="JU7" s="229" t="s">
        <v>2064</v>
      </c>
      <c r="JV7" s="229" t="s">
        <v>2065</v>
      </c>
      <c r="JW7" s="229" t="s">
        <v>2048</v>
      </c>
      <c r="JX7" s="229" t="s">
        <v>2066</v>
      </c>
      <c r="JY7" s="229" t="s">
        <v>2067</v>
      </c>
      <c r="JZ7" s="229" t="s">
        <v>2068</v>
      </c>
      <c r="KA7" s="229"/>
      <c r="KB7" s="229"/>
      <c r="KC7" s="229" t="s">
        <v>2069</v>
      </c>
      <c r="KD7" s="229"/>
      <c r="KE7" s="229"/>
      <c r="KF7" s="229" t="s">
        <v>2064</v>
      </c>
      <c r="KG7" s="229" t="s">
        <v>2070</v>
      </c>
      <c r="KH7" s="229" t="s">
        <v>2071</v>
      </c>
      <c r="KI7" s="229"/>
    </row>
    <row r="8" spans="1:295" ht="27" customHeight="1" x14ac:dyDescent="0.35">
      <c r="A8" s="157" t="s">
        <v>72</v>
      </c>
      <c r="B8" s="157" t="s">
        <v>526</v>
      </c>
      <c r="C8" s="158" t="s">
        <v>2072</v>
      </c>
      <c r="D8" s="158" t="s">
        <v>2073</v>
      </c>
      <c r="E8" s="158" t="s">
        <v>2074</v>
      </c>
      <c r="F8" s="158" t="s">
        <v>2075</v>
      </c>
      <c r="G8" s="158" t="s">
        <v>2076</v>
      </c>
      <c r="H8" s="158" t="s">
        <v>431</v>
      </c>
      <c r="I8" s="158" t="s">
        <v>2077</v>
      </c>
      <c r="J8" s="158" t="s">
        <v>2078</v>
      </c>
      <c r="K8" s="158" t="s">
        <v>2079</v>
      </c>
      <c r="L8" s="158" t="s">
        <v>2080</v>
      </c>
      <c r="M8" s="158" t="s">
        <v>390</v>
      </c>
      <c r="N8" s="158" t="s">
        <v>2081</v>
      </c>
      <c r="O8" s="159" t="s">
        <v>2082</v>
      </c>
      <c r="P8" s="158" t="s">
        <v>2083</v>
      </c>
      <c r="Q8" s="158" t="s">
        <v>2084</v>
      </c>
      <c r="R8" s="158" t="s">
        <v>2083</v>
      </c>
      <c r="S8" s="158" t="s">
        <v>2085</v>
      </c>
      <c r="T8" s="158" t="s">
        <v>2078</v>
      </c>
      <c r="U8" s="158" t="s">
        <v>2086</v>
      </c>
      <c r="V8" s="158" t="s">
        <v>2087</v>
      </c>
      <c r="W8" s="158" t="s">
        <v>2088</v>
      </c>
      <c r="X8" s="158" t="s">
        <v>2089</v>
      </c>
      <c r="Y8" s="158" t="s">
        <v>2090</v>
      </c>
      <c r="Z8" s="158" t="s">
        <v>2091</v>
      </c>
      <c r="AA8" s="158" t="s">
        <v>2092</v>
      </c>
      <c r="AB8" s="158" t="s">
        <v>2093</v>
      </c>
      <c r="AC8" s="158" t="s">
        <v>2094</v>
      </c>
      <c r="AD8" s="158" t="s">
        <v>2095</v>
      </c>
      <c r="AE8" s="158" t="s">
        <v>2096</v>
      </c>
      <c r="AF8" s="158" t="s">
        <v>2081</v>
      </c>
      <c r="AG8" s="158" t="s">
        <v>2082</v>
      </c>
      <c r="AH8" s="158" t="s">
        <v>2097</v>
      </c>
      <c r="AI8" s="158" t="s">
        <v>2098</v>
      </c>
      <c r="AJ8" s="159" t="s">
        <v>2099</v>
      </c>
      <c r="AK8" s="159" t="s">
        <v>2100</v>
      </c>
      <c r="AL8" s="158" t="s">
        <v>2101</v>
      </c>
      <c r="AM8" s="158" t="s">
        <v>2099</v>
      </c>
      <c r="AN8" s="158" t="s">
        <v>2100</v>
      </c>
      <c r="AO8" s="158" t="s">
        <v>2102</v>
      </c>
      <c r="AP8" s="158" t="s">
        <v>2103</v>
      </c>
      <c r="AQ8" s="158" t="s">
        <v>2104</v>
      </c>
      <c r="AR8" s="158" t="s">
        <v>2105</v>
      </c>
      <c r="AS8" s="158" t="s">
        <v>2106</v>
      </c>
      <c r="AT8" s="159" t="s">
        <v>2107</v>
      </c>
      <c r="AU8" s="159" t="s">
        <v>2108</v>
      </c>
      <c r="AV8" s="158" t="s">
        <v>2109</v>
      </c>
      <c r="AW8" s="158" t="s">
        <v>2110</v>
      </c>
      <c r="AX8" s="158" t="s">
        <v>444</v>
      </c>
      <c r="AY8" s="158" t="s">
        <v>2111</v>
      </c>
      <c r="AZ8" s="158" t="s">
        <v>2112</v>
      </c>
      <c r="BA8" s="158" t="s">
        <v>2113</v>
      </c>
      <c r="BB8" s="159" t="s">
        <v>2114</v>
      </c>
      <c r="BC8" s="158" t="s">
        <v>466</v>
      </c>
      <c r="BD8" s="158" t="s">
        <v>2115</v>
      </c>
      <c r="BE8" s="158" t="s">
        <v>2116</v>
      </c>
      <c r="BF8" s="158" t="s">
        <v>2107</v>
      </c>
      <c r="BG8" s="158" t="s">
        <v>2108</v>
      </c>
      <c r="BH8" s="158" t="s">
        <v>2117</v>
      </c>
      <c r="BI8" s="158" t="s">
        <v>2118</v>
      </c>
      <c r="BJ8" s="158" t="s">
        <v>2119</v>
      </c>
      <c r="BK8" s="158" t="s">
        <v>2120</v>
      </c>
      <c r="BL8" s="158" t="s">
        <v>2121</v>
      </c>
      <c r="BM8" s="158" t="s">
        <v>2122</v>
      </c>
      <c r="BN8" s="158" t="s">
        <v>2114</v>
      </c>
      <c r="BO8" s="158" t="s">
        <v>2123</v>
      </c>
      <c r="BP8" s="158" t="s">
        <v>2124</v>
      </c>
      <c r="BQ8" s="158" t="s">
        <v>2125</v>
      </c>
      <c r="BR8" s="158" t="s">
        <v>2126</v>
      </c>
      <c r="BS8" s="158" t="s">
        <v>2127</v>
      </c>
      <c r="BT8" s="158" t="s">
        <v>2128</v>
      </c>
      <c r="BU8" s="158" t="s">
        <v>2128</v>
      </c>
      <c r="BV8" s="158" t="s">
        <v>2129</v>
      </c>
      <c r="BW8" s="158" t="s">
        <v>2130</v>
      </c>
      <c r="BX8" s="158" t="s">
        <v>2131</v>
      </c>
      <c r="BY8" s="158" t="s">
        <v>2132</v>
      </c>
      <c r="BZ8" s="158" t="s">
        <v>2133</v>
      </c>
      <c r="CA8" s="158" t="s">
        <v>2134</v>
      </c>
      <c r="CB8" s="158" t="s">
        <v>2135</v>
      </c>
      <c r="CC8" s="158" t="s">
        <v>2136</v>
      </c>
      <c r="CD8" s="158" t="s">
        <v>2137</v>
      </c>
      <c r="CE8" s="158" t="s">
        <v>2138</v>
      </c>
      <c r="CF8" s="158" t="s">
        <v>2139</v>
      </c>
      <c r="CG8" s="158" t="s">
        <v>2140</v>
      </c>
      <c r="CH8" s="158" t="s">
        <v>2141</v>
      </c>
      <c r="CI8" s="158" t="s">
        <v>2142</v>
      </c>
      <c r="CJ8" s="158" t="s">
        <v>2143</v>
      </c>
      <c r="CK8" s="158" t="s">
        <v>2144</v>
      </c>
      <c r="CL8" s="158" t="s">
        <v>2145</v>
      </c>
      <c r="CM8" s="158" t="s">
        <v>2146</v>
      </c>
      <c r="CN8" s="158" t="s">
        <v>2147</v>
      </c>
      <c r="CO8" s="158" t="s">
        <v>2148</v>
      </c>
      <c r="CP8" s="158" t="s">
        <v>2149</v>
      </c>
      <c r="CQ8" s="158" t="s">
        <v>2150</v>
      </c>
      <c r="CR8" s="158" t="s">
        <v>2151</v>
      </c>
      <c r="CS8" s="158" t="s">
        <v>2152</v>
      </c>
      <c r="CT8" s="158" t="s">
        <v>2153</v>
      </c>
      <c r="CU8" s="158" t="s">
        <v>2154</v>
      </c>
      <c r="CV8" s="158" t="s">
        <v>2155</v>
      </c>
      <c r="CW8" s="158" t="s">
        <v>2156</v>
      </c>
      <c r="CX8" s="158" t="s">
        <v>2157</v>
      </c>
      <c r="CY8" s="158" t="s">
        <v>62</v>
      </c>
      <c r="CZ8" s="158" t="s">
        <v>2158</v>
      </c>
      <c r="DA8" s="158" t="s">
        <v>2159</v>
      </c>
      <c r="DB8" s="158" t="s">
        <v>2160</v>
      </c>
      <c r="DC8" s="158" t="s">
        <v>2161</v>
      </c>
      <c r="DD8" s="158" t="s">
        <v>2141</v>
      </c>
      <c r="DE8" s="158" t="s">
        <v>2142</v>
      </c>
      <c r="DF8" s="158" t="s">
        <v>2162</v>
      </c>
      <c r="DG8" s="158" t="s">
        <v>2163</v>
      </c>
      <c r="DH8" s="158" t="s">
        <v>2164</v>
      </c>
      <c r="DI8" s="158" t="s">
        <v>2165</v>
      </c>
      <c r="DJ8" s="158" t="s">
        <v>2166</v>
      </c>
      <c r="DK8" s="158" t="s">
        <v>2167</v>
      </c>
      <c r="DL8" s="158" t="s">
        <v>62</v>
      </c>
      <c r="DM8" s="158" t="s">
        <v>2158</v>
      </c>
      <c r="DN8" s="158" t="s">
        <v>2159</v>
      </c>
      <c r="DO8" s="158" t="s">
        <v>2168</v>
      </c>
      <c r="DP8" s="158" t="s">
        <v>2169</v>
      </c>
      <c r="DQ8" s="158" t="s">
        <v>2170</v>
      </c>
      <c r="DR8" s="158" t="s">
        <v>2171</v>
      </c>
      <c r="DS8" s="158" t="s">
        <v>2172</v>
      </c>
      <c r="DT8" s="158" t="s">
        <v>2173</v>
      </c>
      <c r="DU8" s="158" t="s">
        <v>2157</v>
      </c>
      <c r="DV8" s="158" t="s">
        <v>62</v>
      </c>
      <c r="DW8" s="158" t="s">
        <v>2162</v>
      </c>
      <c r="DX8" s="158" t="s">
        <v>2171</v>
      </c>
      <c r="DY8" s="158" t="s">
        <v>2174</v>
      </c>
      <c r="DZ8" s="158" t="s">
        <v>2175</v>
      </c>
      <c r="EA8" s="158" t="s">
        <v>2176</v>
      </c>
      <c r="EB8" s="158" t="s">
        <v>2177</v>
      </c>
      <c r="EC8" s="158" t="s">
        <v>2178</v>
      </c>
      <c r="ED8" s="158" t="s">
        <v>2179</v>
      </c>
      <c r="EE8" s="158" t="s">
        <v>2180</v>
      </c>
      <c r="EF8" s="158" t="s">
        <v>2181</v>
      </c>
      <c r="EG8" s="158" t="s">
        <v>2115</v>
      </c>
      <c r="EH8" s="158" t="s">
        <v>2125</v>
      </c>
      <c r="EI8" s="158" t="s">
        <v>2182</v>
      </c>
      <c r="EJ8" s="158" t="s">
        <v>2183</v>
      </c>
      <c r="EK8" s="158" t="s">
        <v>2184</v>
      </c>
      <c r="EL8" s="158" t="s">
        <v>2185</v>
      </c>
      <c r="EM8" s="158" t="s">
        <v>401</v>
      </c>
      <c r="EN8" s="158" t="s">
        <v>2186</v>
      </c>
      <c r="EO8" s="158" t="s">
        <v>2187</v>
      </c>
      <c r="EP8" s="158" t="s">
        <v>2188</v>
      </c>
      <c r="EQ8" s="158" t="s">
        <v>2189</v>
      </c>
      <c r="ER8" s="158" t="s">
        <v>2190</v>
      </c>
      <c r="ES8" s="158" t="s">
        <v>2191</v>
      </c>
      <c r="ET8" s="158" t="s">
        <v>2192</v>
      </c>
      <c r="EU8" s="158" t="s">
        <v>2193</v>
      </c>
      <c r="EV8" s="158" t="s">
        <v>2194</v>
      </c>
      <c r="EW8" s="158" t="s">
        <v>2195</v>
      </c>
      <c r="EX8" s="158" t="s">
        <v>2196</v>
      </c>
      <c r="EY8" s="158" t="s">
        <v>2197</v>
      </c>
      <c r="EZ8" s="158" t="s">
        <v>2198</v>
      </c>
      <c r="FA8" s="158" t="s">
        <v>2199</v>
      </c>
      <c r="FB8" s="158" t="s">
        <v>2181</v>
      </c>
      <c r="FC8" s="158" t="s">
        <v>401</v>
      </c>
      <c r="FD8" s="158" t="s">
        <v>2200</v>
      </c>
      <c r="FE8" s="158" t="s">
        <v>2201</v>
      </c>
      <c r="FF8" s="158" t="s">
        <v>2202</v>
      </c>
      <c r="FG8" s="158" t="s">
        <v>2203</v>
      </c>
      <c r="FH8" s="158" t="s">
        <v>2204</v>
      </c>
      <c r="FI8" s="158" t="s">
        <v>2205</v>
      </c>
      <c r="FJ8" s="158" t="s">
        <v>2134</v>
      </c>
      <c r="FK8" s="158" t="s">
        <v>2135</v>
      </c>
      <c r="FL8" s="158" t="s">
        <v>2206</v>
      </c>
      <c r="FM8" s="158" t="s">
        <v>2174</v>
      </c>
      <c r="FN8" s="158" t="s">
        <v>2175</v>
      </c>
      <c r="FO8" s="158" t="s">
        <v>2207</v>
      </c>
      <c r="FP8" s="158" t="s">
        <v>2208</v>
      </c>
      <c r="FQ8" s="159" t="s">
        <v>2209</v>
      </c>
      <c r="FR8" s="158" t="s">
        <v>2210</v>
      </c>
      <c r="FS8" s="158" t="s">
        <v>2211</v>
      </c>
      <c r="FT8" s="158" t="s">
        <v>2212</v>
      </c>
      <c r="FU8" s="158" t="s">
        <v>2213</v>
      </c>
      <c r="FV8" s="158" t="s">
        <v>2214</v>
      </c>
      <c r="FW8" s="158" t="s">
        <v>2215</v>
      </c>
      <c r="FX8" s="158" t="s">
        <v>2216</v>
      </c>
      <c r="FY8" s="158" t="s">
        <v>2217</v>
      </c>
      <c r="FZ8" s="158" t="s">
        <v>2218</v>
      </c>
      <c r="GA8" s="158" t="s">
        <v>2183</v>
      </c>
      <c r="GB8" s="159" t="s">
        <v>2219</v>
      </c>
      <c r="GC8" s="158" t="s">
        <v>2208</v>
      </c>
      <c r="GD8" s="158" t="s">
        <v>2207</v>
      </c>
      <c r="GE8" s="158" t="s">
        <v>2220</v>
      </c>
      <c r="GF8" s="159" t="s">
        <v>2221</v>
      </c>
      <c r="GG8" s="158" t="s">
        <v>2222</v>
      </c>
      <c r="GH8" s="158" t="s">
        <v>2223</v>
      </c>
      <c r="GI8" s="158" t="s">
        <v>2157</v>
      </c>
      <c r="GJ8" s="158" t="s">
        <v>2224</v>
      </c>
      <c r="GK8" s="158" t="s">
        <v>2225</v>
      </c>
      <c r="GL8" s="158" t="s">
        <v>2226</v>
      </c>
      <c r="GM8" s="158" t="s">
        <v>2227</v>
      </c>
      <c r="GN8" s="158" t="s">
        <v>2228</v>
      </c>
      <c r="GO8" s="158" t="s">
        <v>2229</v>
      </c>
      <c r="GP8" s="158" t="s">
        <v>2230</v>
      </c>
      <c r="GQ8" s="159" t="s">
        <v>2229</v>
      </c>
      <c r="GR8" s="158" t="s">
        <v>2231</v>
      </c>
      <c r="GS8" s="158" t="s">
        <v>2232</v>
      </c>
      <c r="GT8" s="158" t="s">
        <v>2233</v>
      </c>
      <c r="GU8" s="158" t="s">
        <v>2234</v>
      </c>
      <c r="GV8" s="158" t="s">
        <v>2235</v>
      </c>
      <c r="GW8" s="158" t="s">
        <v>2236</v>
      </c>
      <c r="GX8" s="158" t="s">
        <v>2237</v>
      </c>
      <c r="GY8" s="158" t="s">
        <v>2238</v>
      </c>
      <c r="GZ8" s="158" t="s">
        <v>2239</v>
      </c>
      <c r="HA8" s="158" t="s">
        <v>2240</v>
      </c>
      <c r="HB8" s="159" t="s">
        <v>2241</v>
      </c>
      <c r="HC8" s="159" t="s">
        <v>2242</v>
      </c>
      <c r="HD8" s="158" t="s">
        <v>2243</v>
      </c>
      <c r="HE8" s="158" t="s">
        <v>2243</v>
      </c>
      <c r="HF8" s="158" t="s">
        <v>492</v>
      </c>
      <c r="HG8" s="158" t="s">
        <v>492</v>
      </c>
      <c r="HH8" s="158" t="s">
        <v>2244</v>
      </c>
      <c r="HI8" s="159" t="s">
        <v>2241</v>
      </c>
      <c r="HJ8" s="159" t="s">
        <v>2242</v>
      </c>
      <c r="HK8" s="158" t="s">
        <v>2245</v>
      </c>
      <c r="HL8" s="158" t="s">
        <v>2246</v>
      </c>
      <c r="HM8" s="158" t="s">
        <v>2247</v>
      </c>
      <c r="HN8" s="158" t="s">
        <v>2248</v>
      </c>
      <c r="HO8" s="158" t="s">
        <v>2249</v>
      </c>
      <c r="HP8" s="158" t="s">
        <v>2250</v>
      </c>
      <c r="HQ8" s="158" t="s">
        <v>2251</v>
      </c>
      <c r="HR8" s="158" t="s">
        <v>2252</v>
      </c>
      <c r="HS8" s="158" t="s">
        <v>2253</v>
      </c>
      <c r="HT8" s="158" t="s">
        <v>2254</v>
      </c>
      <c r="HU8" s="158" t="s">
        <v>2255</v>
      </c>
      <c r="HV8" s="158" t="s">
        <v>2256</v>
      </c>
      <c r="HW8" s="158" t="s">
        <v>2257</v>
      </c>
      <c r="HX8" s="158" t="s">
        <v>2258</v>
      </c>
      <c r="HY8" s="158" t="s">
        <v>2259</v>
      </c>
      <c r="HZ8" s="158" t="s">
        <v>2260</v>
      </c>
      <c r="IA8" s="158" t="s">
        <v>2261</v>
      </c>
      <c r="IB8" s="158" t="s">
        <v>2262</v>
      </c>
      <c r="IC8" s="158" t="s">
        <v>2263</v>
      </c>
      <c r="ID8" s="158" t="s">
        <v>2264</v>
      </c>
      <c r="IE8" s="158" t="s">
        <v>2265</v>
      </c>
      <c r="IF8" s="158" t="s">
        <v>2251</v>
      </c>
      <c r="IG8" s="158" t="s">
        <v>2252</v>
      </c>
      <c r="IH8" s="158" t="s">
        <v>2266</v>
      </c>
      <c r="II8" s="158" t="s">
        <v>2267</v>
      </c>
      <c r="IJ8" s="158" t="s">
        <v>2244</v>
      </c>
      <c r="IK8" s="158" t="s">
        <v>2182</v>
      </c>
      <c r="IL8" s="159" t="s">
        <v>2268</v>
      </c>
      <c r="IM8" s="159" t="s">
        <v>2269</v>
      </c>
      <c r="IN8" s="158" t="s">
        <v>2270</v>
      </c>
      <c r="IO8" s="158" t="s">
        <v>2269</v>
      </c>
      <c r="IP8" s="158" t="s">
        <v>2271</v>
      </c>
      <c r="IQ8" s="158" t="s">
        <v>2272</v>
      </c>
      <c r="IR8" s="158" t="s">
        <v>2273</v>
      </c>
      <c r="IS8" s="159" t="s">
        <v>2271</v>
      </c>
      <c r="IT8" s="158" t="s">
        <v>2274</v>
      </c>
      <c r="IU8" s="158" t="s">
        <v>2275</v>
      </c>
      <c r="IV8" s="158" t="s">
        <v>2272</v>
      </c>
      <c r="IW8" s="159" t="s">
        <v>2268</v>
      </c>
      <c r="IX8" s="158" t="s">
        <v>2273</v>
      </c>
      <c r="IY8" s="158" t="s">
        <v>517</v>
      </c>
      <c r="IZ8" s="158" t="s">
        <v>517</v>
      </c>
      <c r="JA8" s="158" t="s">
        <v>2276</v>
      </c>
      <c r="JB8" s="158" t="s">
        <v>2277</v>
      </c>
      <c r="JC8" s="158" t="s">
        <v>2278</v>
      </c>
      <c r="JD8" s="158" t="s">
        <v>2279</v>
      </c>
      <c r="JE8" s="158" t="s">
        <v>2280</v>
      </c>
      <c r="JF8" s="158" t="s">
        <v>2278</v>
      </c>
      <c r="JG8" s="158" t="s">
        <v>2281</v>
      </c>
      <c r="JH8" s="158" t="s">
        <v>2282</v>
      </c>
      <c r="JI8" s="158" t="s">
        <v>2281</v>
      </c>
      <c r="JJ8" s="158" t="s">
        <v>2283</v>
      </c>
      <c r="JK8" s="158" t="s">
        <v>2284</v>
      </c>
      <c r="JL8" s="158" t="s">
        <v>2285</v>
      </c>
      <c r="JM8" s="158" t="s">
        <v>2286</v>
      </c>
      <c r="JN8" s="158" t="s">
        <v>2287</v>
      </c>
      <c r="JO8" s="158" t="s">
        <v>2288</v>
      </c>
      <c r="JP8" s="158" t="s">
        <v>2289</v>
      </c>
      <c r="JQ8" s="158" t="s">
        <v>2290</v>
      </c>
      <c r="JR8" s="158" t="s">
        <v>2291</v>
      </c>
      <c r="JS8" s="158" t="s">
        <v>2292</v>
      </c>
      <c r="JT8" s="158" t="s">
        <v>2293</v>
      </c>
      <c r="JU8" s="158" t="s">
        <v>2265</v>
      </c>
      <c r="JV8" s="158" t="s">
        <v>2294</v>
      </c>
      <c r="JW8" s="158" t="s">
        <v>2295</v>
      </c>
      <c r="JX8" s="158" t="s">
        <v>2296</v>
      </c>
      <c r="JY8" s="158" t="s">
        <v>2297</v>
      </c>
      <c r="JZ8" s="158" t="s">
        <v>2298</v>
      </c>
      <c r="KA8" s="158" t="s">
        <v>2245</v>
      </c>
      <c r="KB8" s="158" t="s">
        <v>2299</v>
      </c>
      <c r="KC8" s="158" t="s">
        <v>2298</v>
      </c>
      <c r="KD8" s="158" t="s">
        <v>2246</v>
      </c>
      <c r="KE8" s="158" t="s">
        <v>2300</v>
      </c>
      <c r="KF8" s="158" t="s">
        <v>2301</v>
      </c>
      <c r="KG8" s="158" t="s">
        <v>2301</v>
      </c>
      <c r="KH8" s="158" t="s">
        <v>483</v>
      </c>
      <c r="KI8" s="158" t="s">
        <v>2127</v>
      </c>
    </row>
    <row r="9" spans="1:295" ht="18" customHeight="1" x14ac:dyDescent="0.35">
      <c r="A9" s="160" t="s">
        <v>76</v>
      </c>
      <c r="B9" s="160" t="s">
        <v>742</v>
      </c>
      <c r="C9" s="161">
        <v>0</v>
      </c>
      <c r="D9" s="161">
        <v>17.187000000000001</v>
      </c>
      <c r="E9" s="161">
        <v>-34.4514</v>
      </c>
      <c r="F9" s="161">
        <v>-38.125500000000002</v>
      </c>
      <c r="G9" s="161">
        <v>25.622499999999999</v>
      </c>
      <c r="H9" s="162"/>
      <c r="I9" s="161">
        <v>51.312199999999997</v>
      </c>
      <c r="J9" s="161">
        <v>-80.991500000000002</v>
      </c>
      <c r="K9" s="161">
        <v>42.643500000000003</v>
      </c>
      <c r="L9" s="161">
        <v>21.735299999999999</v>
      </c>
      <c r="M9" s="161">
        <v>21.432700000000001</v>
      </c>
      <c r="N9" s="161">
        <v>6.66</v>
      </c>
      <c r="O9" s="161">
        <v>-24.315999999999999</v>
      </c>
      <c r="P9" s="161">
        <v>19.8</v>
      </c>
      <c r="Q9" s="161">
        <v>8.2799999999999994</v>
      </c>
      <c r="R9" s="161">
        <v>-19.8</v>
      </c>
      <c r="S9" s="161">
        <v>14.1046</v>
      </c>
      <c r="T9" s="161">
        <v>164.60720000000001</v>
      </c>
      <c r="U9" s="161">
        <v>4.6624999999999996</v>
      </c>
      <c r="V9" s="161">
        <v>4.3772000000000002</v>
      </c>
      <c r="W9" s="161">
        <v>7.1967999999999996</v>
      </c>
      <c r="X9" s="161">
        <v>2.4771000000000001</v>
      </c>
      <c r="Y9" s="161">
        <v>6.0879000000000003</v>
      </c>
      <c r="Z9" s="161">
        <v>7.6120000000000001</v>
      </c>
      <c r="AA9" s="162"/>
      <c r="AB9" s="162"/>
      <c r="AC9" s="161">
        <v>-61.36</v>
      </c>
      <c r="AD9" s="162"/>
      <c r="AE9" s="162"/>
      <c r="AF9" s="161">
        <v>-6.66</v>
      </c>
      <c r="AG9" s="161">
        <v>22</v>
      </c>
      <c r="AH9" s="161">
        <v>21.228999999999999</v>
      </c>
      <c r="AI9" s="161">
        <v>0.317</v>
      </c>
      <c r="AJ9" s="161">
        <v>-44.91</v>
      </c>
      <c r="AK9" s="161">
        <v>-45.17</v>
      </c>
      <c r="AL9" s="161">
        <v>-81.849999999999994</v>
      </c>
      <c r="AM9" s="161">
        <v>45.32</v>
      </c>
      <c r="AN9" s="161">
        <v>45.5</v>
      </c>
      <c r="AO9" s="161">
        <v>12.774800000000001</v>
      </c>
      <c r="AP9" s="161">
        <v>-1.3915999999999999</v>
      </c>
      <c r="AQ9" s="161">
        <v>59.188600000000001</v>
      </c>
      <c r="AR9" s="161">
        <v>61.321899999999999</v>
      </c>
      <c r="AS9" s="161">
        <v>18.1631</v>
      </c>
      <c r="AT9" s="161">
        <v>-36.704799999999999</v>
      </c>
      <c r="AU9" s="161">
        <v>-36.252699999999997</v>
      </c>
      <c r="AV9" s="161">
        <v>9.8409999999999993</v>
      </c>
      <c r="AW9" s="161">
        <v>10.026300000000001</v>
      </c>
      <c r="AX9" s="162"/>
      <c r="AY9" s="161">
        <v>72.070099999999996</v>
      </c>
      <c r="AZ9" s="161">
        <v>-3.1406999999999998</v>
      </c>
      <c r="BA9" s="161">
        <v>-17.6571</v>
      </c>
      <c r="BB9" s="161">
        <v>-267.93990000000002</v>
      </c>
      <c r="BC9" s="161">
        <v>38.974299999999999</v>
      </c>
      <c r="BD9" s="161">
        <v>-17.8</v>
      </c>
      <c r="BE9" s="161">
        <v>-19.600000000000001</v>
      </c>
      <c r="BF9" s="161">
        <v>42.604199999999999</v>
      </c>
      <c r="BG9" s="161">
        <v>41.442700000000002</v>
      </c>
      <c r="BH9" s="161">
        <v>-6.2183000000000002</v>
      </c>
      <c r="BI9" s="162"/>
      <c r="BJ9" s="161">
        <v>-46.6295</v>
      </c>
      <c r="BK9" s="161">
        <v>6.1505999999999998</v>
      </c>
      <c r="BL9" s="161">
        <v>0</v>
      </c>
      <c r="BM9" s="161">
        <v>3.3376999999999999</v>
      </c>
      <c r="BN9" s="161">
        <v>314.37110000000001</v>
      </c>
      <c r="BO9" s="161">
        <v>80.446799999999996</v>
      </c>
      <c r="BP9" s="161">
        <v>81.392799999999994</v>
      </c>
      <c r="BQ9" s="161">
        <v>-232.5299</v>
      </c>
      <c r="BR9" s="161">
        <v>369.98759999999999</v>
      </c>
      <c r="BS9" s="162"/>
      <c r="BT9" s="161">
        <v>-114.12269999999999</v>
      </c>
      <c r="BU9" s="161">
        <v>115.47020000000001</v>
      </c>
      <c r="BV9" s="161">
        <v>78.099999999999994</v>
      </c>
      <c r="BW9" s="161">
        <v>23.27</v>
      </c>
      <c r="BX9" s="161">
        <v>16.87</v>
      </c>
      <c r="BY9" s="161">
        <v>49.92</v>
      </c>
      <c r="BZ9" s="161">
        <v>72.239999999999995</v>
      </c>
      <c r="CA9" s="161">
        <v>-54.784300000000002</v>
      </c>
      <c r="CB9" s="161">
        <v>-54.1145</v>
      </c>
      <c r="CC9" s="161">
        <v>133.494</v>
      </c>
      <c r="CD9" s="161">
        <v>134.09350000000001</v>
      </c>
      <c r="CE9" s="161">
        <v>34.382300000000001</v>
      </c>
      <c r="CF9" s="161">
        <v>-91.822100000000006</v>
      </c>
      <c r="CG9" s="161">
        <v>-91.779600000000002</v>
      </c>
      <c r="CH9" s="161">
        <v>0.3327</v>
      </c>
      <c r="CI9" s="161">
        <v>-69.864199999999997</v>
      </c>
      <c r="CJ9" s="162"/>
      <c r="CK9" s="162"/>
      <c r="CL9" s="161">
        <v>5</v>
      </c>
      <c r="CM9" s="161">
        <v>140.80000000000001</v>
      </c>
      <c r="CN9" s="161">
        <v>-13.26</v>
      </c>
      <c r="CO9" s="161">
        <v>16.479199999999999</v>
      </c>
      <c r="CP9" s="161">
        <v>14.254099999999999</v>
      </c>
      <c r="CQ9" s="161">
        <v>14.6302</v>
      </c>
      <c r="CR9" s="161">
        <v>7.2333999999999996</v>
      </c>
      <c r="CS9" s="161">
        <v>7.9036</v>
      </c>
      <c r="CT9" s="161">
        <v>-12.2896</v>
      </c>
      <c r="CU9" s="161">
        <v>-34.628300000000003</v>
      </c>
      <c r="CV9" s="161">
        <v>-12.518800000000001</v>
      </c>
      <c r="CW9" s="161">
        <v>13.7278</v>
      </c>
      <c r="CX9" s="161">
        <v>42.55</v>
      </c>
      <c r="CY9" s="161">
        <v>61.96</v>
      </c>
      <c r="CZ9" s="161">
        <v>38.2104</v>
      </c>
      <c r="DA9" s="161">
        <v>36.039700000000003</v>
      </c>
      <c r="DB9" s="161">
        <v>-28.61</v>
      </c>
      <c r="DC9" s="162"/>
      <c r="DD9" s="161">
        <v>71.224800000000002</v>
      </c>
      <c r="DE9" s="161">
        <v>68.882599999999996</v>
      </c>
      <c r="DF9" s="161">
        <v>-115.5881</v>
      </c>
      <c r="DG9" s="161">
        <v>0</v>
      </c>
      <c r="DH9" s="161">
        <v>-17.430700000000002</v>
      </c>
      <c r="DI9" s="161">
        <v>-79.5</v>
      </c>
      <c r="DJ9" s="161">
        <v>-79.8</v>
      </c>
      <c r="DK9" s="161">
        <v>29.951499999999999</v>
      </c>
      <c r="DL9" s="161">
        <v>37.802100000000003</v>
      </c>
      <c r="DM9" s="161">
        <v>45.100700000000003</v>
      </c>
      <c r="DN9" s="161">
        <v>53.924599999999998</v>
      </c>
      <c r="DO9" s="161">
        <v>37.619999999999997</v>
      </c>
      <c r="DP9" s="161">
        <v>-4.9000000000000004</v>
      </c>
      <c r="DQ9" s="161">
        <v>57.145499999999998</v>
      </c>
      <c r="DR9" s="161">
        <v>111.2088</v>
      </c>
      <c r="DS9" s="161">
        <v>-25.72</v>
      </c>
      <c r="DT9" s="161">
        <v>-26.23</v>
      </c>
      <c r="DU9" s="161">
        <v>98.87</v>
      </c>
      <c r="DV9" s="161">
        <v>58.03</v>
      </c>
      <c r="DW9" s="161">
        <v>114.6</v>
      </c>
      <c r="DX9" s="161">
        <v>115.9636</v>
      </c>
      <c r="DY9" s="161">
        <v>-39.564300000000003</v>
      </c>
      <c r="DZ9" s="161">
        <v>-38.863599999999998</v>
      </c>
      <c r="EA9" s="161">
        <v>174.92519999999999</v>
      </c>
      <c r="EB9" s="161">
        <v>137.02879999999999</v>
      </c>
      <c r="EC9" s="161">
        <v>132.55080000000001</v>
      </c>
      <c r="ED9" s="161">
        <v>136.25020000000001</v>
      </c>
      <c r="EE9" s="161">
        <v>58.897500000000001</v>
      </c>
      <c r="EF9" s="161">
        <v>59.9878</v>
      </c>
      <c r="EG9" s="161">
        <v>-26.327000000000002</v>
      </c>
      <c r="EH9" s="161">
        <v>245.17760000000001</v>
      </c>
      <c r="EI9" s="161">
        <v>170.46270000000001</v>
      </c>
      <c r="EJ9" s="162"/>
      <c r="EK9" s="161">
        <v>-27.555800000000001</v>
      </c>
      <c r="EL9" s="161">
        <v>-26.4283</v>
      </c>
      <c r="EM9" s="162"/>
      <c r="EN9" s="161">
        <v>-47.486899999999999</v>
      </c>
      <c r="EO9" s="161">
        <v>-44.3643</v>
      </c>
      <c r="EP9" s="161">
        <v>164.41200000000001</v>
      </c>
      <c r="EQ9" s="161">
        <v>-64.255200000000002</v>
      </c>
      <c r="ER9" s="161">
        <v>-64.137900000000002</v>
      </c>
      <c r="ES9" s="161">
        <v>-18.248799999999999</v>
      </c>
      <c r="ET9" s="161">
        <v>0</v>
      </c>
      <c r="EU9" s="161">
        <v>-25.48</v>
      </c>
      <c r="EV9" s="161">
        <v>98.8</v>
      </c>
      <c r="EW9" s="161">
        <v>7.1014999999999997</v>
      </c>
      <c r="EX9" s="161">
        <v>-125.0836</v>
      </c>
      <c r="EY9" s="161">
        <v>-35.363500000000002</v>
      </c>
      <c r="EZ9" s="161">
        <v>-35.005299999999998</v>
      </c>
      <c r="FA9" s="161">
        <v>11.632899999999999</v>
      </c>
      <c r="FB9" s="161">
        <v>-58.177</v>
      </c>
      <c r="FC9" s="161">
        <v>15.685499999999999</v>
      </c>
      <c r="FD9" s="162"/>
      <c r="FE9" s="162"/>
      <c r="FF9" s="162"/>
      <c r="FG9" s="161">
        <v>41.273000000000003</v>
      </c>
      <c r="FH9" s="161">
        <v>41.927100000000003</v>
      </c>
      <c r="FI9" s="161">
        <v>40.363599999999998</v>
      </c>
      <c r="FJ9" s="161">
        <v>54.423299999999998</v>
      </c>
      <c r="FK9" s="161">
        <v>53.418599999999998</v>
      </c>
      <c r="FL9" s="161">
        <v>-98.129400000000004</v>
      </c>
      <c r="FM9" s="161">
        <v>41.189500000000002</v>
      </c>
      <c r="FN9" s="161">
        <v>41.307699999999997</v>
      </c>
      <c r="FO9" s="161">
        <v>-67.061599999999999</v>
      </c>
      <c r="FP9" s="161">
        <v>-49.540500000000002</v>
      </c>
      <c r="FQ9" s="161">
        <v>-41.256100000000004</v>
      </c>
      <c r="FR9" s="161">
        <v>-40.67</v>
      </c>
      <c r="FS9" s="161">
        <v>11.0726</v>
      </c>
      <c r="FT9" s="161">
        <v>0.92679999999999996</v>
      </c>
      <c r="FU9" s="161">
        <v>-6.77</v>
      </c>
      <c r="FV9" s="161">
        <v>13.26</v>
      </c>
      <c r="FW9" s="161">
        <v>-43.877099999999999</v>
      </c>
      <c r="FX9" s="161">
        <v>11.1533</v>
      </c>
      <c r="FY9" s="161">
        <v>-15.445</v>
      </c>
      <c r="FZ9" s="161">
        <v>1.4339999999999999</v>
      </c>
      <c r="GA9" s="161">
        <v>11.136900000000001</v>
      </c>
      <c r="GB9" s="161">
        <v>15.39</v>
      </c>
      <c r="GC9" s="161">
        <v>50.198999999999998</v>
      </c>
      <c r="GD9" s="161">
        <v>65.889399999999995</v>
      </c>
      <c r="GE9" s="161">
        <v>14.99</v>
      </c>
      <c r="GF9" s="161">
        <v>66.871499999999997</v>
      </c>
      <c r="GG9" s="161">
        <v>24.1</v>
      </c>
      <c r="GH9" s="161">
        <v>-11.557</v>
      </c>
      <c r="GI9" s="161">
        <v>-0.56110000000000004</v>
      </c>
      <c r="GJ9" s="162"/>
      <c r="GK9" s="161">
        <v>1.5309999999999999</v>
      </c>
      <c r="GL9" s="162"/>
      <c r="GM9" s="162"/>
      <c r="GN9" s="161">
        <v>-13.568099999999999</v>
      </c>
      <c r="GO9" s="161">
        <v>-19.4251</v>
      </c>
      <c r="GP9" s="161">
        <v>17.807700000000001</v>
      </c>
      <c r="GQ9" s="161">
        <v>29.915400000000002</v>
      </c>
      <c r="GR9" s="161">
        <v>9.7050000000000001</v>
      </c>
      <c r="GS9" s="161">
        <v>7.6058000000000003</v>
      </c>
      <c r="GT9" s="161">
        <v>-89.928399999999996</v>
      </c>
      <c r="GU9" s="161">
        <v>-18.634599999999999</v>
      </c>
      <c r="GV9" s="161">
        <v>32.832700000000003</v>
      </c>
      <c r="GW9" s="161">
        <v>-39.4619</v>
      </c>
      <c r="GX9" s="161">
        <v>3.7726999999999999</v>
      </c>
      <c r="GY9" s="162"/>
      <c r="GZ9" s="162"/>
      <c r="HA9" s="161">
        <v>4.8772000000000002</v>
      </c>
      <c r="HB9" s="161">
        <v>219.9041</v>
      </c>
      <c r="HC9" s="161">
        <v>221.5077</v>
      </c>
      <c r="HD9" s="161">
        <v>283.7</v>
      </c>
      <c r="HE9" s="161">
        <v>-283.15249999999997</v>
      </c>
      <c r="HF9" s="161">
        <v>-510.95960000000002</v>
      </c>
      <c r="HG9" s="161">
        <v>513.19730000000004</v>
      </c>
      <c r="HH9" s="161">
        <v>506.32900000000001</v>
      </c>
      <c r="HI9" s="161">
        <v>-209.5865</v>
      </c>
      <c r="HJ9" s="161">
        <v>-210.24350000000001</v>
      </c>
      <c r="HK9" s="161">
        <v>-61.232500000000002</v>
      </c>
      <c r="HL9" s="161">
        <v>-55.135800000000003</v>
      </c>
      <c r="HM9" s="161">
        <v>82.851900000000001</v>
      </c>
      <c r="HN9" s="161">
        <v>82.068899999999999</v>
      </c>
      <c r="HO9" s="162"/>
      <c r="HP9" s="162"/>
      <c r="HQ9" s="161">
        <v>66.767700000000005</v>
      </c>
      <c r="HR9" s="161">
        <v>65.921700000000001</v>
      </c>
      <c r="HS9" s="161">
        <v>-39.85</v>
      </c>
      <c r="HT9" s="161">
        <v>-39.737699999999997</v>
      </c>
      <c r="HU9" s="161">
        <v>110.69</v>
      </c>
      <c r="HV9" s="161">
        <v>109.79</v>
      </c>
      <c r="HW9" s="161">
        <v>51.3</v>
      </c>
      <c r="HX9" s="161">
        <v>52</v>
      </c>
      <c r="HY9" s="161">
        <v>22.006699999999999</v>
      </c>
      <c r="HZ9" s="161">
        <v>22.96</v>
      </c>
      <c r="IA9" s="161">
        <v>-330.11180000000002</v>
      </c>
      <c r="IB9" s="161">
        <v>106.2304</v>
      </c>
      <c r="IC9" s="161">
        <v>106.39700000000001</v>
      </c>
      <c r="ID9" s="162"/>
      <c r="IE9" s="161">
        <v>4.5999999999999996</v>
      </c>
      <c r="IF9" s="161">
        <v>-57.8</v>
      </c>
      <c r="IG9" s="161">
        <v>-57.4</v>
      </c>
      <c r="IH9" s="161">
        <v>1.1854</v>
      </c>
      <c r="II9" s="161">
        <v>0.94140000000000001</v>
      </c>
      <c r="IJ9" s="161">
        <v>-497.67989999999998</v>
      </c>
      <c r="IK9" s="161">
        <v>-146.57169999999999</v>
      </c>
      <c r="IL9" s="161">
        <v>434.16090000000003</v>
      </c>
      <c r="IM9" s="161">
        <v>361.50749999999999</v>
      </c>
      <c r="IN9" s="161">
        <v>-30.8109</v>
      </c>
      <c r="IO9" s="161">
        <v>-354.86689999999999</v>
      </c>
      <c r="IP9" s="161">
        <v>350.31270000000001</v>
      </c>
      <c r="IQ9" s="161">
        <v>-141.49209999999999</v>
      </c>
      <c r="IR9" s="161">
        <v>-221.7912</v>
      </c>
      <c r="IS9" s="161">
        <v>-346.61290000000002</v>
      </c>
      <c r="IT9" s="161">
        <v>99.365300000000005</v>
      </c>
      <c r="IU9" s="161">
        <v>100.0574</v>
      </c>
      <c r="IV9" s="161">
        <v>141.90309999999999</v>
      </c>
      <c r="IW9" s="161">
        <v>-427.12540000000001</v>
      </c>
      <c r="IX9" s="161">
        <v>221.16220000000001</v>
      </c>
      <c r="IY9" s="161">
        <v>-205.29669999999999</v>
      </c>
      <c r="IZ9" s="161">
        <v>206.61789999999999</v>
      </c>
      <c r="JA9" s="161">
        <v>-8.4115000000000002</v>
      </c>
      <c r="JB9" s="162"/>
      <c r="JC9" s="161">
        <v>20.72</v>
      </c>
      <c r="JD9" s="162"/>
      <c r="JE9" s="162"/>
      <c r="JF9" s="161">
        <v>-20.48</v>
      </c>
      <c r="JG9" s="161">
        <v>3.68</v>
      </c>
      <c r="JH9" s="162"/>
      <c r="JI9" s="161">
        <v>-3.6606000000000001</v>
      </c>
      <c r="JJ9" s="161">
        <v>-49.4255</v>
      </c>
      <c r="JK9" s="161">
        <v>-15.672499999999999</v>
      </c>
      <c r="JL9" s="161">
        <v>43.4</v>
      </c>
      <c r="JM9" s="161">
        <v>47.779000000000003</v>
      </c>
      <c r="JN9" s="161">
        <v>48.396999999999998</v>
      </c>
      <c r="JO9" s="161">
        <v>2.8302999999999998</v>
      </c>
      <c r="JP9" s="161">
        <v>3.3513999999999999</v>
      </c>
      <c r="JQ9" s="161">
        <v>52.365600000000001</v>
      </c>
      <c r="JR9" s="161">
        <v>53.273899999999998</v>
      </c>
      <c r="JS9" s="161">
        <v>53.0169</v>
      </c>
      <c r="JT9" s="162"/>
      <c r="JU9" s="161">
        <v>-5.0999999999999996</v>
      </c>
      <c r="JV9" s="161">
        <v>22.1205</v>
      </c>
      <c r="JW9" s="161">
        <v>6.05</v>
      </c>
      <c r="JX9" s="162"/>
      <c r="JY9" s="161">
        <v>-50.312800000000003</v>
      </c>
      <c r="JZ9" s="161">
        <v>75.448300000000003</v>
      </c>
      <c r="KA9" s="161">
        <v>62.557400000000001</v>
      </c>
      <c r="KB9" s="161">
        <v>-50.660200000000003</v>
      </c>
      <c r="KC9" s="161">
        <v>-74.956800000000001</v>
      </c>
      <c r="KD9" s="161">
        <v>55.569000000000003</v>
      </c>
      <c r="KE9" s="161">
        <v>18.471599999999999</v>
      </c>
      <c r="KF9" s="161">
        <v>-4.5999999999999996</v>
      </c>
      <c r="KG9" s="161">
        <v>4.8</v>
      </c>
      <c r="KH9" s="162"/>
      <c r="KI9" s="161">
        <v>176.41</v>
      </c>
    </row>
    <row r="10" spans="1:295" ht="18" customHeight="1" x14ac:dyDescent="0.35">
      <c r="A10" s="160" t="s">
        <v>76</v>
      </c>
      <c r="B10" s="160" t="s">
        <v>743</v>
      </c>
      <c r="C10" s="163">
        <v>0</v>
      </c>
      <c r="D10" s="163">
        <v>16.431999999999999</v>
      </c>
      <c r="E10" s="163">
        <v>-32.926499999999997</v>
      </c>
      <c r="F10" s="163">
        <v>-38.266300000000001</v>
      </c>
      <c r="G10" s="163">
        <v>25.328199999999999</v>
      </c>
      <c r="H10" s="164"/>
      <c r="I10" s="163">
        <v>50.075899999999997</v>
      </c>
      <c r="J10" s="163">
        <v>-77.045500000000004</v>
      </c>
      <c r="K10" s="163">
        <v>40.894300000000001</v>
      </c>
      <c r="L10" s="163">
        <v>20.635400000000001</v>
      </c>
      <c r="M10" s="163">
        <v>20.317299999999999</v>
      </c>
      <c r="N10" s="163">
        <v>11.1</v>
      </c>
      <c r="O10" s="163">
        <v>-23.564</v>
      </c>
      <c r="P10" s="163">
        <v>19.8</v>
      </c>
      <c r="Q10" s="163">
        <v>8.2799999999999994</v>
      </c>
      <c r="R10" s="163">
        <v>-19.8</v>
      </c>
      <c r="S10" s="163">
        <v>14.2006</v>
      </c>
      <c r="T10" s="163">
        <v>156.2466</v>
      </c>
      <c r="U10" s="163">
        <v>3.2050999999999998</v>
      </c>
      <c r="V10" s="163">
        <v>3.3959000000000001</v>
      </c>
      <c r="W10" s="163">
        <v>5.7789999999999999</v>
      </c>
      <c r="X10" s="163">
        <v>2.3704000000000001</v>
      </c>
      <c r="Y10" s="163">
        <v>5.8963000000000001</v>
      </c>
      <c r="Z10" s="163">
        <v>6.8385999999999996</v>
      </c>
      <c r="AA10" s="164"/>
      <c r="AB10" s="164"/>
      <c r="AC10" s="163">
        <v>-57.46</v>
      </c>
      <c r="AD10" s="164"/>
      <c r="AE10" s="164"/>
      <c r="AF10" s="163">
        <v>-11.1</v>
      </c>
      <c r="AG10" s="163">
        <v>22</v>
      </c>
      <c r="AH10" s="163">
        <v>20.916</v>
      </c>
      <c r="AI10" s="163">
        <v>0.313</v>
      </c>
      <c r="AJ10" s="163">
        <v>-39.96</v>
      </c>
      <c r="AK10" s="163">
        <v>-40.17</v>
      </c>
      <c r="AL10" s="163">
        <v>-84.61</v>
      </c>
      <c r="AM10" s="163">
        <v>40.32</v>
      </c>
      <c r="AN10" s="163">
        <v>40.409999999999997</v>
      </c>
      <c r="AO10" s="163">
        <v>12.3264</v>
      </c>
      <c r="AP10" s="163">
        <v>-1.1129</v>
      </c>
      <c r="AQ10" s="163">
        <v>57.120800000000003</v>
      </c>
      <c r="AR10" s="163">
        <v>59.173900000000003</v>
      </c>
      <c r="AS10" s="163">
        <v>14.8728</v>
      </c>
      <c r="AT10" s="163">
        <v>-34.025599999999997</v>
      </c>
      <c r="AU10" s="163">
        <v>-34.357500000000002</v>
      </c>
      <c r="AV10" s="163">
        <v>8.2469000000000001</v>
      </c>
      <c r="AW10" s="163">
        <v>7.4847999999999999</v>
      </c>
      <c r="AX10" s="164"/>
      <c r="AY10" s="163">
        <v>67.381500000000003</v>
      </c>
      <c r="AZ10" s="163">
        <v>-3.6642000000000001</v>
      </c>
      <c r="BA10" s="163">
        <v>-19.475899999999999</v>
      </c>
      <c r="BB10" s="163">
        <v>-245.84100000000001</v>
      </c>
      <c r="BC10" s="163">
        <v>38.942500000000003</v>
      </c>
      <c r="BD10" s="163">
        <v>-16.899999999999999</v>
      </c>
      <c r="BE10" s="163">
        <v>-19.5</v>
      </c>
      <c r="BF10" s="163">
        <v>40.128799999999998</v>
      </c>
      <c r="BG10" s="163">
        <v>39.662300000000002</v>
      </c>
      <c r="BH10" s="163">
        <v>-6.2176</v>
      </c>
      <c r="BI10" s="164"/>
      <c r="BJ10" s="163">
        <v>-45.741300000000003</v>
      </c>
      <c r="BK10" s="163">
        <v>5.3010999999999999</v>
      </c>
      <c r="BL10" s="164"/>
      <c r="BM10" s="163">
        <v>3.1179999999999999</v>
      </c>
      <c r="BN10" s="163">
        <v>289.22379999999998</v>
      </c>
      <c r="BO10" s="163">
        <v>76.143699999999995</v>
      </c>
      <c r="BP10" s="163">
        <v>76.692999999999998</v>
      </c>
      <c r="BQ10" s="163">
        <v>-218.21700000000001</v>
      </c>
      <c r="BR10" s="163">
        <v>352.673</v>
      </c>
      <c r="BS10" s="164"/>
      <c r="BT10" s="163">
        <v>-95.190600000000003</v>
      </c>
      <c r="BU10" s="163">
        <v>97.205299999999994</v>
      </c>
      <c r="BV10" s="163">
        <v>74.956400000000002</v>
      </c>
      <c r="BW10" s="163">
        <v>22.21</v>
      </c>
      <c r="BX10" s="163">
        <v>15.79</v>
      </c>
      <c r="BY10" s="163">
        <v>47.92</v>
      </c>
      <c r="BZ10" s="163">
        <v>69.260000000000005</v>
      </c>
      <c r="CA10" s="163">
        <v>-54.650300000000001</v>
      </c>
      <c r="CB10" s="163">
        <v>-54.248399999999997</v>
      </c>
      <c r="CC10" s="163">
        <v>130.93430000000001</v>
      </c>
      <c r="CD10" s="163">
        <v>131.9572</v>
      </c>
      <c r="CE10" s="163">
        <v>38.166699999999999</v>
      </c>
      <c r="CF10" s="163">
        <v>-80.596400000000003</v>
      </c>
      <c r="CG10" s="163">
        <v>-80.767799999999994</v>
      </c>
      <c r="CH10" s="163">
        <v>-0.53659999999999997</v>
      </c>
      <c r="CI10" s="163">
        <v>-65.236699999999999</v>
      </c>
      <c r="CJ10" s="164"/>
      <c r="CK10" s="164"/>
      <c r="CL10" s="163">
        <v>10.199999999999999</v>
      </c>
      <c r="CM10" s="163">
        <v>130.80000000000001</v>
      </c>
      <c r="CN10" s="163">
        <v>-13.01</v>
      </c>
      <c r="CO10" s="163">
        <v>18.471299999999999</v>
      </c>
      <c r="CP10" s="163">
        <v>18.618500000000001</v>
      </c>
      <c r="CQ10" s="163">
        <v>18.965199999999999</v>
      </c>
      <c r="CR10" s="163">
        <v>11.392899999999999</v>
      </c>
      <c r="CS10" s="163">
        <v>12.3233</v>
      </c>
      <c r="CT10" s="163">
        <v>-15.373100000000001</v>
      </c>
      <c r="CU10" s="163">
        <v>-34.159300000000002</v>
      </c>
      <c r="CV10" s="163">
        <v>-16.619399999999999</v>
      </c>
      <c r="CW10" s="163">
        <v>13.0213</v>
      </c>
      <c r="CX10" s="163">
        <v>38.08</v>
      </c>
      <c r="CY10" s="163">
        <v>57.24</v>
      </c>
      <c r="CZ10" s="163">
        <v>36.804200000000002</v>
      </c>
      <c r="DA10" s="163">
        <v>34.721400000000003</v>
      </c>
      <c r="DB10" s="163">
        <v>-27.63</v>
      </c>
      <c r="DC10" s="163">
        <v>-2.8887</v>
      </c>
      <c r="DD10" s="163">
        <v>65.131500000000003</v>
      </c>
      <c r="DE10" s="163">
        <v>64.378299999999996</v>
      </c>
      <c r="DF10" s="163">
        <v>-107.43049999999999</v>
      </c>
      <c r="DG10" s="163">
        <v>-1E-4</v>
      </c>
      <c r="DH10" s="163">
        <v>-16.889399999999998</v>
      </c>
      <c r="DI10" s="163">
        <v>-74.900000000000006</v>
      </c>
      <c r="DJ10" s="163">
        <v>-75.2</v>
      </c>
      <c r="DK10" s="163">
        <v>29.709800000000001</v>
      </c>
      <c r="DL10" s="163">
        <v>36.0443</v>
      </c>
      <c r="DM10" s="163">
        <v>41.343499999999999</v>
      </c>
      <c r="DN10" s="163">
        <v>51.580800000000004</v>
      </c>
      <c r="DO10" s="163">
        <v>36.03</v>
      </c>
      <c r="DP10" s="163">
        <v>-4.12</v>
      </c>
      <c r="DQ10" s="163">
        <v>56.4435</v>
      </c>
      <c r="DR10" s="163">
        <v>107.14109999999999</v>
      </c>
      <c r="DS10" s="163">
        <v>-23.66</v>
      </c>
      <c r="DT10" s="163">
        <v>-23.96</v>
      </c>
      <c r="DU10" s="163">
        <v>89.95</v>
      </c>
      <c r="DV10" s="163">
        <v>56.68</v>
      </c>
      <c r="DW10" s="163">
        <v>108.6182</v>
      </c>
      <c r="DX10" s="163">
        <v>106.3455</v>
      </c>
      <c r="DY10" s="163">
        <v>-40.386400000000002</v>
      </c>
      <c r="DZ10" s="163">
        <v>-39.563600000000001</v>
      </c>
      <c r="EA10" s="163">
        <v>166.6292</v>
      </c>
      <c r="EB10" s="163">
        <v>128.08420000000001</v>
      </c>
      <c r="EC10" s="163">
        <v>123.37569999999999</v>
      </c>
      <c r="ED10" s="163">
        <v>124.8068</v>
      </c>
      <c r="EE10" s="163">
        <v>66.511799999999994</v>
      </c>
      <c r="EF10" s="163">
        <v>60.540599999999998</v>
      </c>
      <c r="EG10" s="163">
        <v>-26.172999999999998</v>
      </c>
      <c r="EH10" s="163">
        <v>232.05760000000001</v>
      </c>
      <c r="EI10" s="163">
        <v>163.9836</v>
      </c>
      <c r="EJ10" s="164"/>
      <c r="EK10" s="163">
        <v>-28.521899999999999</v>
      </c>
      <c r="EL10" s="163">
        <v>-26.885100000000001</v>
      </c>
      <c r="EM10" s="164"/>
      <c r="EN10" s="163">
        <v>-48.386699999999998</v>
      </c>
      <c r="EO10" s="163">
        <v>-43.915100000000002</v>
      </c>
      <c r="EP10" s="163">
        <v>181.30799999999999</v>
      </c>
      <c r="EQ10" s="163">
        <v>-69.118300000000005</v>
      </c>
      <c r="ER10" s="163">
        <v>-70.142399999999995</v>
      </c>
      <c r="ES10" s="163">
        <v>-25.9252</v>
      </c>
      <c r="ET10" s="163">
        <v>18.66</v>
      </c>
      <c r="EU10" s="163">
        <v>-17.63</v>
      </c>
      <c r="EV10" s="163">
        <v>106.9</v>
      </c>
      <c r="EW10" s="163">
        <v>6.6619999999999999</v>
      </c>
      <c r="EX10" s="163">
        <v>-121.15519999999999</v>
      </c>
      <c r="EY10" s="163">
        <v>-35.084299999999999</v>
      </c>
      <c r="EZ10" s="163">
        <v>-34.2851</v>
      </c>
      <c r="FA10" s="163">
        <v>11.274900000000001</v>
      </c>
      <c r="FB10" s="163">
        <v>-59.367800000000003</v>
      </c>
      <c r="FC10" s="163">
        <v>20.2455</v>
      </c>
      <c r="FD10" s="164"/>
      <c r="FE10" s="164"/>
      <c r="FF10" s="164"/>
      <c r="FG10" s="163">
        <v>40.438800000000001</v>
      </c>
      <c r="FH10" s="163">
        <v>40.336199999999998</v>
      </c>
      <c r="FI10" s="163">
        <v>39.341900000000003</v>
      </c>
      <c r="FJ10" s="163">
        <v>53.920900000000003</v>
      </c>
      <c r="FK10" s="163">
        <v>54.0884</v>
      </c>
      <c r="FL10" s="163">
        <v>-85.7376</v>
      </c>
      <c r="FM10" s="163">
        <v>42.527700000000003</v>
      </c>
      <c r="FN10" s="163">
        <v>41.631700000000002</v>
      </c>
      <c r="FO10" s="163">
        <v>-61.638599999999997</v>
      </c>
      <c r="FP10" s="163">
        <v>-42.840699999999998</v>
      </c>
      <c r="FQ10" s="163">
        <v>-43.629199999999997</v>
      </c>
      <c r="FR10" s="163">
        <v>-38.01</v>
      </c>
      <c r="FS10" s="163">
        <v>11.7806</v>
      </c>
      <c r="FT10" s="163">
        <v>0.88039999999999996</v>
      </c>
      <c r="FU10" s="163">
        <v>-7.14</v>
      </c>
      <c r="FV10" s="163">
        <v>11.94</v>
      </c>
      <c r="FW10" s="163">
        <v>-43.088900000000002</v>
      </c>
      <c r="FX10" s="163">
        <v>11.136100000000001</v>
      </c>
      <c r="FY10" s="163">
        <v>-15.766999999999999</v>
      </c>
      <c r="FZ10" s="163">
        <v>4.3209999999999997</v>
      </c>
      <c r="GA10" s="163">
        <v>11.1191</v>
      </c>
      <c r="GB10" s="163">
        <v>14.72</v>
      </c>
      <c r="GC10" s="163">
        <v>43.709200000000003</v>
      </c>
      <c r="GD10" s="163">
        <v>58.778100000000002</v>
      </c>
      <c r="GE10" s="163">
        <v>14.52</v>
      </c>
      <c r="GF10" s="163">
        <v>64.447999999999993</v>
      </c>
      <c r="GG10" s="163">
        <v>22.8</v>
      </c>
      <c r="GH10" s="163">
        <v>-9.4003999999999994</v>
      </c>
      <c r="GI10" s="163">
        <v>-0.63139999999999996</v>
      </c>
      <c r="GJ10" s="164"/>
      <c r="GK10" s="163">
        <v>1.4392</v>
      </c>
      <c r="GL10" s="164"/>
      <c r="GM10" s="164"/>
      <c r="GN10" s="163">
        <v>-13.3957</v>
      </c>
      <c r="GO10" s="163">
        <v>-16.520199999999999</v>
      </c>
      <c r="GP10" s="163">
        <v>18.810300000000002</v>
      </c>
      <c r="GQ10" s="163">
        <v>25.209599999999998</v>
      </c>
      <c r="GR10" s="163">
        <v>8.3430999999999997</v>
      </c>
      <c r="GS10" s="163">
        <v>7.6833</v>
      </c>
      <c r="GT10" s="163">
        <v>-81.272800000000004</v>
      </c>
      <c r="GU10" s="163">
        <v>-17.8048</v>
      </c>
      <c r="GV10" s="163">
        <v>30.3812</v>
      </c>
      <c r="GW10" s="163">
        <v>-37.066899999999997</v>
      </c>
      <c r="GX10" s="163">
        <v>4.0327999999999999</v>
      </c>
      <c r="GY10" s="164"/>
      <c r="GZ10" s="164"/>
      <c r="HA10" s="163">
        <v>5.0709</v>
      </c>
      <c r="HB10" s="163">
        <v>217.66739999999999</v>
      </c>
      <c r="HC10" s="163">
        <v>217.41139999999999</v>
      </c>
      <c r="HD10" s="163">
        <v>285.8</v>
      </c>
      <c r="HE10" s="163">
        <v>-283.34589999999997</v>
      </c>
      <c r="HF10" s="163">
        <v>-506.4085</v>
      </c>
      <c r="HG10" s="163">
        <v>506.7466</v>
      </c>
      <c r="HH10" s="163">
        <v>503.85469999999998</v>
      </c>
      <c r="HI10" s="163">
        <v>-206.5564</v>
      </c>
      <c r="HJ10" s="163">
        <v>-202.79050000000001</v>
      </c>
      <c r="HK10" s="163">
        <v>-67.017300000000006</v>
      </c>
      <c r="HL10" s="163">
        <v>-61.898299999999999</v>
      </c>
      <c r="HM10" s="163">
        <v>80.289500000000004</v>
      </c>
      <c r="HN10" s="163">
        <v>82.962400000000002</v>
      </c>
      <c r="HO10" s="164"/>
      <c r="HP10" s="164"/>
      <c r="HQ10" s="163">
        <v>67.624600000000001</v>
      </c>
      <c r="HR10" s="163">
        <v>66.745699999999999</v>
      </c>
      <c r="HS10" s="163">
        <v>-41.151600000000002</v>
      </c>
      <c r="HT10" s="163">
        <v>-41.602400000000003</v>
      </c>
      <c r="HU10" s="163">
        <v>112.03</v>
      </c>
      <c r="HV10" s="163">
        <v>111.05</v>
      </c>
      <c r="HW10" s="163">
        <v>49.9</v>
      </c>
      <c r="HX10" s="163">
        <v>50.3</v>
      </c>
      <c r="HY10" s="163">
        <v>22.252400000000002</v>
      </c>
      <c r="HZ10" s="163">
        <v>22.24</v>
      </c>
      <c r="IA10" s="163">
        <v>-336.78109999999998</v>
      </c>
      <c r="IB10" s="163">
        <v>109.1601</v>
      </c>
      <c r="IC10" s="163">
        <v>108.7587</v>
      </c>
      <c r="ID10" s="163">
        <v>12.8</v>
      </c>
      <c r="IE10" s="163">
        <v>2.9</v>
      </c>
      <c r="IF10" s="163">
        <v>-58.5</v>
      </c>
      <c r="IG10" s="163">
        <v>-59</v>
      </c>
      <c r="IH10" s="164"/>
      <c r="II10" s="164"/>
      <c r="IJ10" s="163">
        <v>-492.98939999999999</v>
      </c>
      <c r="IK10" s="163">
        <v>-129.68039999999999</v>
      </c>
      <c r="IL10" s="163">
        <v>439.7373</v>
      </c>
      <c r="IM10" s="163">
        <v>358.887</v>
      </c>
      <c r="IN10" s="163">
        <v>-32.819000000000003</v>
      </c>
      <c r="IO10" s="163">
        <v>-353.22699999999998</v>
      </c>
      <c r="IP10" s="163">
        <v>353.8578</v>
      </c>
      <c r="IQ10" s="163">
        <v>-136.4496</v>
      </c>
      <c r="IR10" s="163">
        <v>-218.0959</v>
      </c>
      <c r="IS10" s="163">
        <v>-344.4323</v>
      </c>
      <c r="IT10" s="163">
        <v>102.35599999999999</v>
      </c>
      <c r="IU10" s="163">
        <v>101.8931</v>
      </c>
      <c r="IV10" s="163">
        <v>142.2646</v>
      </c>
      <c r="IW10" s="163">
        <v>-431.50409999999999</v>
      </c>
      <c r="IX10" s="163">
        <v>223.66079999999999</v>
      </c>
      <c r="IY10" s="163">
        <v>-206.1883</v>
      </c>
      <c r="IZ10" s="163">
        <v>207.57089999999999</v>
      </c>
      <c r="JA10" s="163">
        <v>-9.4113000000000007</v>
      </c>
      <c r="JB10" s="164"/>
      <c r="JC10" s="163">
        <v>20.16</v>
      </c>
      <c r="JD10" s="164"/>
      <c r="JE10" s="164"/>
      <c r="JF10" s="163">
        <v>-20.079999999999998</v>
      </c>
      <c r="JG10" s="163">
        <v>2.96</v>
      </c>
      <c r="JH10" s="164"/>
      <c r="JI10" s="163">
        <v>-2.5771999999999999</v>
      </c>
      <c r="JJ10" s="163">
        <v>-52.004300000000001</v>
      </c>
      <c r="JK10" s="163">
        <v>-16.023499999999999</v>
      </c>
      <c r="JL10" s="163">
        <v>44.5</v>
      </c>
      <c r="JM10" s="163">
        <v>48.610999999999997</v>
      </c>
      <c r="JN10" s="163">
        <v>46.456000000000003</v>
      </c>
      <c r="JO10" s="163">
        <v>2.8307000000000002</v>
      </c>
      <c r="JP10" s="163">
        <v>3.3477000000000001</v>
      </c>
      <c r="JQ10" s="163">
        <v>52.950299999999999</v>
      </c>
      <c r="JR10" s="163">
        <v>51.747399999999999</v>
      </c>
      <c r="JS10" s="163">
        <v>54.816200000000002</v>
      </c>
      <c r="JT10" s="164"/>
      <c r="JU10" s="163">
        <v>-2.1</v>
      </c>
      <c r="JV10" s="163">
        <v>23.027699999999999</v>
      </c>
      <c r="JW10" s="163">
        <v>6.02</v>
      </c>
      <c r="JX10" s="164"/>
      <c r="JY10" s="163">
        <v>-56.555</v>
      </c>
      <c r="JZ10" s="163">
        <v>79.420500000000004</v>
      </c>
      <c r="KA10" s="163">
        <v>69</v>
      </c>
      <c r="KB10" s="163">
        <v>-55.217799999999997</v>
      </c>
      <c r="KC10" s="163">
        <v>-78.322199999999995</v>
      </c>
      <c r="KD10" s="163">
        <v>60.5807</v>
      </c>
      <c r="KE10" s="163">
        <v>16.752300000000002</v>
      </c>
      <c r="KF10" s="163">
        <v>-5.8</v>
      </c>
      <c r="KG10" s="163">
        <v>5.8</v>
      </c>
      <c r="KH10" s="164"/>
      <c r="KI10" s="163">
        <v>176.17259999999999</v>
      </c>
    </row>
    <row r="11" spans="1:295" ht="18" customHeight="1" x14ac:dyDescent="0.35">
      <c r="A11" s="160" t="s">
        <v>76</v>
      </c>
      <c r="B11" s="160" t="s">
        <v>744</v>
      </c>
      <c r="C11" s="163">
        <v>0</v>
      </c>
      <c r="D11" s="163">
        <v>16.249099999999999</v>
      </c>
      <c r="E11" s="163">
        <v>-32.586599999999997</v>
      </c>
      <c r="F11" s="163">
        <v>-38.368200000000002</v>
      </c>
      <c r="G11" s="163">
        <v>24.645199999999999</v>
      </c>
      <c r="H11" s="164"/>
      <c r="I11" s="163">
        <v>48.911900000000003</v>
      </c>
      <c r="J11" s="163">
        <v>-75.647099999999995</v>
      </c>
      <c r="K11" s="163">
        <v>38.9953</v>
      </c>
      <c r="L11" s="163">
        <v>19.755400000000002</v>
      </c>
      <c r="M11" s="163">
        <v>19.3933</v>
      </c>
      <c r="N11" s="163">
        <v>11.1</v>
      </c>
      <c r="O11" s="163">
        <v>-22.501000000000001</v>
      </c>
      <c r="P11" s="164"/>
      <c r="Q11" s="163">
        <v>8.2799999999999994</v>
      </c>
      <c r="R11" s="164"/>
      <c r="S11" s="163">
        <v>14.2075</v>
      </c>
      <c r="T11" s="163">
        <v>154.2972</v>
      </c>
      <c r="U11" s="163">
        <v>2.7753999999999999</v>
      </c>
      <c r="V11" s="163">
        <v>3.3651</v>
      </c>
      <c r="W11" s="163">
        <v>5.048</v>
      </c>
      <c r="X11" s="163">
        <v>2.2395</v>
      </c>
      <c r="Y11" s="163">
        <v>5.4756999999999998</v>
      </c>
      <c r="Z11" s="163">
        <v>6.9600999999999997</v>
      </c>
      <c r="AA11" s="164"/>
      <c r="AB11" s="164"/>
      <c r="AC11" s="163">
        <v>-57.45</v>
      </c>
      <c r="AD11" s="164"/>
      <c r="AE11" s="164"/>
      <c r="AF11" s="163">
        <v>-11.1</v>
      </c>
      <c r="AG11" s="163">
        <v>22</v>
      </c>
      <c r="AH11" s="163">
        <v>21.329000000000001</v>
      </c>
      <c r="AI11" s="163">
        <v>0.314</v>
      </c>
      <c r="AJ11" s="163">
        <v>-46.16</v>
      </c>
      <c r="AK11" s="163">
        <v>-45.88</v>
      </c>
      <c r="AL11" s="163">
        <v>-73.760000000000005</v>
      </c>
      <c r="AM11" s="163">
        <v>46.17</v>
      </c>
      <c r="AN11" s="163">
        <v>46.78</v>
      </c>
      <c r="AO11" s="163">
        <v>12.2483</v>
      </c>
      <c r="AP11" s="163">
        <v>-0.97430000000000005</v>
      </c>
      <c r="AQ11" s="163">
        <v>55.486800000000002</v>
      </c>
      <c r="AR11" s="163">
        <v>57.408000000000001</v>
      </c>
      <c r="AS11" s="163">
        <v>13.4832</v>
      </c>
      <c r="AT11" s="163">
        <v>-39.25</v>
      </c>
      <c r="AU11" s="163">
        <v>-39.0565</v>
      </c>
      <c r="AV11" s="163">
        <v>33.064399999999999</v>
      </c>
      <c r="AW11" s="163">
        <v>32.638300000000001</v>
      </c>
      <c r="AX11" s="164"/>
      <c r="AY11" s="163">
        <v>62.424999999999997</v>
      </c>
      <c r="AZ11" s="163">
        <v>-0.52349999999999997</v>
      </c>
      <c r="BA11" s="163">
        <v>2.0421</v>
      </c>
      <c r="BB11" s="163">
        <v>-264.14159999999998</v>
      </c>
      <c r="BC11" s="163">
        <v>38.732399999999998</v>
      </c>
      <c r="BD11" s="163">
        <v>-17.8</v>
      </c>
      <c r="BE11" s="163">
        <v>-19.3</v>
      </c>
      <c r="BF11" s="163">
        <v>46.178199999999997</v>
      </c>
      <c r="BG11" s="163">
        <v>44.443600000000004</v>
      </c>
      <c r="BH11" s="163">
        <v>-5.8411999999999997</v>
      </c>
      <c r="BI11" s="164"/>
      <c r="BJ11" s="163">
        <v>-49.338700000000003</v>
      </c>
      <c r="BK11" s="163">
        <v>4.7107000000000001</v>
      </c>
      <c r="BL11" s="164"/>
      <c r="BM11" s="163">
        <v>2.9632999999999998</v>
      </c>
      <c r="BN11" s="163">
        <v>302.59089999999998</v>
      </c>
      <c r="BO11" s="163">
        <v>49.684100000000001</v>
      </c>
      <c r="BP11" s="163">
        <v>49.409500000000001</v>
      </c>
      <c r="BQ11" s="163">
        <v>-144.9265</v>
      </c>
      <c r="BR11" s="163">
        <v>350.3159</v>
      </c>
      <c r="BS11" s="164"/>
      <c r="BT11" s="163">
        <v>-124.5312</v>
      </c>
      <c r="BU11" s="163">
        <v>127.2655</v>
      </c>
      <c r="BV11" s="163">
        <v>70.6053</v>
      </c>
      <c r="BW11" s="163">
        <v>22.24</v>
      </c>
      <c r="BX11" s="163">
        <v>15.37</v>
      </c>
      <c r="BY11" s="163">
        <v>45.82</v>
      </c>
      <c r="BZ11" s="163">
        <v>68.150000000000006</v>
      </c>
      <c r="CA11" s="163">
        <v>-53.310699999999997</v>
      </c>
      <c r="CB11" s="163">
        <v>-53.712600000000002</v>
      </c>
      <c r="CC11" s="163">
        <v>133.33170000000001</v>
      </c>
      <c r="CD11" s="163">
        <v>134.4366</v>
      </c>
      <c r="CE11" s="163">
        <v>37.882800000000003</v>
      </c>
      <c r="CF11" s="163">
        <v>-83.888300000000001</v>
      </c>
      <c r="CG11" s="163">
        <v>-84.266199999999998</v>
      </c>
      <c r="CH11" s="163">
        <v>-2.6930000000000001</v>
      </c>
      <c r="CI11" s="163">
        <v>-67.632000000000005</v>
      </c>
      <c r="CJ11" s="164"/>
      <c r="CK11" s="164"/>
      <c r="CL11" s="163">
        <v>-2.6</v>
      </c>
      <c r="CM11" s="163">
        <v>136.80000000000001</v>
      </c>
      <c r="CN11" s="163">
        <v>-12.23</v>
      </c>
      <c r="CO11" s="163">
        <v>13.239699999999999</v>
      </c>
      <c r="CP11" s="163">
        <v>10.1873</v>
      </c>
      <c r="CQ11" s="163">
        <v>12.323499999999999</v>
      </c>
      <c r="CR11" s="163">
        <v>-10.297599999999999</v>
      </c>
      <c r="CS11" s="163">
        <v>-9.7315000000000005</v>
      </c>
      <c r="CT11" s="163">
        <v>-12.7135</v>
      </c>
      <c r="CU11" s="163">
        <v>-13.4427</v>
      </c>
      <c r="CV11" s="163">
        <v>-13.7623</v>
      </c>
      <c r="CW11" s="163">
        <v>12.796099999999999</v>
      </c>
      <c r="CX11" s="163">
        <v>34.83</v>
      </c>
      <c r="CY11" s="163">
        <v>59.24</v>
      </c>
      <c r="CZ11" s="163">
        <v>35.3979</v>
      </c>
      <c r="DA11" s="163">
        <v>33.402999999999999</v>
      </c>
      <c r="DB11" s="163">
        <v>-26.46</v>
      </c>
      <c r="DC11" s="163">
        <v>-3.0143</v>
      </c>
      <c r="DD11" s="163">
        <v>67.930400000000006</v>
      </c>
      <c r="DE11" s="163">
        <v>67.262</v>
      </c>
      <c r="DF11" s="163">
        <v>-116.4847</v>
      </c>
      <c r="DG11" s="163">
        <v>-1E-4</v>
      </c>
      <c r="DH11" s="163">
        <v>-16.216000000000001</v>
      </c>
      <c r="DI11" s="163">
        <v>-70.2</v>
      </c>
      <c r="DJ11" s="163">
        <v>-70.5</v>
      </c>
      <c r="DK11" s="163">
        <v>30.308499999999999</v>
      </c>
      <c r="DL11" s="163">
        <v>34.286499999999997</v>
      </c>
      <c r="DM11" s="163">
        <v>38.525700000000001</v>
      </c>
      <c r="DN11" s="163">
        <v>49.237099999999998</v>
      </c>
      <c r="DO11" s="163">
        <v>34.17</v>
      </c>
      <c r="DP11" s="163">
        <v>-3.72</v>
      </c>
      <c r="DQ11" s="163">
        <v>57.536999999999999</v>
      </c>
      <c r="DR11" s="163">
        <v>113.98650000000001</v>
      </c>
      <c r="DS11" s="163">
        <v>-24.11</v>
      </c>
      <c r="DT11" s="163">
        <v>-24.43</v>
      </c>
      <c r="DU11" s="163">
        <v>88.61</v>
      </c>
      <c r="DV11" s="163">
        <v>54.1</v>
      </c>
      <c r="DW11" s="163">
        <v>111.12730000000001</v>
      </c>
      <c r="DX11" s="163">
        <v>110.63639999999999</v>
      </c>
      <c r="DY11" s="163">
        <v>-38.058</v>
      </c>
      <c r="DZ11" s="163">
        <v>-38.2545</v>
      </c>
      <c r="EA11" s="163">
        <v>166.34039999999999</v>
      </c>
      <c r="EB11" s="163">
        <v>128.85400000000001</v>
      </c>
      <c r="EC11" s="163">
        <v>122.8631</v>
      </c>
      <c r="ED11" s="163">
        <v>124.956</v>
      </c>
      <c r="EE11" s="163">
        <v>61.4968</v>
      </c>
      <c r="EF11" s="163">
        <v>51.219000000000001</v>
      </c>
      <c r="EG11" s="163">
        <v>-27.236999999999998</v>
      </c>
      <c r="EH11" s="163">
        <v>156.69659999999999</v>
      </c>
      <c r="EI11" s="163">
        <v>144.80359999999999</v>
      </c>
      <c r="EJ11" s="164"/>
      <c r="EK11" s="163">
        <v>-28.823399999999999</v>
      </c>
      <c r="EL11" s="163">
        <v>-27.058199999999999</v>
      </c>
      <c r="EM11" s="164"/>
      <c r="EN11" s="163">
        <v>-37.810200000000002</v>
      </c>
      <c r="EO11" s="163">
        <v>-32.175199999999997</v>
      </c>
      <c r="EP11" s="163">
        <v>113.712</v>
      </c>
      <c r="EQ11" s="163">
        <v>-68.073700000000002</v>
      </c>
      <c r="ER11" s="163">
        <v>-69.078299999999999</v>
      </c>
      <c r="ES11" s="163">
        <v>-26.350100000000001</v>
      </c>
      <c r="ET11" s="163">
        <v>0</v>
      </c>
      <c r="EU11" s="163">
        <v>-17.52</v>
      </c>
      <c r="EV11" s="163">
        <v>108.1</v>
      </c>
      <c r="EW11" s="163">
        <v>7.2443</v>
      </c>
      <c r="EX11" s="163">
        <v>-95.411699999999996</v>
      </c>
      <c r="EY11" s="163">
        <v>-34.347299999999997</v>
      </c>
      <c r="EZ11" s="163">
        <v>-33.541499999999999</v>
      </c>
      <c r="FA11" s="163">
        <v>9.8756000000000004</v>
      </c>
      <c r="FB11" s="163">
        <v>-59.262500000000003</v>
      </c>
      <c r="FC11" s="163">
        <v>0</v>
      </c>
      <c r="FD11" s="164"/>
      <c r="FE11" s="164"/>
      <c r="FF11" s="164"/>
      <c r="FG11" s="163">
        <v>39.2958</v>
      </c>
      <c r="FH11" s="163">
        <v>40.6402</v>
      </c>
      <c r="FI11" s="163">
        <v>39.640999999999998</v>
      </c>
      <c r="FJ11" s="163">
        <v>53.251100000000001</v>
      </c>
      <c r="FK11" s="163">
        <v>53.585999999999999</v>
      </c>
      <c r="FL11" s="163">
        <v>-90.761300000000006</v>
      </c>
      <c r="FM11" s="163">
        <v>40.072200000000002</v>
      </c>
      <c r="FN11" s="163">
        <v>40.165199999999999</v>
      </c>
      <c r="FO11" s="163">
        <v>-62.919800000000002</v>
      </c>
      <c r="FP11" s="163">
        <v>-47.219000000000001</v>
      </c>
      <c r="FQ11" s="163">
        <v>-43.072600000000001</v>
      </c>
      <c r="FR11" s="163">
        <v>-38.4</v>
      </c>
      <c r="FS11" s="163">
        <v>11.7562</v>
      </c>
      <c r="FT11" s="163">
        <v>0.82550000000000001</v>
      </c>
      <c r="FU11" s="163">
        <v>-7.16</v>
      </c>
      <c r="FV11" s="163">
        <v>12.95</v>
      </c>
      <c r="FW11" s="163">
        <v>-42.2256</v>
      </c>
      <c r="FX11" s="163">
        <v>11.079000000000001</v>
      </c>
      <c r="FY11" s="163">
        <v>-15.784000000000001</v>
      </c>
      <c r="FZ11" s="163">
        <v>4.3810000000000002</v>
      </c>
      <c r="GA11" s="163">
        <v>11.5625</v>
      </c>
      <c r="GB11" s="163">
        <v>15.67</v>
      </c>
      <c r="GC11" s="163">
        <v>46.910299999999999</v>
      </c>
      <c r="GD11" s="163">
        <v>64.345399999999998</v>
      </c>
      <c r="GE11" s="163">
        <v>14.7</v>
      </c>
      <c r="GF11" s="163">
        <v>66.497600000000006</v>
      </c>
      <c r="GG11" s="163">
        <v>24.6</v>
      </c>
      <c r="GH11" s="163">
        <v>-10.779299999999999</v>
      </c>
      <c r="GI11" s="163">
        <v>-0.6159</v>
      </c>
      <c r="GJ11" s="164"/>
      <c r="GK11" s="163">
        <v>1.383</v>
      </c>
      <c r="GL11" s="164"/>
      <c r="GM11" s="164"/>
      <c r="GN11" s="163">
        <v>-13.202999999999999</v>
      </c>
      <c r="GO11" s="163">
        <v>-17.1511</v>
      </c>
      <c r="GP11" s="163">
        <v>18.546600000000002</v>
      </c>
      <c r="GQ11" s="163">
        <v>26.722200000000001</v>
      </c>
      <c r="GR11" s="163">
        <v>7.7370000000000001</v>
      </c>
      <c r="GS11" s="163">
        <v>7.8403</v>
      </c>
      <c r="GT11" s="163">
        <v>-88.286000000000001</v>
      </c>
      <c r="GU11" s="163">
        <v>-17.630800000000001</v>
      </c>
      <c r="GV11" s="163">
        <v>32.092700000000001</v>
      </c>
      <c r="GW11" s="163">
        <v>-36.671500000000002</v>
      </c>
      <c r="GX11" s="163">
        <v>4.5635000000000003</v>
      </c>
      <c r="GY11" s="164"/>
      <c r="GZ11" s="164"/>
      <c r="HA11" s="163">
        <v>6</v>
      </c>
      <c r="HB11" s="163">
        <v>219.1602</v>
      </c>
      <c r="HC11" s="163">
        <v>219.40639999999999</v>
      </c>
      <c r="HD11" s="163">
        <v>289.60000000000002</v>
      </c>
      <c r="HE11" s="163">
        <v>-287.40289999999999</v>
      </c>
      <c r="HF11" s="163">
        <v>-526.13419999999996</v>
      </c>
      <c r="HG11" s="163">
        <v>527.25620000000004</v>
      </c>
      <c r="HH11" s="163">
        <v>519.64739999999995</v>
      </c>
      <c r="HI11" s="163">
        <v>-207.57730000000001</v>
      </c>
      <c r="HJ11" s="163">
        <v>-207.64750000000001</v>
      </c>
      <c r="HK11" s="163">
        <v>-67.658500000000004</v>
      </c>
      <c r="HL11" s="163">
        <v>-62.687600000000003</v>
      </c>
      <c r="HM11" s="163">
        <v>78.983699999999999</v>
      </c>
      <c r="HN11" s="163">
        <v>79.206500000000005</v>
      </c>
      <c r="HO11" s="164"/>
      <c r="HP11" s="163">
        <v>-164.80789999999999</v>
      </c>
      <c r="HQ11" s="163">
        <v>68.206900000000005</v>
      </c>
      <c r="HR11" s="163">
        <v>68.294799999999995</v>
      </c>
      <c r="HS11" s="163">
        <v>-41.661200000000001</v>
      </c>
      <c r="HT11" s="163">
        <v>-40.698799999999999</v>
      </c>
      <c r="HU11" s="163">
        <v>110.22</v>
      </c>
      <c r="HV11" s="163">
        <v>110</v>
      </c>
      <c r="HW11" s="163">
        <v>50.2</v>
      </c>
      <c r="HX11" s="163">
        <v>50.6</v>
      </c>
      <c r="HY11" s="163">
        <v>22.149799999999999</v>
      </c>
      <c r="HZ11" s="163">
        <v>22</v>
      </c>
      <c r="IA11" s="163">
        <v>-333.91180000000003</v>
      </c>
      <c r="IB11" s="163">
        <v>111.7745</v>
      </c>
      <c r="IC11" s="163">
        <v>111.3699</v>
      </c>
      <c r="ID11" s="163">
        <v>12.8</v>
      </c>
      <c r="IE11" s="163">
        <v>3</v>
      </c>
      <c r="IF11" s="163">
        <v>-58.3</v>
      </c>
      <c r="IG11" s="163">
        <v>-58.5</v>
      </c>
      <c r="IH11" s="164"/>
      <c r="II11" s="164"/>
      <c r="IJ11" s="163">
        <v>-511.42</v>
      </c>
      <c r="IK11" s="163">
        <v>-128.54490000000001</v>
      </c>
      <c r="IL11" s="163">
        <v>433.99299999999999</v>
      </c>
      <c r="IM11" s="163">
        <v>354.20729999999998</v>
      </c>
      <c r="IN11" s="163">
        <v>-29.4269</v>
      </c>
      <c r="IO11" s="163">
        <v>-351.23880000000003</v>
      </c>
      <c r="IP11" s="163">
        <v>351.7647</v>
      </c>
      <c r="IQ11" s="163">
        <v>-139.83500000000001</v>
      </c>
      <c r="IR11" s="163">
        <v>-216.7105</v>
      </c>
      <c r="IS11" s="163">
        <v>-340.7516</v>
      </c>
      <c r="IT11" s="163">
        <v>101.6262</v>
      </c>
      <c r="IU11" s="163">
        <v>101.1581</v>
      </c>
      <c r="IV11" s="163">
        <v>140.57650000000001</v>
      </c>
      <c r="IW11" s="163">
        <v>-425.46080000000001</v>
      </c>
      <c r="IX11" s="163">
        <v>223.46709999999999</v>
      </c>
      <c r="IY11" s="163">
        <v>-199.89400000000001</v>
      </c>
      <c r="IZ11" s="163">
        <v>202.13079999999999</v>
      </c>
      <c r="JA11" s="163">
        <v>-9.2795000000000005</v>
      </c>
      <c r="JB11" s="164"/>
      <c r="JC11" s="163">
        <v>18.72</v>
      </c>
      <c r="JD11" s="164"/>
      <c r="JE11" s="164"/>
      <c r="JF11" s="163">
        <v>-18.48</v>
      </c>
      <c r="JG11" s="163">
        <v>1.6</v>
      </c>
      <c r="JH11" s="164"/>
      <c r="JI11" s="163">
        <v>-1.8143</v>
      </c>
      <c r="JJ11" s="163">
        <v>-52.236199999999997</v>
      </c>
      <c r="JK11" s="163">
        <v>-16.023499999999999</v>
      </c>
      <c r="JL11" s="163">
        <v>44.2</v>
      </c>
      <c r="JM11" s="163">
        <v>48.011000000000003</v>
      </c>
      <c r="JN11" s="163">
        <v>47.139000000000003</v>
      </c>
      <c r="JO11" s="164"/>
      <c r="JP11" s="164"/>
      <c r="JQ11" s="163">
        <v>51.322099999999999</v>
      </c>
      <c r="JR11" s="163">
        <v>51.415999999999997</v>
      </c>
      <c r="JS11" s="163">
        <v>51.627600000000001</v>
      </c>
      <c r="JT11" s="164"/>
      <c r="JU11" s="163">
        <v>-0.8</v>
      </c>
      <c r="JV11" s="163">
        <v>23.136500000000002</v>
      </c>
      <c r="JW11" s="163">
        <v>5.7</v>
      </c>
      <c r="JX11" s="164"/>
      <c r="JY11" s="163">
        <v>-56.017299999999999</v>
      </c>
      <c r="JZ11" s="163">
        <v>79.943799999999996</v>
      </c>
      <c r="KA11" s="163">
        <v>68.214500000000001</v>
      </c>
      <c r="KB11" s="163">
        <v>-55.282899999999998</v>
      </c>
      <c r="KC11" s="163">
        <v>-77.956500000000005</v>
      </c>
      <c r="KD11" s="163">
        <v>60.458799999999997</v>
      </c>
      <c r="KE11" s="163">
        <v>16.457799999999999</v>
      </c>
      <c r="KF11" s="163">
        <v>-8.1999999999999993</v>
      </c>
      <c r="KG11" s="163">
        <v>6.7</v>
      </c>
      <c r="KH11" s="164"/>
      <c r="KI11" s="163">
        <v>186.2141</v>
      </c>
    </row>
    <row r="12" spans="1:295" ht="18" customHeight="1" x14ac:dyDescent="0.35">
      <c r="A12" s="160" t="s">
        <v>76</v>
      </c>
      <c r="B12" s="160" t="s">
        <v>745</v>
      </c>
      <c r="C12" s="163">
        <v>0</v>
      </c>
      <c r="D12" s="163">
        <v>16.02</v>
      </c>
      <c r="E12" s="163">
        <v>-32.235300000000002</v>
      </c>
      <c r="F12" s="163">
        <v>-37.944200000000002</v>
      </c>
      <c r="G12" s="163">
        <v>24.1</v>
      </c>
      <c r="H12" s="164"/>
      <c r="I12" s="163">
        <v>48.338999999999999</v>
      </c>
      <c r="J12" s="163">
        <v>-79.215900000000005</v>
      </c>
      <c r="K12" s="163">
        <v>37.842399999999998</v>
      </c>
      <c r="L12" s="163">
        <v>19.3154</v>
      </c>
      <c r="M12" s="163">
        <v>18.927199999999999</v>
      </c>
      <c r="N12" s="163">
        <v>11.1</v>
      </c>
      <c r="O12" s="163">
        <v>-21.916</v>
      </c>
      <c r="P12" s="163">
        <v>17.600000000000001</v>
      </c>
      <c r="Q12" s="163">
        <v>8.2799999999999994</v>
      </c>
      <c r="R12" s="163">
        <v>-17.600000000000001</v>
      </c>
      <c r="S12" s="163">
        <v>13.8756</v>
      </c>
      <c r="T12" s="163">
        <v>160.00640000000001</v>
      </c>
      <c r="U12" s="163">
        <v>2.7881999999999998</v>
      </c>
      <c r="V12" s="163">
        <v>3.2928999999999999</v>
      </c>
      <c r="W12" s="163">
        <v>5.2693000000000003</v>
      </c>
      <c r="X12" s="163">
        <v>2.0465</v>
      </c>
      <c r="Y12" s="163">
        <v>5.5345000000000004</v>
      </c>
      <c r="Z12" s="163">
        <v>7.0312999999999999</v>
      </c>
      <c r="AA12" s="164"/>
      <c r="AB12" s="164"/>
      <c r="AC12" s="163">
        <v>-58.41</v>
      </c>
      <c r="AD12" s="164"/>
      <c r="AE12" s="164"/>
      <c r="AF12" s="163">
        <v>-11.1</v>
      </c>
      <c r="AG12" s="163">
        <v>19.8</v>
      </c>
      <c r="AH12" s="163">
        <v>21.306999999999999</v>
      </c>
      <c r="AI12" s="163">
        <v>0.317</v>
      </c>
      <c r="AJ12" s="163">
        <v>-46.02</v>
      </c>
      <c r="AK12" s="163">
        <v>-45.94</v>
      </c>
      <c r="AL12" s="163">
        <v>-75.959999999999994</v>
      </c>
      <c r="AM12" s="163">
        <v>46.22</v>
      </c>
      <c r="AN12" s="163">
        <v>45.8</v>
      </c>
      <c r="AO12" s="163">
        <v>11.253299999999999</v>
      </c>
      <c r="AP12" s="163">
        <v>-0.71109999999999995</v>
      </c>
      <c r="AQ12" s="163">
        <v>53.962000000000003</v>
      </c>
      <c r="AR12" s="163">
        <v>55.338000000000001</v>
      </c>
      <c r="AS12" s="163">
        <v>16.2148</v>
      </c>
      <c r="AT12" s="163">
        <v>-40.053800000000003</v>
      </c>
      <c r="AU12" s="163">
        <v>-40.155099999999997</v>
      </c>
      <c r="AV12" s="163">
        <v>24.887899999999998</v>
      </c>
      <c r="AW12" s="163">
        <v>31.4297</v>
      </c>
      <c r="AX12" s="164"/>
      <c r="AY12" s="163">
        <v>64.032499999999999</v>
      </c>
      <c r="AZ12" s="163">
        <v>-0.52349999999999997</v>
      </c>
      <c r="BA12" s="163">
        <v>-4.4067999999999996</v>
      </c>
      <c r="BB12" s="163">
        <v>-261.49299999999999</v>
      </c>
      <c r="BC12" s="163">
        <v>38.248399999999997</v>
      </c>
      <c r="BD12" s="163">
        <v>-17.2</v>
      </c>
      <c r="BE12" s="163">
        <v>-19.3</v>
      </c>
      <c r="BF12" s="163">
        <v>46.808399999999999</v>
      </c>
      <c r="BG12" s="163">
        <v>45.765999999999998</v>
      </c>
      <c r="BH12" s="163">
        <v>-5.5720999999999998</v>
      </c>
      <c r="BI12" s="164"/>
      <c r="BJ12" s="163">
        <v>-49.804299999999998</v>
      </c>
      <c r="BK12" s="163">
        <v>4.1113999999999997</v>
      </c>
      <c r="BL12" s="164"/>
      <c r="BM12" s="163">
        <v>2.7900999999999998</v>
      </c>
      <c r="BN12" s="163">
        <v>304.39150000000001</v>
      </c>
      <c r="BO12" s="163">
        <v>39.643500000000003</v>
      </c>
      <c r="BP12" s="163">
        <v>39.338299999999997</v>
      </c>
      <c r="BQ12" s="163">
        <v>-125.1298</v>
      </c>
      <c r="BR12" s="163">
        <v>338.21539999999999</v>
      </c>
      <c r="BS12" s="164"/>
      <c r="BT12" s="163">
        <v>-118.83150000000001</v>
      </c>
      <c r="BU12" s="163">
        <v>120.89409999999999</v>
      </c>
      <c r="BV12" s="163">
        <v>67.551599999999993</v>
      </c>
      <c r="BW12" s="163">
        <v>21.89</v>
      </c>
      <c r="BX12" s="163">
        <v>14.82</v>
      </c>
      <c r="BY12" s="163">
        <v>43.84</v>
      </c>
      <c r="BZ12" s="163">
        <v>66.400000000000006</v>
      </c>
      <c r="CA12" s="163">
        <v>-54.1145</v>
      </c>
      <c r="CB12" s="163">
        <v>-53.712600000000002</v>
      </c>
      <c r="CC12" s="163">
        <v>133.00040000000001</v>
      </c>
      <c r="CD12" s="163">
        <v>132.82339999999999</v>
      </c>
      <c r="CE12" s="163">
        <v>38.873899999999999</v>
      </c>
      <c r="CF12" s="163">
        <v>-79.123800000000003</v>
      </c>
      <c r="CG12" s="163">
        <v>-78.132000000000005</v>
      </c>
      <c r="CH12" s="163">
        <v>-1.7517</v>
      </c>
      <c r="CI12" s="163">
        <v>-68.808000000000007</v>
      </c>
      <c r="CJ12" s="164"/>
      <c r="CK12" s="164"/>
      <c r="CL12" s="163">
        <v>-8.1999999999999993</v>
      </c>
      <c r="CM12" s="163">
        <v>137</v>
      </c>
      <c r="CN12" s="163">
        <v>-11.7</v>
      </c>
      <c r="CO12" s="163">
        <v>13.1615</v>
      </c>
      <c r="CP12" s="163">
        <v>11.836399999999999</v>
      </c>
      <c r="CQ12" s="163">
        <v>13.527900000000001</v>
      </c>
      <c r="CR12" s="163">
        <v>-17.3947</v>
      </c>
      <c r="CS12" s="163">
        <v>-16.056899999999999</v>
      </c>
      <c r="CT12" s="163">
        <v>-11.3386</v>
      </c>
      <c r="CU12" s="163">
        <v>-5.6105</v>
      </c>
      <c r="CV12" s="163">
        <v>-12.856</v>
      </c>
      <c r="CW12" s="163">
        <v>12.672700000000001</v>
      </c>
      <c r="CX12" s="163">
        <v>32.11</v>
      </c>
      <c r="CY12" s="163">
        <v>58.61</v>
      </c>
      <c r="CZ12" s="163">
        <v>34.929200000000002</v>
      </c>
      <c r="DA12" s="163">
        <v>32.9636</v>
      </c>
      <c r="DB12" s="163">
        <v>-26.41</v>
      </c>
      <c r="DC12" s="163">
        <v>-3.0143</v>
      </c>
      <c r="DD12" s="163">
        <v>69.246200000000002</v>
      </c>
      <c r="DE12" s="163">
        <v>67.908100000000005</v>
      </c>
      <c r="DF12" s="163">
        <v>-121.5735</v>
      </c>
      <c r="DG12" s="163">
        <v>-1E-4</v>
      </c>
      <c r="DH12" s="163">
        <v>-16.088100000000001</v>
      </c>
      <c r="DI12" s="163">
        <v>-67.8</v>
      </c>
      <c r="DJ12" s="163">
        <v>-67.900000000000006</v>
      </c>
      <c r="DK12" s="163">
        <v>30.434899999999999</v>
      </c>
      <c r="DL12" s="163">
        <v>33.700600000000001</v>
      </c>
      <c r="DM12" s="163">
        <v>37.586399999999998</v>
      </c>
      <c r="DN12" s="163">
        <v>47.479199999999999</v>
      </c>
      <c r="DO12" s="163">
        <v>33.119999999999997</v>
      </c>
      <c r="DP12" s="163">
        <v>-3.83</v>
      </c>
      <c r="DQ12" s="163">
        <v>55.417499999999997</v>
      </c>
      <c r="DR12" s="163">
        <v>120.3293</v>
      </c>
      <c r="DS12" s="163">
        <v>-26.15</v>
      </c>
      <c r="DT12" s="163">
        <v>-26.51</v>
      </c>
      <c r="DU12" s="163">
        <v>90.89</v>
      </c>
      <c r="DV12" s="163">
        <v>51.86</v>
      </c>
      <c r="DW12" s="163">
        <v>121.32729999999999</v>
      </c>
      <c r="DX12" s="163">
        <v>119.1818</v>
      </c>
      <c r="DY12" s="163">
        <v>-35.368600000000001</v>
      </c>
      <c r="DZ12" s="163">
        <v>-34.645499999999998</v>
      </c>
      <c r="EA12" s="163">
        <v>171.23079999999999</v>
      </c>
      <c r="EB12" s="163">
        <v>133.65180000000001</v>
      </c>
      <c r="EC12" s="163">
        <v>128.38220000000001</v>
      </c>
      <c r="ED12" s="163">
        <v>130.11680000000001</v>
      </c>
      <c r="EE12" s="163">
        <v>48.752800000000001</v>
      </c>
      <c r="EF12" s="163">
        <v>39.029499999999999</v>
      </c>
      <c r="EG12" s="163">
        <v>-27.542000000000002</v>
      </c>
      <c r="EH12" s="163">
        <v>136.36500000000001</v>
      </c>
      <c r="EI12" s="163">
        <v>151.30420000000001</v>
      </c>
      <c r="EJ12" s="164"/>
      <c r="EK12" s="163">
        <v>-30.085000000000001</v>
      </c>
      <c r="EL12" s="163">
        <v>-28.412199999999999</v>
      </c>
      <c r="EM12" s="164"/>
      <c r="EN12" s="163">
        <v>-20.3203</v>
      </c>
      <c r="EO12" s="163">
        <v>-18.1539</v>
      </c>
      <c r="EP12" s="163">
        <v>46.128</v>
      </c>
      <c r="EQ12" s="163">
        <v>-51.523499999999999</v>
      </c>
      <c r="ER12" s="163">
        <v>-52.853099999999998</v>
      </c>
      <c r="ES12" s="163">
        <v>-3.8761999999999999</v>
      </c>
      <c r="ET12" s="163">
        <v>0</v>
      </c>
      <c r="EU12" s="163">
        <v>-15.79</v>
      </c>
      <c r="EV12" s="163">
        <v>1</v>
      </c>
      <c r="EW12" s="163">
        <v>9.8603000000000005</v>
      </c>
      <c r="EX12" s="163">
        <v>-79.823999999999998</v>
      </c>
      <c r="EY12" s="163">
        <v>-34.466700000000003</v>
      </c>
      <c r="EZ12" s="163">
        <v>-33.723399999999998</v>
      </c>
      <c r="FA12" s="163">
        <v>8.5193999999999992</v>
      </c>
      <c r="FB12" s="163">
        <v>-37.884099999999997</v>
      </c>
      <c r="FC12" s="163">
        <v>0</v>
      </c>
      <c r="FD12" s="164"/>
      <c r="FE12" s="164"/>
      <c r="FF12" s="164"/>
      <c r="FG12" s="163">
        <v>39.2562</v>
      </c>
      <c r="FH12" s="163">
        <v>40.303800000000003</v>
      </c>
      <c r="FI12" s="163">
        <v>38.048200000000001</v>
      </c>
      <c r="FJ12" s="163">
        <v>53.083599999999997</v>
      </c>
      <c r="FK12" s="163">
        <v>53.418599999999998</v>
      </c>
      <c r="FL12" s="163">
        <v>-92.603300000000004</v>
      </c>
      <c r="FM12" s="163">
        <v>36.991999999999997</v>
      </c>
      <c r="FN12" s="163">
        <v>36.5871</v>
      </c>
      <c r="FO12" s="163">
        <v>-61.5946</v>
      </c>
      <c r="FP12" s="163">
        <v>-47.134500000000003</v>
      </c>
      <c r="FQ12" s="163">
        <v>-42.149700000000003</v>
      </c>
      <c r="FR12" s="163">
        <v>-38.07</v>
      </c>
      <c r="FS12" s="163">
        <v>11.389900000000001</v>
      </c>
      <c r="FT12" s="163">
        <v>0.79869999999999997</v>
      </c>
      <c r="FU12" s="163">
        <v>-7.03</v>
      </c>
      <c r="FV12" s="163">
        <v>12.24</v>
      </c>
      <c r="FW12" s="163">
        <v>-44.031999999999996</v>
      </c>
      <c r="FX12" s="163">
        <v>11.0966</v>
      </c>
      <c r="FY12" s="164"/>
      <c r="FZ12" s="163">
        <v>4.2610000000000001</v>
      </c>
      <c r="GA12" s="163">
        <v>11.486800000000001</v>
      </c>
      <c r="GB12" s="163">
        <v>15.61</v>
      </c>
      <c r="GC12" s="163">
        <v>47.3645</v>
      </c>
      <c r="GD12" s="163">
        <v>63.793599999999998</v>
      </c>
      <c r="GE12" s="163">
        <v>14.62</v>
      </c>
      <c r="GF12" s="163">
        <v>65.023700000000005</v>
      </c>
      <c r="GG12" s="163">
        <v>24.5</v>
      </c>
      <c r="GH12" s="163">
        <v>-10.459099999999999</v>
      </c>
      <c r="GI12" s="163">
        <v>-0.68910000000000005</v>
      </c>
      <c r="GJ12" s="164"/>
      <c r="GK12" s="163">
        <v>1.3208</v>
      </c>
      <c r="GL12" s="164"/>
      <c r="GM12" s="164"/>
      <c r="GN12" s="163">
        <v>-13.7948</v>
      </c>
      <c r="GO12" s="163">
        <v>-16.453700000000001</v>
      </c>
      <c r="GP12" s="163">
        <v>19.0565</v>
      </c>
      <c r="GQ12" s="163">
        <v>25.4617</v>
      </c>
      <c r="GR12" s="163">
        <v>8.6834000000000007</v>
      </c>
      <c r="GS12" s="163">
        <v>7.8903999999999996</v>
      </c>
      <c r="GT12" s="163">
        <v>-87.968999999999994</v>
      </c>
      <c r="GU12" s="163">
        <v>-17.178799999999999</v>
      </c>
      <c r="GV12" s="163">
        <v>31.6846</v>
      </c>
      <c r="GW12" s="163">
        <v>-35.515700000000002</v>
      </c>
      <c r="GX12" s="163">
        <v>4.6243999999999996</v>
      </c>
      <c r="GY12" s="164"/>
      <c r="GZ12" s="164"/>
      <c r="HA12" s="164"/>
      <c r="HB12" s="163">
        <v>224.26320000000001</v>
      </c>
      <c r="HC12" s="163">
        <v>223.3124</v>
      </c>
      <c r="HD12" s="163">
        <v>275.7</v>
      </c>
      <c r="HE12" s="163">
        <v>-274.43729999999999</v>
      </c>
      <c r="HF12" s="163">
        <v>-517.52909999999997</v>
      </c>
      <c r="HG12" s="163">
        <v>518.38059999999996</v>
      </c>
      <c r="HH12" s="163">
        <v>516.27179999999998</v>
      </c>
      <c r="HI12" s="163">
        <v>-212.6771</v>
      </c>
      <c r="HJ12" s="163">
        <v>-209.86429999999999</v>
      </c>
      <c r="HK12" s="163">
        <v>-64.438699999999997</v>
      </c>
      <c r="HL12" s="163">
        <v>-59.614899999999999</v>
      </c>
      <c r="HM12" s="163">
        <v>81.647999999999996</v>
      </c>
      <c r="HN12" s="163">
        <v>81.394099999999995</v>
      </c>
      <c r="HO12" s="163">
        <v>-164.40799999999999</v>
      </c>
      <c r="HP12" s="164"/>
      <c r="HQ12" s="163">
        <v>65.240600000000001</v>
      </c>
      <c r="HR12" s="163">
        <v>65.031800000000004</v>
      </c>
      <c r="HS12" s="163">
        <v>-39.949100000000001</v>
      </c>
      <c r="HT12" s="163">
        <v>-39.122799999999998</v>
      </c>
      <c r="HU12" s="163">
        <v>113.67</v>
      </c>
      <c r="HV12" s="163">
        <v>114.22</v>
      </c>
      <c r="HW12" s="163">
        <v>50.7</v>
      </c>
      <c r="HX12" s="163">
        <v>50.4</v>
      </c>
      <c r="HY12" s="163">
        <v>22.149799999999999</v>
      </c>
      <c r="HZ12" s="163">
        <v>21.36</v>
      </c>
      <c r="IA12" s="163">
        <v>-325.43389999999999</v>
      </c>
      <c r="IB12" s="163">
        <v>107.55249999999999</v>
      </c>
      <c r="IC12" s="163">
        <v>107.1558</v>
      </c>
      <c r="ID12" s="163">
        <v>12.2</v>
      </c>
      <c r="IE12" s="163">
        <v>4.5999999999999996</v>
      </c>
      <c r="IF12" s="163">
        <v>-57.2</v>
      </c>
      <c r="IG12" s="163">
        <v>-56.9</v>
      </c>
      <c r="IH12" s="163">
        <v>1.2329000000000001</v>
      </c>
      <c r="II12" s="163">
        <v>1.1100000000000001</v>
      </c>
      <c r="IJ12" s="163">
        <v>-508.56990000000002</v>
      </c>
      <c r="IK12" s="163">
        <v>-121.7783</v>
      </c>
      <c r="IL12" s="163">
        <v>428.99450000000002</v>
      </c>
      <c r="IM12" s="163">
        <v>354.56279999999998</v>
      </c>
      <c r="IN12" s="163">
        <v>-28.6312</v>
      </c>
      <c r="IO12" s="163">
        <v>-349.26589999999999</v>
      </c>
      <c r="IP12" s="163">
        <v>347.10169999999999</v>
      </c>
      <c r="IQ12" s="163">
        <v>-138.845</v>
      </c>
      <c r="IR12" s="163">
        <v>-216.2167</v>
      </c>
      <c r="IS12" s="163">
        <v>-344.08519999999999</v>
      </c>
      <c r="IT12" s="163">
        <v>99.985799999999998</v>
      </c>
      <c r="IU12" s="163">
        <v>99.33</v>
      </c>
      <c r="IV12" s="163">
        <v>138.50700000000001</v>
      </c>
      <c r="IW12" s="163">
        <v>-420.16559999999998</v>
      </c>
      <c r="IX12" s="163">
        <v>218.36510000000001</v>
      </c>
      <c r="IY12" s="163">
        <v>-200.0103</v>
      </c>
      <c r="IZ12" s="163">
        <v>200.8647</v>
      </c>
      <c r="JA12" s="163">
        <v>-8.5955999999999992</v>
      </c>
      <c r="JB12" s="164"/>
      <c r="JC12" s="163">
        <v>19.28</v>
      </c>
      <c r="JD12" s="164"/>
      <c r="JE12" s="164"/>
      <c r="JF12" s="163">
        <v>-19.12</v>
      </c>
      <c r="JG12" s="163">
        <v>1.92</v>
      </c>
      <c r="JH12" s="164"/>
      <c r="JI12" s="163">
        <v>-2.4001999999999999</v>
      </c>
      <c r="JJ12" s="163">
        <v>-52.150799999999997</v>
      </c>
      <c r="JK12" s="163">
        <v>-16.142499999999998</v>
      </c>
      <c r="JL12" s="163">
        <v>44.5</v>
      </c>
      <c r="JM12" s="163">
        <v>46.811999999999998</v>
      </c>
      <c r="JN12" s="163">
        <v>47.375999999999998</v>
      </c>
      <c r="JO12" s="164"/>
      <c r="JP12" s="164"/>
      <c r="JQ12" s="163">
        <v>52.093299999999999</v>
      </c>
      <c r="JR12" s="163">
        <v>53.088700000000003</v>
      </c>
      <c r="JS12" s="163">
        <v>52.369500000000002</v>
      </c>
      <c r="JT12" s="164"/>
      <c r="JU12" s="163">
        <v>-3.1</v>
      </c>
      <c r="JV12" s="163">
        <v>22.964600000000001</v>
      </c>
      <c r="JW12" s="163">
        <v>5.57</v>
      </c>
      <c r="JX12" s="164"/>
      <c r="JY12" s="163">
        <v>-55.936500000000002</v>
      </c>
      <c r="JZ12" s="163">
        <v>76.843299999999999</v>
      </c>
      <c r="KA12" s="163">
        <v>66.019499999999994</v>
      </c>
      <c r="KB12" s="163">
        <v>-54.915599999999998</v>
      </c>
      <c r="KC12" s="163">
        <v>-76.19</v>
      </c>
      <c r="KD12" s="163">
        <v>58.569800000000001</v>
      </c>
      <c r="KE12" s="163">
        <v>16.135999999999999</v>
      </c>
      <c r="KF12" s="163">
        <v>-6.5</v>
      </c>
      <c r="KG12" s="163">
        <v>6.7</v>
      </c>
      <c r="KH12" s="164"/>
      <c r="KI12" s="163">
        <v>188.51560000000001</v>
      </c>
    </row>
    <row r="13" spans="1:295" ht="18" customHeight="1" x14ac:dyDescent="0.35">
      <c r="A13" s="160" t="s">
        <v>76</v>
      </c>
      <c r="B13" s="160" t="s">
        <v>746</v>
      </c>
      <c r="C13" s="163">
        <v>0</v>
      </c>
      <c r="D13" s="163">
        <v>15.767300000000001</v>
      </c>
      <c r="E13" s="163">
        <v>-31.5747</v>
      </c>
      <c r="F13" s="163">
        <v>-38.798299999999998</v>
      </c>
      <c r="G13" s="163">
        <v>24.141500000000001</v>
      </c>
      <c r="H13" s="164"/>
      <c r="I13" s="163">
        <v>47.620699999999999</v>
      </c>
      <c r="J13" s="163">
        <v>-75.081000000000003</v>
      </c>
      <c r="K13" s="163">
        <v>37.3949</v>
      </c>
      <c r="L13" s="163">
        <v>18.895399999999999</v>
      </c>
      <c r="M13" s="163">
        <v>18.335100000000001</v>
      </c>
      <c r="N13" s="163">
        <v>11.1</v>
      </c>
      <c r="O13" s="163">
        <v>-20.827000000000002</v>
      </c>
      <c r="P13" s="163">
        <v>17.600000000000001</v>
      </c>
      <c r="Q13" s="163">
        <v>7.452</v>
      </c>
      <c r="R13" s="163">
        <v>-17.600000000000001</v>
      </c>
      <c r="S13" s="163">
        <v>14.2873</v>
      </c>
      <c r="T13" s="163">
        <v>152.25819999999999</v>
      </c>
      <c r="U13" s="163">
        <v>3.1496</v>
      </c>
      <c r="V13" s="163">
        <v>3.1597</v>
      </c>
      <c r="W13" s="163">
        <v>5.2565999999999997</v>
      </c>
      <c r="X13" s="163">
        <v>2.2581000000000002</v>
      </c>
      <c r="Y13" s="163">
        <v>5.5835999999999997</v>
      </c>
      <c r="Z13" s="163">
        <v>6.5644</v>
      </c>
      <c r="AA13" s="164"/>
      <c r="AB13" s="164"/>
      <c r="AC13" s="163">
        <v>-57.62</v>
      </c>
      <c r="AD13" s="164"/>
      <c r="AE13" s="164"/>
      <c r="AF13" s="163">
        <v>-11.1</v>
      </c>
      <c r="AG13" s="163">
        <v>19.8</v>
      </c>
      <c r="AH13" s="163">
        <v>19.904</v>
      </c>
      <c r="AI13" s="163">
        <v>0.309</v>
      </c>
      <c r="AJ13" s="163">
        <v>-45.52</v>
      </c>
      <c r="AK13" s="163">
        <v>-45.33</v>
      </c>
      <c r="AL13" s="163">
        <v>-73.08</v>
      </c>
      <c r="AM13" s="163">
        <v>45.44</v>
      </c>
      <c r="AN13" s="163">
        <v>46.11</v>
      </c>
      <c r="AO13" s="163">
        <v>11.451000000000001</v>
      </c>
      <c r="AP13" s="163">
        <v>-0.56759999999999999</v>
      </c>
      <c r="AQ13" s="163">
        <v>54.095700000000001</v>
      </c>
      <c r="AR13" s="163">
        <v>55.842399999999998</v>
      </c>
      <c r="AS13" s="163">
        <v>14.6183</v>
      </c>
      <c r="AT13" s="163">
        <v>-38.982100000000003</v>
      </c>
      <c r="AU13" s="163">
        <v>-39.641500000000001</v>
      </c>
      <c r="AV13" s="163">
        <v>32.2318</v>
      </c>
      <c r="AW13" s="163">
        <v>35.212600000000002</v>
      </c>
      <c r="AX13" s="164"/>
      <c r="AY13" s="163">
        <v>61.353299999999997</v>
      </c>
      <c r="AZ13" s="163">
        <v>-0.52349999999999997</v>
      </c>
      <c r="BA13" s="163">
        <v>-0.3735</v>
      </c>
      <c r="BB13" s="163">
        <v>-247.89850000000001</v>
      </c>
      <c r="BC13" s="163">
        <v>37.7804</v>
      </c>
      <c r="BD13" s="163">
        <v>-17.3</v>
      </c>
      <c r="BE13" s="163">
        <v>-18.899999999999999</v>
      </c>
      <c r="BF13" s="163">
        <v>45.929099999999998</v>
      </c>
      <c r="BG13" s="163">
        <v>45.405099999999997</v>
      </c>
      <c r="BH13" s="163">
        <v>-5.5750000000000002</v>
      </c>
      <c r="BI13" s="164"/>
      <c r="BJ13" s="163">
        <v>-48.290700000000001</v>
      </c>
      <c r="BK13" s="163">
        <v>4.2146999999999997</v>
      </c>
      <c r="BL13" s="164"/>
      <c r="BM13" s="163">
        <v>2.7839999999999998</v>
      </c>
      <c r="BN13" s="163">
        <v>296.8229</v>
      </c>
      <c r="BO13" s="163">
        <v>33.631399999999999</v>
      </c>
      <c r="BP13" s="163">
        <v>33.814500000000002</v>
      </c>
      <c r="BQ13" s="163">
        <v>-104.6354</v>
      </c>
      <c r="BR13" s="163">
        <v>330.84179999999998</v>
      </c>
      <c r="BS13" s="164"/>
      <c r="BT13" s="163">
        <v>-127.7786</v>
      </c>
      <c r="BU13" s="163">
        <v>130.8974</v>
      </c>
      <c r="BV13" s="163">
        <v>66.423900000000003</v>
      </c>
      <c r="BW13" s="163">
        <v>21.67</v>
      </c>
      <c r="BX13" s="163">
        <v>14.29</v>
      </c>
      <c r="BY13" s="163">
        <v>42.87</v>
      </c>
      <c r="BZ13" s="163">
        <v>65.319999999999993</v>
      </c>
      <c r="CA13" s="163">
        <v>-49.158099999999997</v>
      </c>
      <c r="CB13" s="163">
        <v>-48.7562</v>
      </c>
      <c r="CC13" s="163">
        <v>132.834</v>
      </c>
      <c r="CD13" s="163">
        <v>131.70320000000001</v>
      </c>
      <c r="CE13" s="163">
        <v>39.131599999999999</v>
      </c>
      <c r="CF13" s="163">
        <v>-78.562899999999999</v>
      </c>
      <c r="CG13" s="163">
        <v>-78.974299999999999</v>
      </c>
      <c r="CH13" s="163">
        <v>-2.4438</v>
      </c>
      <c r="CI13" s="163">
        <v>-66.820499999999996</v>
      </c>
      <c r="CJ13" s="164"/>
      <c r="CK13" s="164"/>
      <c r="CL13" s="163">
        <v>-8.1</v>
      </c>
      <c r="CM13" s="163">
        <v>134.1</v>
      </c>
      <c r="CN13" s="163">
        <v>-11.38</v>
      </c>
      <c r="CO13" s="163">
        <v>11.1945</v>
      </c>
      <c r="CP13" s="163">
        <v>10.3856</v>
      </c>
      <c r="CQ13" s="163">
        <v>11.797599999999999</v>
      </c>
      <c r="CR13" s="163">
        <v>-21.3141</v>
      </c>
      <c r="CS13" s="163">
        <v>-19.783999999999999</v>
      </c>
      <c r="CT13" s="163">
        <v>-12.658899999999999</v>
      </c>
      <c r="CU13" s="163">
        <v>0.52729999999999999</v>
      </c>
      <c r="CV13" s="163">
        <v>-14.472200000000001</v>
      </c>
      <c r="CW13" s="163">
        <v>12.3957</v>
      </c>
      <c r="CX13" s="163">
        <v>30.27</v>
      </c>
      <c r="CY13" s="163">
        <v>58.18</v>
      </c>
      <c r="CZ13" s="163">
        <v>34.4604</v>
      </c>
      <c r="DA13" s="163">
        <v>32.9636</v>
      </c>
      <c r="DB13" s="163">
        <v>-26.63</v>
      </c>
      <c r="DC13" s="164"/>
      <c r="DD13" s="163">
        <v>66.672499999999999</v>
      </c>
      <c r="DE13" s="163">
        <v>66.586200000000005</v>
      </c>
      <c r="DF13" s="163">
        <v>-116.17400000000001</v>
      </c>
      <c r="DG13" s="163">
        <v>0</v>
      </c>
      <c r="DH13" s="163">
        <v>-16.332000000000001</v>
      </c>
      <c r="DI13" s="163">
        <v>-65.3</v>
      </c>
      <c r="DJ13" s="163">
        <v>-65.5</v>
      </c>
      <c r="DK13" s="163">
        <v>30.555700000000002</v>
      </c>
      <c r="DL13" s="163">
        <v>32.528700000000001</v>
      </c>
      <c r="DM13" s="163">
        <v>35.238100000000003</v>
      </c>
      <c r="DN13" s="163">
        <v>46.307400000000001</v>
      </c>
      <c r="DO13" s="163">
        <v>32.1</v>
      </c>
      <c r="DP13" s="163">
        <v>-3.32</v>
      </c>
      <c r="DQ13" s="163">
        <v>55.512</v>
      </c>
      <c r="DR13" s="163">
        <v>115.26649999999999</v>
      </c>
      <c r="DS13" s="163">
        <v>-26.11</v>
      </c>
      <c r="DT13" s="163">
        <v>-26.37</v>
      </c>
      <c r="DU13" s="163">
        <v>89.14</v>
      </c>
      <c r="DV13" s="163">
        <v>51.43</v>
      </c>
      <c r="DW13" s="163">
        <v>116.0909</v>
      </c>
      <c r="DX13" s="163">
        <v>113.4545</v>
      </c>
      <c r="DY13" s="163">
        <v>-33.209299999999999</v>
      </c>
      <c r="DZ13" s="163">
        <v>-32.763599999999997</v>
      </c>
      <c r="EA13" s="163">
        <v>165.6422</v>
      </c>
      <c r="EB13" s="163">
        <v>129.07060000000001</v>
      </c>
      <c r="EC13" s="163">
        <v>123.7294</v>
      </c>
      <c r="ED13" s="163">
        <v>126.6113</v>
      </c>
      <c r="EE13" s="163">
        <v>84.698300000000003</v>
      </c>
      <c r="EF13" s="163">
        <v>78.417699999999996</v>
      </c>
      <c r="EG13" s="163">
        <v>-24.975999999999999</v>
      </c>
      <c r="EH13" s="163">
        <v>116.8074</v>
      </c>
      <c r="EI13" s="163">
        <v>189.6558</v>
      </c>
      <c r="EJ13" s="164"/>
      <c r="EK13" s="163">
        <v>-29.856000000000002</v>
      </c>
      <c r="EL13" s="163">
        <v>-28.3643</v>
      </c>
      <c r="EM13" s="164"/>
      <c r="EN13" s="163">
        <v>-13.8645</v>
      </c>
      <c r="EO13" s="163">
        <v>-13.0694</v>
      </c>
      <c r="EP13" s="163">
        <v>152.124</v>
      </c>
      <c r="EQ13" s="163">
        <v>-71.519199999999998</v>
      </c>
      <c r="ER13" s="163">
        <v>-71.708299999999994</v>
      </c>
      <c r="ES13" s="163">
        <v>-43.969700000000003</v>
      </c>
      <c r="ET13" s="163">
        <v>0</v>
      </c>
      <c r="EU13" s="163">
        <v>-24.76</v>
      </c>
      <c r="EV13" s="163">
        <v>95.6</v>
      </c>
      <c r="EW13" s="163">
        <v>10.6837</v>
      </c>
      <c r="EX13" s="163">
        <v>-71.328299999999999</v>
      </c>
      <c r="EY13" s="163">
        <v>-36.0593</v>
      </c>
      <c r="EZ13" s="163">
        <v>-34.795999999999999</v>
      </c>
      <c r="FA13" s="163">
        <v>11.037599999999999</v>
      </c>
      <c r="FB13" s="163">
        <v>-75.095200000000006</v>
      </c>
      <c r="FC13" s="163">
        <v>38.051400000000001</v>
      </c>
      <c r="FD13" s="164"/>
      <c r="FE13" s="164"/>
      <c r="FF13" s="164"/>
      <c r="FG13" s="163">
        <v>39.8581</v>
      </c>
      <c r="FH13" s="163">
        <v>40.643599999999999</v>
      </c>
      <c r="FI13" s="163">
        <v>38.756399999999999</v>
      </c>
      <c r="FJ13" s="163">
        <v>48.5623</v>
      </c>
      <c r="FK13" s="163">
        <v>48.06</v>
      </c>
      <c r="FL13" s="163">
        <v>-102.1484</v>
      </c>
      <c r="FM13" s="163">
        <v>34.8521</v>
      </c>
      <c r="FN13" s="163">
        <v>34.787300000000002</v>
      </c>
      <c r="FO13" s="163">
        <v>-68.578699999999998</v>
      </c>
      <c r="FP13" s="163">
        <v>-52.445300000000003</v>
      </c>
      <c r="FQ13" s="163">
        <v>-43.980800000000002</v>
      </c>
      <c r="FR13" s="163">
        <v>-39.89</v>
      </c>
      <c r="FS13" s="163">
        <v>11.7781</v>
      </c>
      <c r="FT13" s="163">
        <v>0.7974</v>
      </c>
      <c r="FU13" s="163">
        <v>-7</v>
      </c>
      <c r="FV13" s="163">
        <v>12.2</v>
      </c>
      <c r="FW13" s="163">
        <v>-45.017000000000003</v>
      </c>
      <c r="FX13" s="163">
        <v>11.106299999999999</v>
      </c>
      <c r="FY13" s="163">
        <v>-15.942</v>
      </c>
      <c r="FZ13" s="163">
        <v>4.6120000000000001</v>
      </c>
      <c r="GA13" s="163">
        <v>11.287800000000001</v>
      </c>
      <c r="GB13" s="163">
        <v>14.65</v>
      </c>
      <c r="GC13" s="163">
        <v>53.594799999999999</v>
      </c>
      <c r="GD13" s="163">
        <v>68.400499999999994</v>
      </c>
      <c r="GE13" s="163">
        <v>13.99</v>
      </c>
      <c r="GF13" s="163">
        <v>65.380399999999995</v>
      </c>
      <c r="GG13" s="163">
        <v>25.2</v>
      </c>
      <c r="GH13" s="163">
        <v>-10.5931</v>
      </c>
      <c r="GI13" s="163">
        <v>-0.93440000000000001</v>
      </c>
      <c r="GJ13" s="164"/>
      <c r="GK13" s="163">
        <v>1.2894000000000001</v>
      </c>
      <c r="GL13" s="164"/>
      <c r="GM13" s="164"/>
      <c r="GN13" s="164"/>
      <c r="GO13" s="163">
        <v>-16.303899999999999</v>
      </c>
      <c r="GP13" s="163">
        <v>19.513400000000001</v>
      </c>
      <c r="GQ13" s="163">
        <v>25.377700000000001</v>
      </c>
      <c r="GR13" s="163">
        <v>7.8476999999999997</v>
      </c>
      <c r="GS13" s="163">
        <v>7.9379</v>
      </c>
      <c r="GT13" s="163">
        <v>-87.7333</v>
      </c>
      <c r="GU13" s="163">
        <v>-16.623899999999999</v>
      </c>
      <c r="GV13" s="163">
        <v>31.1127</v>
      </c>
      <c r="GW13" s="163">
        <v>-34.465600000000002</v>
      </c>
      <c r="GX13" s="163">
        <v>4.4649999999999999</v>
      </c>
      <c r="GY13" s="164"/>
      <c r="GZ13" s="164"/>
      <c r="HA13" s="163">
        <v>5</v>
      </c>
      <c r="HB13" s="163">
        <v>224.72909999999999</v>
      </c>
      <c r="HC13" s="163">
        <v>220.35900000000001</v>
      </c>
      <c r="HD13" s="163">
        <v>282.5</v>
      </c>
      <c r="HE13" s="163">
        <v>-283.73759999999999</v>
      </c>
      <c r="HF13" s="163">
        <v>-528.14639999999997</v>
      </c>
      <c r="HG13" s="163">
        <v>531.1069</v>
      </c>
      <c r="HH13" s="163">
        <v>525.45759999999996</v>
      </c>
      <c r="HI13" s="163">
        <v>-212.73650000000001</v>
      </c>
      <c r="HJ13" s="163">
        <v>-209.61250000000001</v>
      </c>
      <c r="HK13" s="163">
        <v>-65.445099999999996</v>
      </c>
      <c r="HL13" s="163">
        <v>-61.407699999999998</v>
      </c>
      <c r="HM13" s="163">
        <v>82.381100000000004</v>
      </c>
      <c r="HN13" s="163">
        <v>81.464600000000004</v>
      </c>
      <c r="HO13" s="164"/>
      <c r="HP13" s="164"/>
      <c r="HQ13" s="163">
        <v>65.0428</v>
      </c>
      <c r="HR13" s="163">
        <v>65.174599999999998</v>
      </c>
      <c r="HS13" s="163">
        <v>-38.676299999999998</v>
      </c>
      <c r="HT13" s="163">
        <v>-38.2517</v>
      </c>
      <c r="HU13" s="163">
        <v>115.48</v>
      </c>
      <c r="HV13" s="163">
        <v>115.3</v>
      </c>
      <c r="HW13" s="163">
        <v>50.4</v>
      </c>
      <c r="HX13" s="163">
        <v>50.5</v>
      </c>
      <c r="HY13" s="163">
        <v>22.0687</v>
      </c>
      <c r="HZ13" s="163">
        <v>21.12</v>
      </c>
      <c r="IA13" s="163">
        <v>-319.30829999999997</v>
      </c>
      <c r="IB13" s="163">
        <v>106.7251</v>
      </c>
      <c r="IC13" s="163">
        <v>106.33320000000001</v>
      </c>
      <c r="ID13" s="164"/>
      <c r="IE13" s="163">
        <v>2.9</v>
      </c>
      <c r="IF13" s="163">
        <v>-57.4</v>
      </c>
      <c r="IG13" s="163">
        <v>-56.9</v>
      </c>
      <c r="IH13" s="164"/>
      <c r="II13" s="163">
        <v>0.99870000000000003</v>
      </c>
      <c r="IJ13" s="163">
        <v>-518.58529999999996</v>
      </c>
      <c r="IK13" s="163">
        <v>-161.68719999999999</v>
      </c>
      <c r="IL13" s="163">
        <v>424.86759999999998</v>
      </c>
      <c r="IM13" s="163">
        <v>353.69990000000001</v>
      </c>
      <c r="IN13" s="163">
        <v>-18.944600000000001</v>
      </c>
      <c r="IO13" s="163">
        <v>-345.23149999999998</v>
      </c>
      <c r="IP13" s="163">
        <v>347.12729999999999</v>
      </c>
      <c r="IQ13" s="163">
        <v>-133.28360000000001</v>
      </c>
      <c r="IR13" s="163">
        <v>-214.9957</v>
      </c>
      <c r="IS13" s="163">
        <v>-338.8467</v>
      </c>
      <c r="IT13" s="163">
        <v>99.654899999999998</v>
      </c>
      <c r="IU13" s="163">
        <v>98.608699999999999</v>
      </c>
      <c r="IV13" s="163">
        <v>136.22540000000001</v>
      </c>
      <c r="IW13" s="163">
        <v>-414.0684</v>
      </c>
      <c r="IX13" s="163">
        <v>220.10730000000001</v>
      </c>
      <c r="IY13" s="163">
        <v>-196.3476</v>
      </c>
      <c r="IZ13" s="163">
        <v>199.23249999999999</v>
      </c>
      <c r="JA13" s="163">
        <v>-8.7796000000000003</v>
      </c>
      <c r="JB13" s="164"/>
      <c r="JC13" s="163">
        <v>19.36</v>
      </c>
      <c r="JD13" s="164"/>
      <c r="JE13" s="164"/>
      <c r="JF13" s="163">
        <v>-18.72</v>
      </c>
      <c r="JG13" s="163">
        <v>1.92</v>
      </c>
      <c r="JH13" s="164"/>
      <c r="JI13" s="163">
        <v>-1.5518000000000001</v>
      </c>
      <c r="JJ13" s="163">
        <v>-52.089700000000001</v>
      </c>
      <c r="JK13" s="163">
        <v>-15.938000000000001</v>
      </c>
      <c r="JL13" s="163">
        <v>45</v>
      </c>
      <c r="JM13" s="163">
        <v>48.082999999999998</v>
      </c>
      <c r="JN13" s="163">
        <v>47.567</v>
      </c>
      <c r="JO13" s="164"/>
      <c r="JP13" s="164"/>
      <c r="JQ13" s="163">
        <v>53.2438</v>
      </c>
      <c r="JR13" s="163">
        <v>52.679299999999998</v>
      </c>
      <c r="JS13" s="163">
        <v>51.491900000000001</v>
      </c>
      <c r="JT13" s="164"/>
      <c r="JU13" s="163">
        <v>-1</v>
      </c>
      <c r="JV13" s="163">
        <v>23.1158</v>
      </c>
      <c r="JW13" s="163">
        <v>5.45</v>
      </c>
      <c r="JX13" s="164"/>
      <c r="JY13" s="163">
        <v>-55.440399999999997</v>
      </c>
      <c r="JZ13" s="163">
        <v>77.886399999999995</v>
      </c>
      <c r="KA13" s="163">
        <v>66.930000000000007</v>
      </c>
      <c r="KB13" s="163">
        <v>-55.251800000000003</v>
      </c>
      <c r="KC13" s="163">
        <v>-76.795000000000002</v>
      </c>
      <c r="KD13" s="163">
        <v>59.8812</v>
      </c>
      <c r="KE13" s="163">
        <v>15.736000000000001</v>
      </c>
      <c r="KF13" s="163">
        <v>-6.8</v>
      </c>
      <c r="KG13" s="163">
        <v>6.8</v>
      </c>
      <c r="KH13" s="164"/>
      <c r="KI13" s="163">
        <v>186.8647</v>
      </c>
    </row>
    <row r="14" spans="1:295" ht="18" customHeight="1" x14ac:dyDescent="0.35">
      <c r="A14" s="160" t="s">
        <v>76</v>
      </c>
      <c r="B14" s="160" t="s">
        <v>747</v>
      </c>
      <c r="C14" s="163">
        <v>0</v>
      </c>
      <c r="D14" s="163">
        <v>15.582000000000001</v>
      </c>
      <c r="E14" s="163">
        <v>-30.875499999999999</v>
      </c>
      <c r="F14" s="163">
        <v>-38.476700000000001</v>
      </c>
      <c r="G14" s="163">
        <v>23.499500000000001</v>
      </c>
      <c r="H14" s="164"/>
      <c r="I14" s="163">
        <v>46.8705</v>
      </c>
      <c r="J14" s="163">
        <v>-73.256200000000007</v>
      </c>
      <c r="K14" s="163">
        <v>36.947200000000002</v>
      </c>
      <c r="L14" s="163">
        <v>18.651399999999999</v>
      </c>
      <c r="M14" s="163">
        <v>18.444700000000001</v>
      </c>
      <c r="N14" s="163">
        <v>13.32</v>
      </c>
      <c r="O14" s="163">
        <v>-20.422000000000001</v>
      </c>
      <c r="P14" s="163">
        <v>17.600000000000001</v>
      </c>
      <c r="Q14" s="163">
        <v>7.452</v>
      </c>
      <c r="R14" s="163">
        <v>-17.600000000000001</v>
      </c>
      <c r="S14" s="163">
        <v>13.616300000000001</v>
      </c>
      <c r="T14" s="163">
        <v>149.1832</v>
      </c>
      <c r="U14" s="163">
        <v>2.8092000000000001</v>
      </c>
      <c r="V14" s="163">
        <v>2.9725000000000001</v>
      </c>
      <c r="W14" s="163">
        <v>4.6007999999999996</v>
      </c>
      <c r="X14" s="163">
        <v>2.0482999999999998</v>
      </c>
      <c r="Y14" s="163">
        <v>5.907</v>
      </c>
      <c r="Z14" s="163">
        <v>6.1623000000000001</v>
      </c>
      <c r="AA14" s="164"/>
      <c r="AB14" s="164"/>
      <c r="AC14" s="163">
        <v>-55.34</v>
      </c>
      <c r="AD14" s="164"/>
      <c r="AE14" s="164"/>
      <c r="AF14" s="163">
        <v>-13.32</v>
      </c>
      <c r="AG14" s="164"/>
      <c r="AH14" s="163">
        <v>19.396000000000001</v>
      </c>
      <c r="AI14" s="163">
        <v>0.30399999999999999</v>
      </c>
      <c r="AJ14" s="163">
        <v>-43.02</v>
      </c>
      <c r="AK14" s="163">
        <v>-43.1</v>
      </c>
      <c r="AL14" s="163">
        <v>-73.930000000000007</v>
      </c>
      <c r="AM14" s="163">
        <v>43.17</v>
      </c>
      <c r="AN14" s="163">
        <v>43.47</v>
      </c>
      <c r="AO14" s="163">
        <v>11.3508</v>
      </c>
      <c r="AP14" s="163">
        <v>-0.47560000000000002</v>
      </c>
      <c r="AQ14" s="163">
        <v>52.481499999999997</v>
      </c>
      <c r="AR14" s="163">
        <v>54.144199999999998</v>
      </c>
      <c r="AS14" s="163">
        <v>9.9041999999999994</v>
      </c>
      <c r="AT14" s="163">
        <v>-38.3123</v>
      </c>
      <c r="AU14" s="163">
        <v>-37.511099999999999</v>
      </c>
      <c r="AV14" s="163">
        <v>31.14</v>
      </c>
      <c r="AW14" s="163">
        <v>30.482099999999999</v>
      </c>
      <c r="AX14" s="164"/>
      <c r="AY14" s="163">
        <v>58.138300000000001</v>
      </c>
      <c r="AZ14" s="163">
        <v>-1.5704</v>
      </c>
      <c r="BA14" s="163">
        <v>-6.9493999999999998</v>
      </c>
      <c r="BB14" s="163">
        <v>-229.2782</v>
      </c>
      <c r="BC14" s="163">
        <v>38.190899999999999</v>
      </c>
      <c r="BD14" s="163">
        <v>-17.399999999999999</v>
      </c>
      <c r="BE14" s="163">
        <v>-19.100000000000001</v>
      </c>
      <c r="BF14" s="163">
        <v>44.483699999999999</v>
      </c>
      <c r="BG14" s="163">
        <v>43.659199999999998</v>
      </c>
      <c r="BH14" s="163">
        <v>-6.0319000000000003</v>
      </c>
      <c r="BI14" s="164"/>
      <c r="BJ14" s="163">
        <v>-46.322699999999998</v>
      </c>
      <c r="BK14" s="163">
        <v>3.8241999999999998</v>
      </c>
      <c r="BL14" s="164"/>
      <c r="BM14" s="163">
        <v>2.5110000000000001</v>
      </c>
      <c r="BN14" s="163">
        <v>275.03269999999998</v>
      </c>
      <c r="BO14" s="163">
        <v>30.823699999999999</v>
      </c>
      <c r="BP14" s="163">
        <v>30.884699999999999</v>
      </c>
      <c r="BQ14" s="163">
        <v>-94.362200000000001</v>
      </c>
      <c r="BR14" s="163">
        <v>313.61759999999998</v>
      </c>
      <c r="BS14" s="164"/>
      <c r="BT14" s="163">
        <v>-117.1895</v>
      </c>
      <c r="BU14" s="163">
        <v>119.35639999999999</v>
      </c>
      <c r="BV14" s="163">
        <v>64.547700000000006</v>
      </c>
      <c r="BW14" s="163">
        <v>21.19</v>
      </c>
      <c r="BX14" s="163">
        <v>13.61</v>
      </c>
      <c r="BY14" s="163">
        <v>41.89</v>
      </c>
      <c r="BZ14" s="163">
        <v>64.44</v>
      </c>
      <c r="CA14" s="163">
        <v>-47.8185</v>
      </c>
      <c r="CB14" s="163">
        <v>-47.550600000000003</v>
      </c>
      <c r="CC14" s="163">
        <v>130.65039999999999</v>
      </c>
      <c r="CD14" s="163">
        <v>132.18530000000001</v>
      </c>
      <c r="CE14" s="163">
        <v>40.156399999999998</v>
      </c>
      <c r="CF14" s="163">
        <v>-71.787099999999995</v>
      </c>
      <c r="CG14" s="163">
        <v>-71.371899999999997</v>
      </c>
      <c r="CH14" s="163">
        <v>-1.5995999999999999</v>
      </c>
      <c r="CI14" s="163">
        <v>-61.501600000000003</v>
      </c>
      <c r="CJ14" s="164"/>
      <c r="CK14" s="164"/>
      <c r="CL14" s="163">
        <v>2.7</v>
      </c>
      <c r="CM14" s="163">
        <v>121.7</v>
      </c>
      <c r="CN14" s="163">
        <v>-11.15</v>
      </c>
      <c r="CO14" s="163">
        <v>16.716699999999999</v>
      </c>
      <c r="CP14" s="163">
        <v>15.797800000000001</v>
      </c>
      <c r="CQ14" s="163">
        <v>16.893899999999999</v>
      </c>
      <c r="CR14" s="163">
        <v>-19.186</v>
      </c>
      <c r="CS14" s="163">
        <v>-18.6158</v>
      </c>
      <c r="CT14" s="163">
        <v>-15.9475</v>
      </c>
      <c r="CU14" s="163">
        <v>2.9443000000000001</v>
      </c>
      <c r="CV14" s="163">
        <v>-18.090599999999998</v>
      </c>
      <c r="CW14" s="163">
        <v>12.150700000000001</v>
      </c>
      <c r="CX14" s="163">
        <v>29.7</v>
      </c>
      <c r="CY14" s="163">
        <v>55.98</v>
      </c>
      <c r="CZ14" s="163">
        <v>33.5229</v>
      </c>
      <c r="DA14" s="163">
        <v>31.645199999999999</v>
      </c>
      <c r="DB14" s="163">
        <v>-26.07</v>
      </c>
      <c r="DC14" s="164"/>
      <c r="DD14" s="163">
        <v>61.802199999999999</v>
      </c>
      <c r="DE14" s="163">
        <v>61.133600000000001</v>
      </c>
      <c r="DF14" s="163">
        <v>-106.2863</v>
      </c>
      <c r="DG14" s="163">
        <v>0</v>
      </c>
      <c r="DH14" s="163">
        <v>-15.825200000000001</v>
      </c>
      <c r="DI14" s="164"/>
      <c r="DJ14" s="164"/>
      <c r="DK14" s="163">
        <v>30.297499999999999</v>
      </c>
      <c r="DL14" s="163">
        <v>31.942699999999999</v>
      </c>
      <c r="DM14" s="163">
        <v>33.3596</v>
      </c>
      <c r="DN14" s="163">
        <v>45.721400000000003</v>
      </c>
      <c r="DO14" s="163">
        <v>31.7</v>
      </c>
      <c r="DP14" s="163">
        <v>-2.64</v>
      </c>
      <c r="DQ14" s="163">
        <v>54.107999999999997</v>
      </c>
      <c r="DR14" s="163">
        <v>104.876</v>
      </c>
      <c r="DS14" s="163">
        <v>-27.92</v>
      </c>
      <c r="DT14" s="163">
        <v>-28.04</v>
      </c>
      <c r="DU14" s="163">
        <v>91.57</v>
      </c>
      <c r="DV14" s="163">
        <v>50.34</v>
      </c>
      <c r="DW14" s="163">
        <v>104.9636</v>
      </c>
      <c r="DX14" s="163">
        <v>105.0545</v>
      </c>
      <c r="DY14" s="163">
        <v>-34.587499999999999</v>
      </c>
      <c r="DZ14" s="163">
        <v>-34.209099999999999</v>
      </c>
      <c r="EA14" s="163">
        <v>156.93090000000001</v>
      </c>
      <c r="EB14" s="163">
        <v>123.04770000000001</v>
      </c>
      <c r="EC14" s="163">
        <v>117.6407</v>
      </c>
      <c r="ED14" s="163">
        <v>119.8171</v>
      </c>
      <c r="EE14" s="163">
        <v>93.370199999999997</v>
      </c>
      <c r="EF14" s="163">
        <v>84.970399999999998</v>
      </c>
      <c r="EG14" s="163">
        <v>-25.082000000000001</v>
      </c>
      <c r="EH14" s="163">
        <v>103.59650000000001</v>
      </c>
      <c r="EI14" s="163">
        <v>207.64</v>
      </c>
      <c r="EJ14" s="164"/>
      <c r="EK14" s="163">
        <v>-30.4285</v>
      </c>
      <c r="EL14" s="163">
        <v>-28.687899999999999</v>
      </c>
      <c r="EM14" s="164"/>
      <c r="EN14" s="163">
        <v>-12.305099999999999</v>
      </c>
      <c r="EO14" s="163">
        <v>-11.3782</v>
      </c>
      <c r="EP14" s="163">
        <v>169.02</v>
      </c>
      <c r="EQ14" s="163">
        <v>-75.871200000000002</v>
      </c>
      <c r="ER14" s="163">
        <v>-77.253</v>
      </c>
      <c r="ES14" s="163">
        <v>-50.174100000000003</v>
      </c>
      <c r="ET14" s="163">
        <v>0</v>
      </c>
      <c r="EU14" s="163">
        <v>-14.78</v>
      </c>
      <c r="EV14" s="163">
        <v>124.7</v>
      </c>
      <c r="EW14" s="163">
        <v>10.552099999999999</v>
      </c>
      <c r="EX14" s="163">
        <v>-66.448999999999998</v>
      </c>
      <c r="EY14" s="163">
        <v>-33.620800000000003</v>
      </c>
      <c r="EZ14" s="163">
        <v>-33.017000000000003</v>
      </c>
      <c r="FA14" s="163">
        <v>8.6719000000000008</v>
      </c>
      <c r="FB14" s="163">
        <v>-84.206699999999998</v>
      </c>
      <c r="FC14" s="163">
        <v>43.265500000000003</v>
      </c>
      <c r="FD14" s="164"/>
      <c r="FE14" s="164"/>
      <c r="FF14" s="164"/>
      <c r="FG14" s="163">
        <v>38.919600000000003</v>
      </c>
      <c r="FH14" s="163">
        <v>40.455399999999997</v>
      </c>
      <c r="FI14" s="163">
        <v>38.334400000000002</v>
      </c>
      <c r="FJ14" s="163">
        <v>47.390099999999997</v>
      </c>
      <c r="FK14" s="163">
        <v>47.055199999999999</v>
      </c>
      <c r="FL14" s="163">
        <v>-100.13890000000001</v>
      </c>
      <c r="FM14" s="163">
        <v>37.3795</v>
      </c>
      <c r="FN14" s="163">
        <v>36.970399999999998</v>
      </c>
      <c r="FO14" s="163">
        <v>-71.550899999999999</v>
      </c>
      <c r="FP14" s="163">
        <v>-54.9542</v>
      </c>
      <c r="FQ14" s="163">
        <v>-44.720500000000001</v>
      </c>
      <c r="FR14" s="163">
        <v>-41.19</v>
      </c>
      <c r="FS14" s="163">
        <v>11.7781</v>
      </c>
      <c r="FT14" s="163">
        <v>0.76329999999999998</v>
      </c>
      <c r="FU14" s="163">
        <v>-7.12</v>
      </c>
      <c r="FV14" s="163">
        <v>13.53</v>
      </c>
      <c r="FW14" s="163">
        <v>-44.629199999999997</v>
      </c>
      <c r="FX14" s="163">
        <v>11.067</v>
      </c>
      <c r="FY14" s="164"/>
      <c r="FZ14" s="163">
        <v>4.4960000000000004</v>
      </c>
      <c r="GA14" s="163">
        <v>11.1089</v>
      </c>
      <c r="GB14" s="163">
        <v>13.79</v>
      </c>
      <c r="GC14" s="163">
        <v>56.186199999999999</v>
      </c>
      <c r="GD14" s="163">
        <v>70.270600000000002</v>
      </c>
      <c r="GE14" s="163">
        <v>14.27</v>
      </c>
      <c r="GF14" s="163">
        <v>63.376300000000001</v>
      </c>
      <c r="GG14" s="163">
        <v>25</v>
      </c>
      <c r="GH14" s="163">
        <v>-9.6712000000000007</v>
      </c>
      <c r="GI14" s="163">
        <v>-0.92479999999999996</v>
      </c>
      <c r="GJ14" s="163">
        <v>0</v>
      </c>
      <c r="GK14" s="163">
        <v>1.2684</v>
      </c>
      <c r="GL14" s="164"/>
      <c r="GM14" s="164"/>
      <c r="GN14" s="163">
        <v>-13.4503</v>
      </c>
      <c r="GO14" s="163">
        <v>-15.356999999999999</v>
      </c>
      <c r="GP14" s="163">
        <v>18.9329</v>
      </c>
      <c r="GQ14" s="163">
        <v>23.192799999999998</v>
      </c>
      <c r="GR14" s="163">
        <v>7.4581</v>
      </c>
      <c r="GS14" s="163">
        <v>7.5381</v>
      </c>
      <c r="GT14" s="163">
        <v>-82.695499999999996</v>
      </c>
      <c r="GU14" s="163">
        <v>-16.543800000000001</v>
      </c>
      <c r="GV14" s="163">
        <v>30.541799999999999</v>
      </c>
      <c r="GW14" s="163">
        <v>-33.933199999999999</v>
      </c>
      <c r="GX14" s="163">
        <v>4.2789999999999999</v>
      </c>
      <c r="GY14" s="164"/>
      <c r="GZ14" s="164"/>
      <c r="HA14" s="164"/>
      <c r="HB14" s="163">
        <v>224.67349999999999</v>
      </c>
      <c r="HC14" s="163">
        <v>221.41739999999999</v>
      </c>
      <c r="HD14" s="163">
        <v>282.89999999999998</v>
      </c>
      <c r="HE14" s="163">
        <v>-281.46379999999999</v>
      </c>
      <c r="HF14" s="163">
        <v>-531.60059999999999</v>
      </c>
      <c r="HG14" s="163">
        <v>531.28740000000005</v>
      </c>
      <c r="HH14" s="163">
        <v>526.91269999999997</v>
      </c>
      <c r="HI14" s="163">
        <v>-210.2954</v>
      </c>
      <c r="HJ14" s="163">
        <v>-211.43520000000001</v>
      </c>
      <c r="HK14" s="163">
        <v>-67.361199999999997</v>
      </c>
      <c r="HL14" s="163">
        <v>-61.707799999999999</v>
      </c>
      <c r="HM14" s="163">
        <v>81.975499999999997</v>
      </c>
      <c r="HN14" s="163">
        <v>80.727599999999995</v>
      </c>
      <c r="HO14" s="164"/>
      <c r="HP14" s="163">
        <v>-170.60050000000001</v>
      </c>
      <c r="HQ14" s="163">
        <v>68.448599999999999</v>
      </c>
      <c r="HR14" s="163">
        <v>67.459800000000001</v>
      </c>
      <c r="HS14" s="163">
        <v>-37.1828</v>
      </c>
      <c r="HT14" s="163">
        <v>-37.657600000000002</v>
      </c>
      <c r="HU14" s="163">
        <v>114.4</v>
      </c>
      <c r="HV14" s="163">
        <v>114.25</v>
      </c>
      <c r="HW14" s="163">
        <v>49</v>
      </c>
      <c r="HX14" s="163">
        <v>49</v>
      </c>
      <c r="HY14" s="163">
        <v>22.006699999999999</v>
      </c>
      <c r="HZ14" s="163">
        <v>20.56</v>
      </c>
      <c r="IA14" s="163">
        <v>-332.87099999999998</v>
      </c>
      <c r="IB14" s="163">
        <v>111.29649999999999</v>
      </c>
      <c r="IC14" s="163">
        <v>110.60639999999999</v>
      </c>
      <c r="ID14" s="164"/>
      <c r="IE14" s="163">
        <v>1.1000000000000001</v>
      </c>
      <c r="IF14" s="163">
        <v>-58.5</v>
      </c>
      <c r="IG14" s="163">
        <v>-59.1</v>
      </c>
      <c r="IH14" s="163">
        <v>1.2748999999999999</v>
      </c>
      <c r="II14" s="164"/>
      <c r="IJ14" s="163">
        <v>-519.54539999999997</v>
      </c>
      <c r="IK14" s="163">
        <v>-178.66800000000001</v>
      </c>
      <c r="IL14" s="163">
        <v>424.6859</v>
      </c>
      <c r="IM14" s="163">
        <v>353.50920000000002</v>
      </c>
      <c r="IN14" s="163">
        <v>-14.4833</v>
      </c>
      <c r="IO14" s="163">
        <v>-344.0949</v>
      </c>
      <c r="IP14" s="163">
        <v>341.19900000000001</v>
      </c>
      <c r="IQ14" s="163">
        <v>-139.0009</v>
      </c>
      <c r="IR14" s="163">
        <v>-216.6268</v>
      </c>
      <c r="IS14" s="163">
        <v>-340.17509999999999</v>
      </c>
      <c r="IT14" s="163">
        <v>95.439599999999999</v>
      </c>
      <c r="IU14" s="163">
        <v>99.850099999999998</v>
      </c>
      <c r="IV14" s="163">
        <v>141.84540000000001</v>
      </c>
      <c r="IW14" s="163">
        <v>-417.55709999999999</v>
      </c>
      <c r="IX14" s="163">
        <v>222.61580000000001</v>
      </c>
      <c r="IY14" s="163">
        <v>-192.84479999999999</v>
      </c>
      <c r="IZ14" s="163">
        <v>193.7508</v>
      </c>
      <c r="JA14" s="163">
        <v>-9.0158000000000005</v>
      </c>
      <c r="JB14" s="164"/>
      <c r="JC14" s="163">
        <v>19.440000000000001</v>
      </c>
      <c r="JD14" s="164"/>
      <c r="JE14" s="164"/>
      <c r="JF14" s="163">
        <v>-18.96</v>
      </c>
      <c r="JG14" s="163">
        <v>1.28</v>
      </c>
      <c r="JH14" s="164"/>
      <c r="JI14" s="163">
        <v>-1.8143</v>
      </c>
      <c r="JJ14" s="163">
        <v>-52.617699999999999</v>
      </c>
      <c r="JK14" s="163">
        <v>-16.405000000000001</v>
      </c>
      <c r="JL14" s="163">
        <v>45.3</v>
      </c>
      <c r="JM14" s="163">
        <v>48.296999999999997</v>
      </c>
      <c r="JN14" s="163">
        <v>50.377000000000002</v>
      </c>
      <c r="JO14" s="164"/>
      <c r="JP14" s="164"/>
      <c r="JQ14" s="163">
        <v>53.316499999999998</v>
      </c>
      <c r="JR14" s="163">
        <v>52.247799999999998</v>
      </c>
      <c r="JS14" s="163">
        <v>51.426000000000002</v>
      </c>
      <c r="JT14" s="164"/>
      <c r="JU14" s="163">
        <v>0.8</v>
      </c>
      <c r="JV14" s="163">
        <v>23.652000000000001</v>
      </c>
      <c r="JW14" s="163">
        <v>5.37</v>
      </c>
      <c r="JX14" s="164"/>
      <c r="JY14" s="163">
        <v>-57.7288</v>
      </c>
      <c r="JZ14" s="163">
        <v>78.331500000000005</v>
      </c>
      <c r="KA14" s="163">
        <v>68.092200000000005</v>
      </c>
      <c r="KB14" s="163">
        <v>-57.675400000000003</v>
      </c>
      <c r="KC14" s="163">
        <v>-77.948599999999999</v>
      </c>
      <c r="KD14" s="163">
        <v>61.578699999999998</v>
      </c>
      <c r="KE14" s="163">
        <v>15.7437</v>
      </c>
      <c r="KF14" s="163">
        <v>-8.6999999999999993</v>
      </c>
      <c r="KG14" s="163">
        <v>9.1</v>
      </c>
      <c r="KH14" s="164"/>
      <c r="KI14" s="163">
        <v>186.59389999999999</v>
      </c>
    </row>
    <row r="15" spans="1:295" ht="18" customHeight="1" x14ac:dyDescent="0.35">
      <c r="A15" s="160" t="s">
        <v>76</v>
      </c>
      <c r="B15" s="160" t="s">
        <v>748</v>
      </c>
      <c r="C15" s="163">
        <v>0</v>
      </c>
      <c r="D15" s="163">
        <v>15.2087</v>
      </c>
      <c r="E15" s="163">
        <v>-30.4605</v>
      </c>
      <c r="F15" s="163">
        <v>-38.680500000000002</v>
      </c>
      <c r="G15" s="163">
        <v>23.215</v>
      </c>
      <c r="H15" s="164"/>
      <c r="I15" s="163">
        <v>46.356499999999997</v>
      </c>
      <c r="J15" s="163">
        <v>-71.687700000000007</v>
      </c>
      <c r="K15" s="163">
        <v>35.829599999999999</v>
      </c>
      <c r="L15" s="163">
        <v>18.305399999999999</v>
      </c>
      <c r="M15" s="163">
        <v>17.847200000000001</v>
      </c>
      <c r="N15" s="163">
        <v>11.1</v>
      </c>
      <c r="O15" s="163">
        <v>-20.353999999999999</v>
      </c>
      <c r="P15" s="163">
        <v>17.600000000000001</v>
      </c>
      <c r="Q15" s="163">
        <v>7.452</v>
      </c>
      <c r="R15" s="164"/>
      <c r="S15" s="163">
        <v>14.2882</v>
      </c>
      <c r="T15" s="163">
        <v>145.81020000000001</v>
      </c>
      <c r="U15" s="163">
        <v>3.1507000000000001</v>
      </c>
      <c r="V15" s="163">
        <v>3.3603999999999998</v>
      </c>
      <c r="W15" s="163">
        <v>5.0856000000000003</v>
      </c>
      <c r="X15" s="163">
        <v>2.3050999999999999</v>
      </c>
      <c r="Y15" s="163">
        <v>5.7603999999999997</v>
      </c>
      <c r="Z15" s="163">
        <v>6.6112000000000002</v>
      </c>
      <c r="AA15" s="164"/>
      <c r="AB15" s="164"/>
      <c r="AC15" s="163">
        <v>-56.51</v>
      </c>
      <c r="AD15" s="164"/>
      <c r="AE15" s="164"/>
      <c r="AF15" s="163">
        <v>-11.1</v>
      </c>
      <c r="AG15" s="163">
        <v>19.8</v>
      </c>
      <c r="AH15" s="163">
        <v>20.52</v>
      </c>
      <c r="AI15" s="163">
        <v>0.308</v>
      </c>
      <c r="AJ15" s="163">
        <v>-43.31</v>
      </c>
      <c r="AK15" s="163">
        <v>-43.22</v>
      </c>
      <c r="AL15" s="163">
        <v>-74.790000000000006</v>
      </c>
      <c r="AM15" s="163">
        <v>44.42</v>
      </c>
      <c r="AN15" s="163">
        <v>43.52</v>
      </c>
      <c r="AO15" s="163">
        <v>10.940899999999999</v>
      </c>
      <c r="AP15" s="163">
        <v>-0.42980000000000002</v>
      </c>
      <c r="AQ15" s="163">
        <v>52.412799999999997</v>
      </c>
      <c r="AR15" s="163">
        <v>54.3386</v>
      </c>
      <c r="AS15" s="163">
        <v>14.235900000000001</v>
      </c>
      <c r="AT15" s="163">
        <v>-38.178400000000003</v>
      </c>
      <c r="AU15" s="163">
        <v>-39.189100000000003</v>
      </c>
      <c r="AV15" s="163">
        <v>26.652899999999999</v>
      </c>
      <c r="AW15" s="163">
        <v>28.386399999999998</v>
      </c>
      <c r="AX15" s="164"/>
      <c r="AY15" s="163">
        <v>60.1477</v>
      </c>
      <c r="AZ15" s="163">
        <v>-1.5704</v>
      </c>
      <c r="BA15" s="163">
        <v>-7.8383000000000003</v>
      </c>
      <c r="BB15" s="163">
        <v>-237.39709999999999</v>
      </c>
      <c r="BC15" s="163">
        <v>38.317999999999998</v>
      </c>
      <c r="BD15" s="163">
        <v>-17.5</v>
      </c>
      <c r="BE15" s="163">
        <v>-19.2</v>
      </c>
      <c r="BF15" s="163">
        <v>45.392000000000003</v>
      </c>
      <c r="BG15" s="163">
        <v>44.1325</v>
      </c>
      <c r="BH15" s="163">
        <v>-5.8616999999999999</v>
      </c>
      <c r="BI15" s="164"/>
      <c r="BJ15" s="163">
        <v>-47.493699999999997</v>
      </c>
      <c r="BK15" s="163">
        <v>3.915</v>
      </c>
      <c r="BL15" s="164"/>
      <c r="BM15" s="163">
        <v>2.7814000000000001</v>
      </c>
      <c r="BN15" s="163">
        <v>278.78649999999999</v>
      </c>
      <c r="BO15" s="163">
        <v>27.832899999999999</v>
      </c>
      <c r="BP15" s="163">
        <v>27.954899999999999</v>
      </c>
      <c r="BQ15" s="163">
        <v>-79.418999999999997</v>
      </c>
      <c r="BR15" s="163">
        <v>308.58679999999998</v>
      </c>
      <c r="BS15" s="164"/>
      <c r="BT15" s="163">
        <v>-128.20849999999999</v>
      </c>
      <c r="BU15" s="163">
        <v>132.46199999999999</v>
      </c>
      <c r="BV15" s="163">
        <v>63.46</v>
      </c>
      <c r="BW15" s="163">
        <v>21.37</v>
      </c>
      <c r="BX15" s="163">
        <v>13.71</v>
      </c>
      <c r="BY15" s="163">
        <v>41.09</v>
      </c>
      <c r="BZ15" s="163">
        <v>63.07</v>
      </c>
      <c r="CA15" s="163">
        <v>-45.541200000000003</v>
      </c>
      <c r="CB15" s="163">
        <v>-45.943100000000001</v>
      </c>
      <c r="CC15" s="163">
        <v>129.04329999999999</v>
      </c>
      <c r="CD15" s="163">
        <v>130.12219999999999</v>
      </c>
      <c r="CE15" s="163">
        <v>40.898800000000001</v>
      </c>
      <c r="CF15" s="163">
        <v>-73.520300000000006</v>
      </c>
      <c r="CG15" s="163">
        <v>-73.634</v>
      </c>
      <c r="CH15" s="163">
        <v>-3.2441</v>
      </c>
      <c r="CI15" s="163">
        <v>-61.9876</v>
      </c>
      <c r="CJ15" s="163">
        <v>19.570900000000002</v>
      </c>
      <c r="CK15" s="163">
        <v>25.984999999999999</v>
      </c>
      <c r="CL15" s="163">
        <v>-2.6</v>
      </c>
      <c r="CM15" s="163">
        <v>123.5</v>
      </c>
      <c r="CN15" s="163">
        <v>-11.13</v>
      </c>
      <c r="CO15" s="163">
        <v>14.135300000000001</v>
      </c>
      <c r="CP15" s="163">
        <v>12.663399999999999</v>
      </c>
      <c r="CQ15" s="163">
        <v>13.933</v>
      </c>
      <c r="CR15" s="163">
        <v>-21.877500000000001</v>
      </c>
      <c r="CS15" s="163">
        <v>-19.875299999999999</v>
      </c>
      <c r="CT15" s="163">
        <v>-15.2812</v>
      </c>
      <c r="CU15" s="163">
        <v>5.3470000000000004</v>
      </c>
      <c r="CV15" s="163">
        <v>-17.508900000000001</v>
      </c>
      <c r="CW15" s="163">
        <v>11.5763</v>
      </c>
      <c r="CX15" s="163">
        <v>29.61</v>
      </c>
      <c r="CY15" s="163">
        <v>55.3</v>
      </c>
      <c r="CZ15" s="163">
        <v>33.5229</v>
      </c>
      <c r="DA15" s="163">
        <v>31.645199999999999</v>
      </c>
      <c r="DB15" s="163">
        <v>-25.93</v>
      </c>
      <c r="DC15" s="164"/>
      <c r="DD15" s="163">
        <v>62.420400000000001</v>
      </c>
      <c r="DE15" s="163">
        <v>61.114800000000002</v>
      </c>
      <c r="DF15" s="163">
        <v>-107.0735</v>
      </c>
      <c r="DG15" s="163">
        <v>-1E-4</v>
      </c>
      <c r="DH15" s="163">
        <v>-15.782</v>
      </c>
      <c r="DI15" s="163">
        <v>-63</v>
      </c>
      <c r="DJ15" s="163">
        <v>-63</v>
      </c>
      <c r="DK15" s="163">
        <v>30.270099999999999</v>
      </c>
      <c r="DL15" s="163">
        <v>31.3568</v>
      </c>
      <c r="DM15" s="163">
        <v>32.420299999999997</v>
      </c>
      <c r="DN15" s="163">
        <v>45.1355</v>
      </c>
      <c r="DO15" s="163">
        <v>31.37</v>
      </c>
      <c r="DP15" s="163">
        <v>-2.59</v>
      </c>
      <c r="DQ15" s="163">
        <v>53.662500000000001</v>
      </c>
      <c r="DR15" s="163">
        <v>106.1885</v>
      </c>
      <c r="DS15" s="163">
        <v>-27.2</v>
      </c>
      <c r="DT15" s="163">
        <v>-27.66</v>
      </c>
      <c r="DU15" s="163">
        <v>89.9</v>
      </c>
      <c r="DV15" s="163">
        <v>49.82</v>
      </c>
      <c r="DW15" s="163">
        <v>106.63639999999999</v>
      </c>
      <c r="DX15" s="163">
        <v>103.2</v>
      </c>
      <c r="DY15" s="163">
        <v>-31.9909</v>
      </c>
      <c r="DZ15" s="163">
        <v>-31.5182</v>
      </c>
      <c r="EA15" s="163">
        <v>158.18450000000001</v>
      </c>
      <c r="EB15" s="163">
        <v>122.0599</v>
      </c>
      <c r="EC15" s="163">
        <v>116.5594</v>
      </c>
      <c r="ED15" s="163">
        <v>120.51900000000001</v>
      </c>
      <c r="EE15" s="163">
        <v>99.111500000000007</v>
      </c>
      <c r="EF15" s="163">
        <v>95.148099999999999</v>
      </c>
      <c r="EG15" s="163">
        <v>-24.436</v>
      </c>
      <c r="EH15" s="163">
        <v>94.700999999999993</v>
      </c>
      <c r="EI15" s="163">
        <v>222.7174</v>
      </c>
      <c r="EJ15" s="164"/>
      <c r="EK15" s="163">
        <v>-29.820799999999998</v>
      </c>
      <c r="EL15" s="163">
        <v>-29.092400000000001</v>
      </c>
      <c r="EM15" s="164"/>
      <c r="EN15" s="163">
        <v>1.538</v>
      </c>
      <c r="EO15" s="163">
        <v>0.1542</v>
      </c>
      <c r="EP15" s="163">
        <v>152.124</v>
      </c>
      <c r="EQ15" s="163">
        <v>-76.934700000000007</v>
      </c>
      <c r="ER15" s="163">
        <v>-78.249300000000005</v>
      </c>
      <c r="ES15" s="163">
        <v>-55.731400000000001</v>
      </c>
      <c r="ET15" s="163">
        <v>0</v>
      </c>
      <c r="EU15" s="163">
        <v>-17.11</v>
      </c>
      <c r="EV15" s="163">
        <v>107.7</v>
      </c>
      <c r="EW15" s="163">
        <v>10.3925</v>
      </c>
      <c r="EX15" s="163">
        <v>-43.352699999999999</v>
      </c>
      <c r="EY15" s="163">
        <v>-34.180999999999997</v>
      </c>
      <c r="EZ15" s="163">
        <v>-33.2502</v>
      </c>
      <c r="FA15" s="163">
        <v>8.7731999999999992</v>
      </c>
      <c r="FB15" s="163">
        <v>-97.008799999999994</v>
      </c>
      <c r="FC15" s="163">
        <v>51.251300000000001</v>
      </c>
      <c r="FD15" s="164"/>
      <c r="FE15" s="164"/>
      <c r="FF15" s="164"/>
      <c r="FG15" s="163">
        <v>39.958599999999997</v>
      </c>
      <c r="FH15" s="163">
        <v>40.279699999999998</v>
      </c>
      <c r="FI15" s="163">
        <v>38.977600000000002</v>
      </c>
      <c r="FJ15" s="163">
        <v>45.548099999999998</v>
      </c>
      <c r="FK15" s="163">
        <v>45.715600000000002</v>
      </c>
      <c r="FL15" s="163">
        <v>-101.14360000000001</v>
      </c>
      <c r="FM15" s="163">
        <v>34.549100000000003</v>
      </c>
      <c r="FN15" s="163">
        <v>34.619</v>
      </c>
      <c r="FO15" s="163">
        <v>-72.565799999999996</v>
      </c>
      <c r="FP15" s="163">
        <v>-55.807699999999997</v>
      </c>
      <c r="FQ15" s="163">
        <v>-44.537399999999998</v>
      </c>
      <c r="FR15" s="163">
        <v>-42.36</v>
      </c>
      <c r="FS15" s="163">
        <v>11.6609</v>
      </c>
      <c r="FT15" s="163">
        <v>0.7742</v>
      </c>
      <c r="FU15" s="163">
        <v>-6.98</v>
      </c>
      <c r="FV15" s="163">
        <v>14.2</v>
      </c>
      <c r="FW15" s="163">
        <v>-45.637799999999999</v>
      </c>
      <c r="FX15" s="163">
        <v>10.6114</v>
      </c>
      <c r="FY15" s="164"/>
      <c r="FZ15" s="163">
        <v>4.2789999999999999</v>
      </c>
      <c r="GA15" s="163">
        <v>11.1524</v>
      </c>
      <c r="GB15" s="163">
        <v>12.71</v>
      </c>
      <c r="GC15" s="163">
        <v>54.764699999999998</v>
      </c>
      <c r="GD15" s="163">
        <v>71.126099999999994</v>
      </c>
      <c r="GE15" s="163">
        <v>13.89</v>
      </c>
      <c r="GF15" s="163">
        <v>61.9238</v>
      </c>
      <c r="GG15" s="163">
        <v>22.8</v>
      </c>
      <c r="GH15" s="163">
        <v>-10.088900000000001</v>
      </c>
      <c r="GI15" s="163">
        <v>-1.1914</v>
      </c>
      <c r="GJ15" s="163">
        <v>1.1156999999999999</v>
      </c>
      <c r="GK15" s="163">
        <v>1.2854000000000001</v>
      </c>
      <c r="GL15" s="164"/>
      <c r="GM15" s="164"/>
      <c r="GN15" s="163">
        <v>-12.7859</v>
      </c>
      <c r="GO15" s="163">
        <v>-16.0305</v>
      </c>
      <c r="GP15" s="163">
        <v>17.5532</v>
      </c>
      <c r="GQ15" s="163">
        <v>24.537299999999998</v>
      </c>
      <c r="GR15" s="163">
        <v>7.7294999999999998</v>
      </c>
      <c r="GS15" s="163">
        <v>8.1973000000000003</v>
      </c>
      <c r="GT15" s="163">
        <v>-85.325800000000001</v>
      </c>
      <c r="GU15" s="163">
        <v>-16.580400000000001</v>
      </c>
      <c r="GV15" s="163">
        <v>30.5533</v>
      </c>
      <c r="GW15" s="163">
        <v>-33.176299999999998</v>
      </c>
      <c r="GX15" s="163">
        <v>4.3308999999999997</v>
      </c>
      <c r="GY15" s="164"/>
      <c r="GZ15" s="164"/>
      <c r="HA15" s="163">
        <v>5</v>
      </c>
      <c r="HB15" s="163">
        <v>224.47810000000001</v>
      </c>
      <c r="HC15" s="163">
        <v>223.86150000000001</v>
      </c>
      <c r="HD15" s="163">
        <v>284.5</v>
      </c>
      <c r="HE15" s="163">
        <v>-284.7088</v>
      </c>
      <c r="HF15" s="163">
        <v>-537.92769999999996</v>
      </c>
      <c r="HG15" s="163">
        <v>542.98820000000001</v>
      </c>
      <c r="HH15" s="163">
        <v>537.61490000000003</v>
      </c>
      <c r="HI15" s="163">
        <v>-214.25630000000001</v>
      </c>
      <c r="HJ15" s="163">
        <v>-214.0624</v>
      </c>
      <c r="HK15" s="163">
        <v>-65.824399999999997</v>
      </c>
      <c r="HL15" s="163">
        <v>-59.852699999999999</v>
      </c>
      <c r="HM15" s="163">
        <v>74.959599999999995</v>
      </c>
      <c r="HN15" s="163">
        <v>76.377300000000005</v>
      </c>
      <c r="HO15" s="163">
        <v>-170.06299999999999</v>
      </c>
      <c r="HP15" s="164"/>
      <c r="HQ15" s="163">
        <v>67.767499999999998</v>
      </c>
      <c r="HR15" s="163">
        <v>66.877499999999998</v>
      </c>
      <c r="HS15" s="163">
        <v>-38.5884</v>
      </c>
      <c r="HT15" s="163">
        <v>-37.840400000000002</v>
      </c>
      <c r="HU15" s="163">
        <v>115.19</v>
      </c>
      <c r="HV15" s="163">
        <v>115.64</v>
      </c>
      <c r="HW15" s="163">
        <v>49.4</v>
      </c>
      <c r="HX15" s="163">
        <v>50.1</v>
      </c>
      <c r="HY15" s="163">
        <v>22.028099999999998</v>
      </c>
      <c r="HZ15" s="163">
        <v>21.12</v>
      </c>
      <c r="IA15" s="163">
        <v>-327.24099999999999</v>
      </c>
      <c r="IB15" s="163">
        <v>108.4614</v>
      </c>
      <c r="IC15" s="163">
        <v>107.8383</v>
      </c>
      <c r="ID15" s="163">
        <v>12.2</v>
      </c>
      <c r="IE15" s="163">
        <v>1.1000000000000001</v>
      </c>
      <c r="IF15" s="163">
        <v>-58.4</v>
      </c>
      <c r="IG15" s="163">
        <v>-58</v>
      </c>
      <c r="IH15" s="163">
        <v>1.2073</v>
      </c>
      <c r="II15" s="163">
        <v>0.9577</v>
      </c>
      <c r="IJ15" s="163">
        <v>-525.27509999999995</v>
      </c>
      <c r="IK15" s="163">
        <v>-199.85210000000001</v>
      </c>
      <c r="IL15" s="163">
        <v>421.66550000000001</v>
      </c>
      <c r="IM15" s="163">
        <v>347.6139</v>
      </c>
      <c r="IN15" s="163">
        <v>-9.6567000000000007</v>
      </c>
      <c r="IO15" s="163">
        <v>-342.75670000000002</v>
      </c>
      <c r="IP15" s="163">
        <v>341.2765</v>
      </c>
      <c r="IQ15" s="163">
        <v>-136.3194</v>
      </c>
      <c r="IR15" s="163">
        <v>-214.53440000000001</v>
      </c>
      <c r="IS15" s="163">
        <v>-334.79989999999998</v>
      </c>
      <c r="IT15" s="163">
        <v>96.722999999999999</v>
      </c>
      <c r="IU15" s="163">
        <v>99.685400000000001</v>
      </c>
      <c r="IV15" s="163">
        <v>136.95590000000001</v>
      </c>
      <c r="IW15" s="163">
        <v>-414.91559999999998</v>
      </c>
      <c r="IX15" s="163">
        <v>220.33080000000001</v>
      </c>
      <c r="IY15" s="163">
        <v>-192.6277</v>
      </c>
      <c r="IZ15" s="163">
        <v>192.26400000000001</v>
      </c>
      <c r="JA15" s="163">
        <v>-8.8070000000000004</v>
      </c>
      <c r="JB15" s="164"/>
      <c r="JC15" s="163">
        <v>18.32</v>
      </c>
      <c r="JD15" s="164"/>
      <c r="JE15" s="164"/>
      <c r="JF15" s="163">
        <v>-18.48</v>
      </c>
      <c r="JG15" s="163">
        <v>1.84</v>
      </c>
      <c r="JH15" s="164"/>
      <c r="JI15" s="163">
        <v>-1.6677999999999999</v>
      </c>
      <c r="JJ15" s="163">
        <v>-52.471200000000003</v>
      </c>
      <c r="JK15" s="163">
        <v>-16.582000000000001</v>
      </c>
      <c r="JL15" s="163">
        <v>45.5</v>
      </c>
      <c r="JM15" s="163">
        <v>50.15</v>
      </c>
      <c r="JN15" s="163">
        <v>49.392000000000003</v>
      </c>
      <c r="JO15" s="164"/>
      <c r="JP15" s="164"/>
      <c r="JQ15" s="163">
        <v>50.212699999999998</v>
      </c>
      <c r="JR15" s="163">
        <v>50.021799999999999</v>
      </c>
      <c r="JS15" s="163">
        <v>51.2166</v>
      </c>
      <c r="JT15" s="164"/>
      <c r="JU15" s="163">
        <v>0.5</v>
      </c>
      <c r="JV15" s="163">
        <v>23.154399999999999</v>
      </c>
      <c r="JW15" s="163">
        <v>5.29</v>
      </c>
      <c r="JX15" s="164"/>
      <c r="JY15" s="163">
        <v>-53.698300000000003</v>
      </c>
      <c r="JZ15" s="163">
        <v>77.941400000000002</v>
      </c>
      <c r="KA15" s="163">
        <v>66.495800000000003</v>
      </c>
      <c r="KB15" s="163">
        <v>-53.530299999999997</v>
      </c>
      <c r="KC15" s="163">
        <v>-76.801100000000005</v>
      </c>
      <c r="KD15" s="163">
        <v>58.7029</v>
      </c>
      <c r="KE15" s="163">
        <v>16.867999999999999</v>
      </c>
      <c r="KF15" s="163">
        <v>-8.9</v>
      </c>
      <c r="KG15" s="163">
        <v>9.1999999999999993</v>
      </c>
      <c r="KH15" s="164"/>
      <c r="KI15" s="163">
        <v>186.2774</v>
      </c>
    </row>
    <row r="16" spans="1:295" ht="18" customHeight="1" x14ac:dyDescent="0.35">
      <c r="A16" s="160" t="s">
        <v>76</v>
      </c>
      <c r="B16" s="160" t="s">
        <v>749</v>
      </c>
      <c r="C16" s="165">
        <v>0</v>
      </c>
      <c r="D16" s="165">
        <v>15.365</v>
      </c>
      <c r="E16" s="165">
        <v>-31.020099999999999</v>
      </c>
      <c r="F16" s="165">
        <v>-38.755299999999998</v>
      </c>
      <c r="G16" s="165">
        <v>23.237400000000001</v>
      </c>
      <c r="H16" s="166"/>
      <c r="I16" s="165">
        <v>45.846200000000003</v>
      </c>
      <c r="J16" s="165">
        <v>-72.861800000000002</v>
      </c>
      <c r="K16" s="165">
        <v>35.466099999999997</v>
      </c>
      <c r="L16" s="165">
        <v>18.215399999999999</v>
      </c>
      <c r="M16" s="165">
        <v>17.931000000000001</v>
      </c>
      <c r="N16" s="165">
        <v>15.54</v>
      </c>
      <c r="O16" s="165">
        <v>-19.178999999999998</v>
      </c>
      <c r="P16" s="165">
        <v>15.4</v>
      </c>
      <c r="Q16" s="166"/>
      <c r="R16" s="165">
        <v>-15.4</v>
      </c>
      <c r="S16" s="165">
        <v>13.8781</v>
      </c>
      <c r="T16" s="165">
        <v>146.57380000000001</v>
      </c>
      <c r="U16" s="165">
        <v>3.0794999999999999</v>
      </c>
      <c r="V16" s="165">
        <v>3.1821000000000002</v>
      </c>
      <c r="W16" s="165">
        <v>4.9661</v>
      </c>
      <c r="X16" s="165">
        <v>2.0146999999999999</v>
      </c>
      <c r="Y16" s="165">
        <v>5.1557000000000004</v>
      </c>
      <c r="Z16" s="165">
        <v>6.7906000000000004</v>
      </c>
      <c r="AA16" s="166"/>
      <c r="AB16" s="166"/>
      <c r="AC16" s="165">
        <v>0.02</v>
      </c>
      <c r="AD16" s="166"/>
      <c r="AE16" s="166"/>
      <c r="AF16" s="165">
        <v>-15.54</v>
      </c>
      <c r="AG16" s="165">
        <v>17.600000000000001</v>
      </c>
      <c r="AH16" s="165">
        <v>20.126999999999999</v>
      </c>
      <c r="AI16" s="165">
        <v>0.30199999999999999</v>
      </c>
      <c r="AJ16" s="165">
        <v>-39.51</v>
      </c>
      <c r="AK16" s="165">
        <v>-39.9</v>
      </c>
      <c r="AL16" s="165">
        <v>-67.709999999999994</v>
      </c>
      <c r="AM16" s="165">
        <v>40.04</v>
      </c>
      <c r="AN16" s="165">
        <v>40.19</v>
      </c>
      <c r="AO16" s="165">
        <v>11.075200000000001</v>
      </c>
      <c r="AP16" s="165">
        <v>-0.69130000000000003</v>
      </c>
      <c r="AQ16" s="165">
        <v>52.517699999999998</v>
      </c>
      <c r="AR16" s="165">
        <v>54.084499999999998</v>
      </c>
      <c r="AS16" s="165">
        <v>16.434799999999999</v>
      </c>
      <c r="AT16" s="165">
        <v>-40.1877</v>
      </c>
      <c r="AU16" s="165">
        <v>-39.5334</v>
      </c>
      <c r="AV16" s="165">
        <v>27.0517</v>
      </c>
      <c r="AW16" s="165">
        <v>32.860300000000002</v>
      </c>
      <c r="AX16" s="166"/>
      <c r="AY16" s="165">
        <v>63.898499999999999</v>
      </c>
      <c r="AZ16" s="165">
        <v>-1.5704</v>
      </c>
      <c r="BA16" s="165">
        <v>-5.7194000000000003</v>
      </c>
      <c r="BB16" s="165">
        <v>-245.2193</v>
      </c>
      <c r="BC16" s="165">
        <v>37.4649</v>
      </c>
      <c r="BD16" s="165">
        <v>-17.100000000000001</v>
      </c>
      <c r="BE16" s="165">
        <v>-18.600000000000001</v>
      </c>
      <c r="BF16" s="165">
        <v>45.499000000000002</v>
      </c>
      <c r="BG16" s="165">
        <v>45.9437</v>
      </c>
      <c r="BH16" s="165">
        <v>-5.6577999999999999</v>
      </c>
      <c r="BI16" s="166"/>
      <c r="BJ16" s="165">
        <v>-46.994100000000003</v>
      </c>
      <c r="BK16" s="165">
        <v>3.8292999999999999</v>
      </c>
      <c r="BL16" s="166"/>
      <c r="BM16" s="165">
        <v>2.8904000000000001</v>
      </c>
      <c r="BN16" s="165">
        <v>285.71420000000001</v>
      </c>
      <c r="BO16" s="165">
        <v>25.025200000000002</v>
      </c>
      <c r="BP16" s="165">
        <v>24.964099999999998</v>
      </c>
      <c r="BQ16" s="165">
        <v>-84.006900000000002</v>
      </c>
      <c r="BR16" s="165">
        <v>317.53219999999999</v>
      </c>
      <c r="BS16" s="166"/>
      <c r="BT16" s="165">
        <v>-124.59699999999999</v>
      </c>
      <c r="BU16" s="165">
        <v>126.646</v>
      </c>
      <c r="BV16" s="165">
        <v>62.362200000000001</v>
      </c>
      <c r="BW16" s="165">
        <v>20.98</v>
      </c>
      <c r="BX16" s="165">
        <v>13.47</v>
      </c>
      <c r="BY16" s="165">
        <v>41.02</v>
      </c>
      <c r="BZ16" s="165">
        <v>63.16</v>
      </c>
      <c r="CA16" s="165">
        <v>-47.8185</v>
      </c>
      <c r="CB16" s="165">
        <v>-48.086399999999998</v>
      </c>
      <c r="CC16" s="165">
        <v>130.13300000000001</v>
      </c>
      <c r="CD16" s="165">
        <v>129.92169999999999</v>
      </c>
      <c r="CE16" s="165">
        <v>40.868499999999997</v>
      </c>
      <c r="CF16" s="165">
        <v>-71.84</v>
      </c>
      <c r="CG16" s="165">
        <v>-71.399000000000001</v>
      </c>
      <c r="CH16" s="165">
        <v>-1.8535999999999999</v>
      </c>
      <c r="CI16" s="165">
        <v>-61.6248</v>
      </c>
      <c r="CJ16" s="166"/>
      <c r="CK16" s="166"/>
      <c r="CL16" s="165">
        <v>0.6</v>
      </c>
      <c r="CM16" s="165">
        <v>123.8</v>
      </c>
      <c r="CN16" s="165">
        <v>-11.14</v>
      </c>
      <c r="CO16" s="165">
        <v>15.2233</v>
      </c>
      <c r="CP16" s="165">
        <v>14.0002</v>
      </c>
      <c r="CQ16" s="165">
        <v>15.131399999999999</v>
      </c>
      <c r="CR16" s="165">
        <v>-22.559899999999999</v>
      </c>
      <c r="CS16" s="165">
        <v>-22.328800000000001</v>
      </c>
      <c r="CT16" s="165">
        <v>-15.2003</v>
      </c>
      <c r="CU16" s="165">
        <v>5.8129</v>
      </c>
      <c r="CV16" s="165">
        <v>-16.521999999999998</v>
      </c>
      <c r="CW16" s="165">
        <v>11.6294</v>
      </c>
      <c r="CX16" s="165">
        <v>28.24</v>
      </c>
      <c r="CY16" s="165">
        <v>54.69</v>
      </c>
      <c r="CZ16" s="165">
        <v>33.054200000000002</v>
      </c>
      <c r="DA16" s="165">
        <v>31.2057</v>
      </c>
      <c r="DB16" s="165">
        <v>-25.71</v>
      </c>
      <c r="DC16" s="166"/>
      <c r="DD16" s="165">
        <v>62.159100000000002</v>
      </c>
      <c r="DE16" s="165">
        <v>60.490499999999997</v>
      </c>
      <c r="DF16" s="165">
        <v>-105.7141</v>
      </c>
      <c r="DG16" s="165">
        <v>-1E-4</v>
      </c>
      <c r="DH16" s="165">
        <v>-15.5869</v>
      </c>
      <c r="DI16" s="166"/>
      <c r="DJ16" s="165">
        <v>-63.1</v>
      </c>
      <c r="DK16" s="165">
        <v>30.193200000000001</v>
      </c>
      <c r="DL16" s="166"/>
      <c r="DM16" s="165">
        <v>31.481000000000002</v>
      </c>
      <c r="DN16" s="165">
        <v>44.549599999999998</v>
      </c>
      <c r="DO16" s="165">
        <v>31.05</v>
      </c>
      <c r="DP16" s="165">
        <v>-2.29</v>
      </c>
      <c r="DQ16" s="165">
        <v>53.055</v>
      </c>
      <c r="DR16" s="165">
        <v>104.51090000000001</v>
      </c>
      <c r="DS16" s="165">
        <v>-32.28</v>
      </c>
      <c r="DT16" s="165">
        <v>-32.64</v>
      </c>
      <c r="DU16" s="165">
        <v>98.76</v>
      </c>
      <c r="DV16" s="165">
        <v>48.92</v>
      </c>
      <c r="DW16" s="165">
        <v>104.2364</v>
      </c>
      <c r="DX16" s="165">
        <v>103.3091</v>
      </c>
      <c r="DY16" s="165">
        <v>-34.000599999999999</v>
      </c>
      <c r="DZ16" s="165">
        <v>-33.7273</v>
      </c>
      <c r="EA16" s="165">
        <v>157.78450000000001</v>
      </c>
      <c r="EB16" s="165">
        <v>123.07389999999999</v>
      </c>
      <c r="EC16" s="165">
        <v>117.48099999999999</v>
      </c>
      <c r="ED16" s="165">
        <v>119.8182</v>
      </c>
      <c r="EE16" s="165">
        <v>73.873000000000005</v>
      </c>
      <c r="EF16" s="165">
        <v>65.696799999999996</v>
      </c>
      <c r="EG16" s="165">
        <v>-24.934999999999999</v>
      </c>
      <c r="EH16" s="165">
        <v>98.658600000000007</v>
      </c>
      <c r="EI16" s="165">
        <v>202.5042</v>
      </c>
      <c r="EJ16" s="166"/>
      <c r="EK16" s="165">
        <v>-30.204799999999999</v>
      </c>
      <c r="EL16" s="165">
        <v>-28.385200000000001</v>
      </c>
      <c r="EM16" s="166"/>
      <c r="EN16" s="165">
        <v>10.1403</v>
      </c>
      <c r="EO16" s="165">
        <v>8.8422999999999998</v>
      </c>
      <c r="EP16" s="165">
        <v>64.56</v>
      </c>
      <c r="EQ16" s="165">
        <v>-65.279700000000005</v>
      </c>
      <c r="ER16" s="165">
        <v>-66.170400000000001</v>
      </c>
      <c r="ES16" s="165">
        <v>-30.541899999999998</v>
      </c>
      <c r="ET16" s="165">
        <v>17.02</v>
      </c>
      <c r="EU16" s="165">
        <v>-16.98</v>
      </c>
      <c r="EV16" s="165">
        <v>1</v>
      </c>
      <c r="EW16" s="165">
        <v>10.484</v>
      </c>
      <c r="EX16" s="165">
        <v>-23.943100000000001</v>
      </c>
      <c r="EY16" s="165">
        <v>-34.760100000000001</v>
      </c>
      <c r="EZ16" s="165">
        <v>-33.987400000000001</v>
      </c>
      <c r="FA16" s="165">
        <v>8.6097999999999999</v>
      </c>
      <c r="FB16" s="165">
        <v>-61.933599999999998</v>
      </c>
      <c r="FC16" s="165">
        <v>26.3277</v>
      </c>
      <c r="FD16" s="166"/>
      <c r="FE16" s="166"/>
      <c r="FF16" s="166"/>
      <c r="FG16" s="165">
        <v>41.0946</v>
      </c>
      <c r="FH16" s="165">
        <v>41.4514</v>
      </c>
      <c r="FI16" s="165">
        <v>39.662300000000002</v>
      </c>
      <c r="FJ16" s="165">
        <v>48.227400000000003</v>
      </c>
      <c r="FK16" s="165">
        <v>48.5623</v>
      </c>
      <c r="FL16" s="165">
        <v>-102.98560000000001</v>
      </c>
      <c r="FM16" s="165">
        <v>36.207000000000001</v>
      </c>
      <c r="FN16" s="165">
        <v>36.141500000000001</v>
      </c>
      <c r="FO16" s="165">
        <v>-70.073899999999995</v>
      </c>
      <c r="FP16" s="165">
        <v>-54.275100000000002</v>
      </c>
      <c r="FQ16" s="165">
        <v>-43.065199999999997</v>
      </c>
      <c r="FR16" s="165">
        <v>-40.909999999999997</v>
      </c>
      <c r="FS16" s="165">
        <v>11.7781</v>
      </c>
      <c r="FT16" s="165">
        <v>0.7742</v>
      </c>
      <c r="FU16" s="165">
        <v>-7.26</v>
      </c>
      <c r="FV16" s="165">
        <v>14.89</v>
      </c>
      <c r="FW16" s="165">
        <v>-42.781500000000001</v>
      </c>
      <c r="FX16" s="165">
        <v>10.8592</v>
      </c>
      <c r="FY16" s="166"/>
      <c r="FZ16" s="165">
        <v>4.3959999999999999</v>
      </c>
      <c r="GA16" s="165">
        <v>11.3544</v>
      </c>
      <c r="GB16" s="165">
        <v>14.6</v>
      </c>
      <c r="GC16" s="165">
        <v>54.349299999999999</v>
      </c>
      <c r="GD16" s="165">
        <v>70.189599999999999</v>
      </c>
      <c r="GE16" s="165">
        <v>13.86</v>
      </c>
      <c r="GF16" s="165">
        <v>65.460300000000004</v>
      </c>
      <c r="GG16" s="165">
        <v>21.6</v>
      </c>
      <c r="GH16" s="165">
        <v>-9.9922000000000004</v>
      </c>
      <c r="GI16" s="165">
        <v>-0.48580000000000001</v>
      </c>
      <c r="GJ16" s="165">
        <v>0</v>
      </c>
      <c r="GK16" s="165">
        <v>1.2685999999999999</v>
      </c>
      <c r="GL16" s="166"/>
      <c r="GM16" s="166"/>
      <c r="GN16" s="165">
        <v>-12.696999999999999</v>
      </c>
      <c r="GO16" s="165">
        <v>-15.334199999999999</v>
      </c>
      <c r="GP16" s="165">
        <v>19.653500000000001</v>
      </c>
      <c r="GQ16" s="165">
        <v>24.453299999999999</v>
      </c>
      <c r="GR16" s="165">
        <v>6.1788999999999996</v>
      </c>
      <c r="GS16" s="165">
        <v>9.7719000000000005</v>
      </c>
      <c r="GT16" s="165">
        <v>-82.393000000000001</v>
      </c>
      <c r="GU16" s="165">
        <v>-16.541599999999999</v>
      </c>
      <c r="GV16" s="165">
        <v>31.819500000000001</v>
      </c>
      <c r="GW16" s="165">
        <v>-34.852899999999998</v>
      </c>
      <c r="GX16" s="165">
        <v>4.5278999999999998</v>
      </c>
      <c r="GY16" s="166"/>
      <c r="GZ16" s="166"/>
      <c r="HA16" s="165">
        <v>5.4466000000000001</v>
      </c>
      <c r="HB16" s="165">
        <v>225.0461</v>
      </c>
      <c r="HC16" s="165">
        <v>224.0676</v>
      </c>
      <c r="HD16" s="165">
        <v>282.89999999999998</v>
      </c>
      <c r="HE16" s="165">
        <v>-280.77550000000002</v>
      </c>
      <c r="HF16" s="165">
        <v>-539.5145</v>
      </c>
      <c r="HG16" s="165">
        <v>536.38840000000005</v>
      </c>
      <c r="HH16" s="165">
        <v>537.76409999999998</v>
      </c>
      <c r="HI16" s="165">
        <v>-214.06200000000001</v>
      </c>
      <c r="HJ16" s="165">
        <v>-211.42259999999999</v>
      </c>
      <c r="HK16" s="165">
        <v>-66.943899999999999</v>
      </c>
      <c r="HL16" s="165">
        <v>-61.671599999999998</v>
      </c>
      <c r="HM16" s="165">
        <v>81.276799999999994</v>
      </c>
      <c r="HN16" s="165">
        <v>78.555999999999997</v>
      </c>
      <c r="HO16" s="166"/>
      <c r="HP16" s="166"/>
      <c r="HQ16" s="165">
        <v>68.349699999999999</v>
      </c>
      <c r="HR16" s="165">
        <v>66.888499999999993</v>
      </c>
      <c r="HS16" s="165">
        <v>-36.9026</v>
      </c>
      <c r="HT16" s="165">
        <v>-36.603400000000001</v>
      </c>
      <c r="HU16" s="165">
        <v>117.2</v>
      </c>
      <c r="HV16" s="165">
        <v>117.16</v>
      </c>
      <c r="HW16" s="165">
        <v>49</v>
      </c>
      <c r="HX16" s="165">
        <v>49.3</v>
      </c>
      <c r="HY16" s="165">
        <v>22.252400000000002</v>
      </c>
      <c r="HZ16" s="165">
        <v>21.36</v>
      </c>
      <c r="IA16" s="165">
        <v>-331.11500000000001</v>
      </c>
      <c r="IB16" s="165">
        <v>112.6401</v>
      </c>
      <c r="IC16" s="165">
        <v>111.19119999999999</v>
      </c>
      <c r="ID16" s="166"/>
      <c r="IE16" s="165">
        <v>0.6</v>
      </c>
      <c r="IF16" s="165">
        <v>-59.6</v>
      </c>
      <c r="IG16" s="165">
        <v>-59.7</v>
      </c>
      <c r="IH16" s="166"/>
      <c r="II16" s="166"/>
      <c r="IJ16" s="165">
        <v>-527.29589999999996</v>
      </c>
      <c r="IK16" s="165">
        <v>-174.29069999999999</v>
      </c>
      <c r="IL16" s="165">
        <v>426.03190000000001</v>
      </c>
      <c r="IM16" s="165">
        <v>349.51670000000001</v>
      </c>
      <c r="IN16" s="165">
        <v>-12.6828</v>
      </c>
      <c r="IO16" s="165">
        <v>-346.9502</v>
      </c>
      <c r="IP16" s="165">
        <v>340.09840000000003</v>
      </c>
      <c r="IQ16" s="165">
        <v>-140.6944</v>
      </c>
      <c r="IR16" s="165">
        <v>-217.6849</v>
      </c>
      <c r="IS16" s="165">
        <v>-336.90469999999999</v>
      </c>
      <c r="IT16" s="165">
        <v>98.560500000000005</v>
      </c>
      <c r="IU16" s="165">
        <v>97.962500000000006</v>
      </c>
      <c r="IV16" s="165">
        <v>142.4264</v>
      </c>
      <c r="IW16" s="165">
        <v>-415.49380000000002</v>
      </c>
      <c r="IX16" s="165">
        <v>222.55950000000001</v>
      </c>
      <c r="IY16" s="165">
        <v>-191.22790000000001</v>
      </c>
      <c r="IZ16" s="165">
        <v>191.2329</v>
      </c>
      <c r="JA16" s="165">
        <v>-9.3590999999999998</v>
      </c>
      <c r="JB16" s="166"/>
      <c r="JC16" s="165">
        <v>18.72</v>
      </c>
      <c r="JD16" s="166"/>
      <c r="JE16" s="166"/>
      <c r="JF16" s="165">
        <v>-18.48</v>
      </c>
      <c r="JG16" s="165">
        <v>1.68</v>
      </c>
      <c r="JH16" s="166"/>
      <c r="JI16" s="165">
        <v>-1.7867999999999999</v>
      </c>
      <c r="JJ16" s="165">
        <v>-52.5017</v>
      </c>
      <c r="JK16" s="165">
        <v>-16.405000000000001</v>
      </c>
      <c r="JL16" s="165">
        <v>46.2</v>
      </c>
      <c r="JM16" s="165">
        <v>47.926000000000002</v>
      </c>
      <c r="JN16" s="165">
        <v>49.036000000000001</v>
      </c>
      <c r="JO16" s="166"/>
      <c r="JP16" s="166"/>
      <c r="JQ16" s="165">
        <v>51.331200000000003</v>
      </c>
      <c r="JR16" s="165">
        <v>52.202599999999997</v>
      </c>
      <c r="JS16" s="165">
        <v>51.0548</v>
      </c>
      <c r="JT16" s="166"/>
      <c r="JU16" s="165">
        <v>1.4</v>
      </c>
      <c r="JV16" s="165">
        <v>23.357500000000002</v>
      </c>
      <c r="JW16" s="165">
        <v>5.32</v>
      </c>
      <c r="JX16" s="166"/>
      <c r="JY16" s="165">
        <v>-55.6873</v>
      </c>
      <c r="JZ16" s="165">
        <v>78.935400000000001</v>
      </c>
      <c r="KA16" s="165">
        <v>68.254199999999997</v>
      </c>
      <c r="KB16" s="165">
        <v>-54.33</v>
      </c>
      <c r="KC16" s="165">
        <v>-77.606499999999997</v>
      </c>
      <c r="KD16" s="165">
        <v>60.695</v>
      </c>
      <c r="KE16" s="165">
        <v>16.441400000000002</v>
      </c>
      <c r="KF16" s="165">
        <v>-10</v>
      </c>
      <c r="KG16" s="165">
        <v>10.8</v>
      </c>
      <c r="KH16" s="166"/>
      <c r="KI16" s="165">
        <v>186.5427</v>
      </c>
    </row>
    <row r="17" spans="1:295" ht="18" customHeight="1" x14ac:dyDescent="0.35">
      <c r="A17" s="160" t="s">
        <v>76</v>
      </c>
      <c r="B17" s="160" t="s">
        <v>750</v>
      </c>
      <c r="C17" s="161">
        <v>0</v>
      </c>
      <c r="D17" s="161">
        <v>15.726800000000001</v>
      </c>
      <c r="E17" s="161">
        <v>-31.4114</v>
      </c>
      <c r="F17" s="161">
        <v>-38.714700000000001</v>
      </c>
      <c r="G17" s="161">
        <v>23.595400000000001</v>
      </c>
      <c r="H17" s="162"/>
      <c r="I17" s="161">
        <v>46.276699999999998</v>
      </c>
      <c r="J17" s="161">
        <v>-80.057599999999994</v>
      </c>
      <c r="K17" s="161">
        <v>36.4191</v>
      </c>
      <c r="L17" s="161">
        <v>18.3614</v>
      </c>
      <c r="M17" s="161">
        <v>17.939299999999999</v>
      </c>
      <c r="N17" s="161">
        <v>13.32</v>
      </c>
      <c r="O17" s="161">
        <v>-19.25</v>
      </c>
      <c r="P17" s="161">
        <v>17.600000000000001</v>
      </c>
      <c r="Q17" s="161">
        <v>7.452</v>
      </c>
      <c r="R17" s="161">
        <v>-15.4</v>
      </c>
      <c r="S17" s="161">
        <v>14.1661</v>
      </c>
      <c r="T17" s="161">
        <v>161.8982</v>
      </c>
      <c r="U17" s="161">
        <v>3.9394999999999998</v>
      </c>
      <c r="V17" s="161">
        <v>4.1748000000000003</v>
      </c>
      <c r="W17" s="161">
        <v>5.9882</v>
      </c>
      <c r="X17" s="161">
        <v>2.3357000000000001</v>
      </c>
      <c r="Y17" s="161">
        <v>6.0265000000000004</v>
      </c>
      <c r="Z17" s="161">
        <v>7.7325999999999997</v>
      </c>
      <c r="AA17" s="162"/>
      <c r="AB17" s="162"/>
      <c r="AC17" s="162"/>
      <c r="AD17" s="162"/>
      <c r="AE17" s="162"/>
      <c r="AF17" s="161">
        <v>-13.32</v>
      </c>
      <c r="AG17" s="162"/>
      <c r="AH17" s="161">
        <v>17.972000000000001</v>
      </c>
      <c r="AI17" s="161">
        <v>0.29799999999999999</v>
      </c>
      <c r="AJ17" s="161">
        <v>-41.66</v>
      </c>
      <c r="AK17" s="161">
        <v>-41.76</v>
      </c>
      <c r="AL17" s="161">
        <v>-66.61</v>
      </c>
      <c r="AM17" s="161">
        <v>42.01</v>
      </c>
      <c r="AN17" s="161">
        <v>42.12</v>
      </c>
      <c r="AO17" s="161">
        <v>10.805999999999999</v>
      </c>
      <c r="AP17" s="161">
        <v>-0.93089999999999995</v>
      </c>
      <c r="AQ17" s="161">
        <v>52.448</v>
      </c>
      <c r="AR17" s="161">
        <v>53.624499999999998</v>
      </c>
      <c r="AS17" s="161">
        <v>17.581099999999999</v>
      </c>
      <c r="AT17" s="161">
        <v>-41.661299999999997</v>
      </c>
      <c r="AU17" s="161">
        <v>-41.904499999999999</v>
      </c>
      <c r="AV17" s="161">
        <v>29.157399999999999</v>
      </c>
      <c r="AW17" s="161">
        <v>32.015900000000002</v>
      </c>
      <c r="AX17" s="162"/>
      <c r="AY17" s="161">
        <v>66.711699999999993</v>
      </c>
      <c r="AZ17" s="161">
        <v>-1.5704</v>
      </c>
      <c r="BA17" s="161">
        <v>-11.8726</v>
      </c>
      <c r="BB17" s="161">
        <v>-260.78160000000003</v>
      </c>
      <c r="BC17" s="161">
        <v>37.492199999999997</v>
      </c>
      <c r="BD17" s="161">
        <v>-17.2</v>
      </c>
      <c r="BE17" s="161">
        <v>-18.600000000000001</v>
      </c>
      <c r="BF17" s="161">
        <v>47.220500000000001</v>
      </c>
      <c r="BG17" s="161">
        <v>47.686</v>
      </c>
      <c r="BH17" s="161">
        <v>-5.758</v>
      </c>
      <c r="BI17" s="162"/>
      <c r="BJ17" s="161">
        <v>-48.757399999999997</v>
      </c>
      <c r="BK17" s="161">
        <v>3.3984000000000001</v>
      </c>
      <c r="BL17" s="162"/>
      <c r="BM17" s="161">
        <v>3.2263999999999999</v>
      </c>
      <c r="BN17" s="161">
        <v>306.52780000000001</v>
      </c>
      <c r="BO17" s="161">
        <v>24.2317</v>
      </c>
      <c r="BP17" s="161">
        <v>24.4758</v>
      </c>
      <c r="BQ17" s="161">
        <v>-80.936499999999995</v>
      </c>
      <c r="BR17" s="161">
        <v>328.18810000000002</v>
      </c>
      <c r="BS17" s="162"/>
      <c r="BT17" s="161">
        <v>-123.938</v>
      </c>
      <c r="BU17" s="161">
        <v>126.33369999999999</v>
      </c>
      <c r="BV17" s="161">
        <v>62.362200000000001</v>
      </c>
      <c r="BW17" s="161">
        <v>21.45</v>
      </c>
      <c r="BX17" s="161">
        <v>14.06</v>
      </c>
      <c r="BY17" s="161">
        <v>40.659999999999997</v>
      </c>
      <c r="BZ17" s="161">
        <v>63.37</v>
      </c>
      <c r="CA17" s="161">
        <v>-49.158099999999997</v>
      </c>
      <c r="CB17" s="161">
        <v>-48.220399999999998</v>
      </c>
      <c r="CC17" s="161">
        <v>130.06479999999999</v>
      </c>
      <c r="CD17" s="161">
        <v>130.95689999999999</v>
      </c>
      <c r="CE17" s="161">
        <v>40.275700000000001</v>
      </c>
      <c r="CF17" s="161">
        <v>-79.753500000000003</v>
      </c>
      <c r="CG17" s="161">
        <v>-80.178299999999993</v>
      </c>
      <c r="CH17" s="161">
        <v>-1.64</v>
      </c>
      <c r="CI17" s="161">
        <v>-74.251099999999994</v>
      </c>
      <c r="CJ17" s="162"/>
      <c r="CK17" s="162"/>
      <c r="CL17" s="161">
        <v>-29.4</v>
      </c>
      <c r="CM17" s="161">
        <v>150</v>
      </c>
      <c r="CN17" s="161">
        <v>-10.74</v>
      </c>
      <c r="CO17" s="161">
        <v>2.9874000000000001</v>
      </c>
      <c r="CP17" s="161">
        <v>2.609</v>
      </c>
      <c r="CQ17" s="161">
        <v>3.8050999999999999</v>
      </c>
      <c r="CR17" s="161">
        <v>-24.565300000000001</v>
      </c>
      <c r="CS17" s="161">
        <v>-23.655000000000001</v>
      </c>
      <c r="CT17" s="161">
        <v>-11.5494</v>
      </c>
      <c r="CU17" s="161">
        <v>3.1802999999999999</v>
      </c>
      <c r="CV17" s="161">
        <v>-13.038399999999999</v>
      </c>
      <c r="CW17" s="161">
        <v>12.064500000000001</v>
      </c>
      <c r="CX17" s="161">
        <v>29.35</v>
      </c>
      <c r="CY17" s="161">
        <v>57.93</v>
      </c>
      <c r="CZ17" s="161">
        <v>32.5854</v>
      </c>
      <c r="DA17" s="161">
        <v>30.766300000000001</v>
      </c>
      <c r="DB17" s="161">
        <v>-25.36</v>
      </c>
      <c r="DC17" s="162"/>
      <c r="DD17" s="161">
        <v>74.866200000000006</v>
      </c>
      <c r="DE17" s="161">
        <v>74.682000000000002</v>
      </c>
      <c r="DF17" s="161">
        <v>-139.209</v>
      </c>
      <c r="DG17" s="161">
        <v>-1E-4</v>
      </c>
      <c r="DH17" s="161">
        <v>-15.358499999999999</v>
      </c>
      <c r="DI17" s="161">
        <v>-60.6</v>
      </c>
      <c r="DJ17" s="161">
        <v>-60.8</v>
      </c>
      <c r="DK17" s="161">
        <v>30.649100000000001</v>
      </c>
      <c r="DL17" s="162"/>
      <c r="DM17" s="161">
        <v>35.238100000000003</v>
      </c>
      <c r="DN17" s="161">
        <v>44.549599999999998</v>
      </c>
      <c r="DO17" s="162"/>
      <c r="DP17" s="161">
        <v>-3.91</v>
      </c>
      <c r="DQ17" s="161">
        <v>52.825499999999998</v>
      </c>
      <c r="DR17" s="161">
        <v>136.5027</v>
      </c>
      <c r="DS17" s="161">
        <v>-32.229999999999997</v>
      </c>
      <c r="DT17" s="161">
        <v>-32.700000000000003</v>
      </c>
      <c r="DU17" s="161">
        <v>98.67</v>
      </c>
      <c r="DV17" s="161">
        <v>47</v>
      </c>
      <c r="DW17" s="161">
        <v>137.43639999999999</v>
      </c>
      <c r="DX17" s="161">
        <v>135.27269999999999</v>
      </c>
      <c r="DY17" s="161">
        <v>-24.1906</v>
      </c>
      <c r="DZ17" s="161">
        <v>-24.4</v>
      </c>
      <c r="EA17" s="161">
        <v>180.32480000000001</v>
      </c>
      <c r="EB17" s="161">
        <v>145.61000000000001</v>
      </c>
      <c r="EC17" s="161">
        <v>139.29339999999999</v>
      </c>
      <c r="ED17" s="161">
        <v>141.78829999999999</v>
      </c>
      <c r="EE17" s="161">
        <v>75.277699999999996</v>
      </c>
      <c r="EF17" s="161">
        <v>67.597099999999998</v>
      </c>
      <c r="EG17" s="161">
        <v>-24.503</v>
      </c>
      <c r="EH17" s="161">
        <v>91.220299999999995</v>
      </c>
      <c r="EI17" s="161">
        <v>186.90880000000001</v>
      </c>
      <c r="EJ17" s="162"/>
      <c r="EK17" s="161">
        <v>-30.13</v>
      </c>
      <c r="EL17" s="161">
        <v>-28.307400000000001</v>
      </c>
      <c r="EM17" s="162"/>
      <c r="EN17" s="161">
        <v>13.839700000000001</v>
      </c>
      <c r="EO17" s="161">
        <v>12.754</v>
      </c>
      <c r="EP17" s="161">
        <v>47.664000000000001</v>
      </c>
      <c r="EQ17" s="161">
        <v>-58.028199999999998</v>
      </c>
      <c r="ER17" s="161">
        <v>-58.966999999999999</v>
      </c>
      <c r="ES17" s="161">
        <v>-32.785600000000002</v>
      </c>
      <c r="ET17" s="161">
        <v>0</v>
      </c>
      <c r="EU17" s="161">
        <v>-18.02</v>
      </c>
      <c r="EV17" s="161">
        <v>1</v>
      </c>
      <c r="EW17" s="161">
        <v>10.6571</v>
      </c>
      <c r="EX17" s="161">
        <v>-16.342300000000002</v>
      </c>
      <c r="EY17" s="161">
        <v>-33.563400000000001</v>
      </c>
      <c r="EZ17" s="161">
        <v>-32.2194</v>
      </c>
      <c r="FA17" s="161">
        <v>6.9229000000000003</v>
      </c>
      <c r="FB17" s="161">
        <v>-64.769900000000007</v>
      </c>
      <c r="FC17" s="161">
        <v>25.791</v>
      </c>
      <c r="FD17" s="162"/>
      <c r="FE17" s="162"/>
      <c r="FF17" s="162"/>
      <c r="FG17" s="161">
        <v>40.135599999999997</v>
      </c>
      <c r="FH17" s="161">
        <v>40.424599999999998</v>
      </c>
      <c r="FI17" s="161">
        <v>39.000999999999998</v>
      </c>
      <c r="FJ17" s="161">
        <v>46.887799999999999</v>
      </c>
      <c r="FK17" s="161">
        <v>47.390099999999997</v>
      </c>
      <c r="FL17" s="161">
        <v>-91.933499999999995</v>
      </c>
      <c r="FM17" s="161">
        <v>26.488499999999998</v>
      </c>
      <c r="FN17" s="161">
        <v>26.8155</v>
      </c>
      <c r="FO17" s="161">
        <v>-63.039499999999997</v>
      </c>
      <c r="FP17" s="161">
        <v>-48.317</v>
      </c>
      <c r="FQ17" s="161">
        <v>-40.6995</v>
      </c>
      <c r="FR17" s="161">
        <v>-39.96</v>
      </c>
      <c r="FS17" s="161">
        <v>11.1653</v>
      </c>
      <c r="FT17" s="161">
        <v>0.751</v>
      </c>
      <c r="FU17" s="161">
        <v>-6.83</v>
      </c>
      <c r="FV17" s="161">
        <v>14.33</v>
      </c>
      <c r="FW17" s="161">
        <v>-40.630099999999999</v>
      </c>
      <c r="FX17" s="161">
        <v>11.0558</v>
      </c>
      <c r="FY17" s="162"/>
      <c r="FZ17" s="161">
        <v>4.17</v>
      </c>
      <c r="GA17" s="161">
        <v>11.4344</v>
      </c>
      <c r="GB17" s="161">
        <v>14.98</v>
      </c>
      <c r="GC17" s="161">
        <v>49.274099999999997</v>
      </c>
      <c r="GD17" s="161">
        <v>62.753100000000003</v>
      </c>
      <c r="GE17" s="161">
        <v>13.39</v>
      </c>
      <c r="GF17" s="161">
        <v>64.1648</v>
      </c>
      <c r="GG17" s="161">
        <v>19.899999999999999</v>
      </c>
      <c r="GH17" s="161">
        <v>-11.4091</v>
      </c>
      <c r="GI17" s="161">
        <v>-0.3241</v>
      </c>
      <c r="GJ17" s="162"/>
      <c r="GK17" s="161">
        <v>1.2770999999999999</v>
      </c>
      <c r="GL17" s="162"/>
      <c r="GM17" s="162"/>
      <c r="GN17" s="161">
        <v>-12.2141</v>
      </c>
      <c r="GO17" s="161">
        <v>-16.466799999999999</v>
      </c>
      <c r="GP17" s="161">
        <v>19.328499999999998</v>
      </c>
      <c r="GQ17" s="161">
        <v>25.713799999999999</v>
      </c>
      <c r="GR17" s="161">
        <v>7.7076000000000002</v>
      </c>
      <c r="GS17" s="161">
        <v>6.1298000000000004</v>
      </c>
      <c r="GT17" s="161">
        <v>-84.622299999999996</v>
      </c>
      <c r="GU17" s="161">
        <v>-16.805199999999999</v>
      </c>
      <c r="GV17" s="161">
        <v>32.928199999999997</v>
      </c>
      <c r="GW17" s="161">
        <v>-35.976999999999997</v>
      </c>
      <c r="GX17" s="161">
        <v>4.3524000000000003</v>
      </c>
      <c r="GY17" s="162"/>
      <c r="GZ17" s="162"/>
      <c r="HA17" s="161">
        <v>5</v>
      </c>
      <c r="HB17" s="161">
        <v>225.8674</v>
      </c>
      <c r="HC17" s="161">
        <v>225.70689999999999</v>
      </c>
      <c r="HD17" s="161">
        <v>277.8</v>
      </c>
      <c r="HE17" s="161">
        <v>-277.6053</v>
      </c>
      <c r="HF17" s="161">
        <v>-530.11159999999995</v>
      </c>
      <c r="HG17" s="161">
        <v>533.80629999999996</v>
      </c>
      <c r="HH17" s="161">
        <v>535.68050000000005</v>
      </c>
      <c r="HI17" s="161">
        <v>-212.39940000000001</v>
      </c>
      <c r="HJ17" s="161">
        <v>-213.36770000000001</v>
      </c>
      <c r="HK17" s="161">
        <v>-62.9253</v>
      </c>
      <c r="HL17" s="161">
        <v>-58.262300000000003</v>
      </c>
      <c r="HM17" s="161">
        <v>78.646299999999997</v>
      </c>
      <c r="HN17" s="161">
        <v>77.779300000000006</v>
      </c>
      <c r="HO17" s="162"/>
      <c r="HP17" s="162"/>
      <c r="HQ17" s="161">
        <v>68.613399999999999</v>
      </c>
      <c r="HR17" s="161">
        <v>68.075100000000006</v>
      </c>
      <c r="HS17" s="161">
        <v>-36.631300000000003</v>
      </c>
      <c r="HT17" s="161">
        <v>-36.1008</v>
      </c>
      <c r="HU17" s="161">
        <v>115.7</v>
      </c>
      <c r="HV17" s="161">
        <v>115.59</v>
      </c>
      <c r="HW17" s="161">
        <v>50</v>
      </c>
      <c r="HX17" s="161">
        <v>49.5</v>
      </c>
      <c r="HY17" s="161">
        <v>22.6433</v>
      </c>
      <c r="HZ17" s="161">
        <v>22</v>
      </c>
      <c r="IA17" s="161">
        <v>-337.19510000000002</v>
      </c>
      <c r="IB17" s="161">
        <v>112.602</v>
      </c>
      <c r="IC17" s="161">
        <v>112.19110000000001</v>
      </c>
      <c r="ID17" s="161">
        <v>12.2</v>
      </c>
      <c r="IE17" s="161">
        <v>1.7</v>
      </c>
      <c r="IF17" s="161">
        <v>-59</v>
      </c>
      <c r="IG17" s="161">
        <v>-58.6</v>
      </c>
      <c r="IH17" s="162"/>
      <c r="II17" s="161">
        <v>0.84560000000000002</v>
      </c>
      <c r="IJ17" s="161">
        <v>-522.23919999999998</v>
      </c>
      <c r="IK17" s="161">
        <v>-169.54150000000001</v>
      </c>
      <c r="IL17" s="161">
        <v>425.23360000000002</v>
      </c>
      <c r="IM17" s="161">
        <v>352.7747</v>
      </c>
      <c r="IN17" s="161">
        <v>-18.754799999999999</v>
      </c>
      <c r="IO17" s="161">
        <v>-344.2122</v>
      </c>
      <c r="IP17" s="161">
        <v>348.03570000000002</v>
      </c>
      <c r="IQ17" s="161">
        <v>-137.52070000000001</v>
      </c>
      <c r="IR17" s="161">
        <v>-218.52969999999999</v>
      </c>
      <c r="IS17" s="161">
        <v>-343.95679999999999</v>
      </c>
      <c r="IT17" s="161">
        <v>99.181799999999996</v>
      </c>
      <c r="IU17" s="161">
        <v>98.303600000000003</v>
      </c>
      <c r="IV17" s="161">
        <v>143.3982</v>
      </c>
      <c r="IW17" s="161">
        <v>-416.23020000000002</v>
      </c>
      <c r="IX17" s="161">
        <v>223.9941</v>
      </c>
      <c r="IY17" s="161">
        <v>-194.87029999999999</v>
      </c>
      <c r="IZ17" s="161">
        <v>195.19409999999999</v>
      </c>
      <c r="JA17" s="161">
        <v>-8.4115000000000002</v>
      </c>
      <c r="JB17" s="162"/>
      <c r="JC17" s="161">
        <v>19.28</v>
      </c>
      <c r="JD17" s="162"/>
      <c r="JE17" s="162"/>
      <c r="JF17" s="161">
        <v>-19.04</v>
      </c>
      <c r="JG17" s="161">
        <v>2.2400000000000002</v>
      </c>
      <c r="JH17" s="162"/>
      <c r="JI17" s="161">
        <v>-2.3422999999999998</v>
      </c>
      <c r="JJ17" s="161">
        <v>-51.769300000000001</v>
      </c>
      <c r="JK17" s="161">
        <v>-15.907500000000001</v>
      </c>
      <c r="JL17" s="161">
        <v>45</v>
      </c>
      <c r="JM17" s="161">
        <v>47.929000000000002</v>
      </c>
      <c r="JN17" s="161">
        <v>47.984999999999999</v>
      </c>
      <c r="JO17" s="162"/>
      <c r="JP17" s="162"/>
      <c r="JQ17" s="161">
        <v>51.108800000000002</v>
      </c>
      <c r="JR17" s="161">
        <v>49.926200000000001</v>
      </c>
      <c r="JS17" s="161">
        <v>50.9788</v>
      </c>
      <c r="JT17" s="162"/>
      <c r="JU17" s="161">
        <v>0.4</v>
      </c>
      <c r="JV17" s="161">
        <v>22.3962</v>
      </c>
      <c r="JW17" s="161">
        <v>5.34</v>
      </c>
      <c r="JX17" s="162"/>
      <c r="JY17" s="161">
        <v>-51.651000000000003</v>
      </c>
      <c r="JZ17" s="161">
        <v>76.526399999999995</v>
      </c>
      <c r="KA17" s="161">
        <v>64.684399999999997</v>
      </c>
      <c r="KB17" s="161">
        <v>-50.923699999999997</v>
      </c>
      <c r="KC17" s="161">
        <v>-76.139099999999999</v>
      </c>
      <c r="KD17" s="161">
        <v>57.355400000000003</v>
      </c>
      <c r="KE17" s="161">
        <v>17.304500000000001</v>
      </c>
      <c r="KF17" s="161">
        <v>-8.4</v>
      </c>
      <c r="KG17" s="161">
        <v>9.9</v>
      </c>
      <c r="KH17" s="162"/>
      <c r="KI17" s="161">
        <v>187.5951</v>
      </c>
    </row>
    <row r="18" spans="1:295" ht="18" customHeight="1" x14ac:dyDescent="0.35">
      <c r="A18" s="160" t="s">
        <v>76</v>
      </c>
      <c r="B18" s="160" t="s">
        <v>751</v>
      </c>
      <c r="C18" s="163">
        <v>0</v>
      </c>
      <c r="D18" s="163">
        <v>16.369199999999999</v>
      </c>
      <c r="E18" s="163">
        <v>-32.7547</v>
      </c>
      <c r="F18" s="163">
        <v>-39.247199999999999</v>
      </c>
      <c r="G18" s="163">
        <v>23.4817</v>
      </c>
      <c r="H18" s="164"/>
      <c r="I18" s="163">
        <v>46.943100000000001</v>
      </c>
      <c r="J18" s="163">
        <v>-80.337299999999999</v>
      </c>
      <c r="K18" s="163">
        <v>36.255699999999997</v>
      </c>
      <c r="L18" s="163">
        <v>18.541399999999999</v>
      </c>
      <c r="M18" s="163">
        <v>17.9712</v>
      </c>
      <c r="N18" s="163">
        <v>11.1</v>
      </c>
      <c r="O18" s="163">
        <v>-19.681000000000001</v>
      </c>
      <c r="P18" s="163">
        <v>17.600000000000001</v>
      </c>
      <c r="Q18" s="163">
        <v>8.2799999999999994</v>
      </c>
      <c r="R18" s="163">
        <v>-17.600000000000001</v>
      </c>
      <c r="S18" s="163">
        <v>14.3294</v>
      </c>
      <c r="T18" s="163">
        <v>161.4418</v>
      </c>
      <c r="U18" s="163">
        <v>3.972</v>
      </c>
      <c r="V18" s="163">
        <v>3.9784999999999999</v>
      </c>
      <c r="W18" s="163">
        <v>6.8342999999999998</v>
      </c>
      <c r="X18" s="163">
        <v>4.3109000000000002</v>
      </c>
      <c r="Y18" s="163">
        <v>5.3102</v>
      </c>
      <c r="Z18" s="163">
        <v>7.7187000000000001</v>
      </c>
      <c r="AA18" s="164"/>
      <c r="AB18" s="164"/>
      <c r="AC18" s="164"/>
      <c r="AD18" s="164"/>
      <c r="AE18" s="164"/>
      <c r="AF18" s="163">
        <v>-11.1</v>
      </c>
      <c r="AG18" s="163">
        <v>17.600000000000001</v>
      </c>
      <c r="AH18" s="163">
        <v>11.052</v>
      </c>
      <c r="AI18" s="163">
        <v>0.25700000000000001</v>
      </c>
      <c r="AJ18" s="163">
        <v>-39.229999999999997</v>
      </c>
      <c r="AK18" s="163">
        <v>-39.47</v>
      </c>
      <c r="AL18" s="163">
        <v>-68</v>
      </c>
      <c r="AM18" s="163">
        <v>39.56</v>
      </c>
      <c r="AN18" s="163">
        <v>40.200000000000003</v>
      </c>
      <c r="AO18" s="163">
        <v>10.5716</v>
      </c>
      <c r="AP18" s="163">
        <v>-0.35189999999999999</v>
      </c>
      <c r="AQ18" s="163">
        <v>51.808599999999998</v>
      </c>
      <c r="AR18" s="163">
        <v>54.097799999999999</v>
      </c>
      <c r="AS18" s="163">
        <v>14.9316</v>
      </c>
      <c r="AT18" s="163">
        <v>-40.3217</v>
      </c>
      <c r="AU18" s="163">
        <v>-40.480600000000003</v>
      </c>
      <c r="AV18" s="163">
        <v>34.624400000000001</v>
      </c>
      <c r="AW18" s="163">
        <v>32.909199999999998</v>
      </c>
      <c r="AX18" s="164"/>
      <c r="AY18" s="163">
        <v>65.774000000000001</v>
      </c>
      <c r="AZ18" s="163">
        <v>-2.0937999999999999</v>
      </c>
      <c r="BA18" s="163">
        <v>-9.3767999999999994</v>
      </c>
      <c r="BB18" s="163">
        <v>-237.71639999999999</v>
      </c>
      <c r="BC18" s="163">
        <v>37.2087</v>
      </c>
      <c r="BD18" s="163">
        <v>-17</v>
      </c>
      <c r="BE18" s="163">
        <v>-18.600000000000001</v>
      </c>
      <c r="BF18" s="163">
        <v>46.646000000000001</v>
      </c>
      <c r="BG18" s="163">
        <v>45.564300000000003</v>
      </c>
      <c r="BH18" s="163">
        <v>-5.8242000000000003</v>
      </c>
      <c r="BI18" s="164"/>
      <c r="BJ18" s="163">
        <v>-45.577399999999997</v>
      </c>
      <c r="BK18" s="163">
        <v>3.5998999999999999</v>
      </c>
      <c r="BL18" s="164"/>
      <c r="BM18" s="163">
        <v>3.0198999999999998</v>
      </c>
      <c r="BN18" s="163">
        <v>280.43450000000001</v>
      </c>
      <c r="BO18" s="163">
        <v>22.461600000000001</v>
      </c>
      <c r="BP18" s="163">
        <v>22.7973</v>
      </c>
      <c r="BQ18" s="163">
        <v>-63.335099999999997</v>
      </c>
      <c r="BR18" s="163">
        <v>314.69459999999998</v>
      </c>
      <c r="BS18" s="164"/>
      <c r="BT18" s="163">
        <v>-131.57599999999999</v>
      </c>
      <c r="BU18" s="163">
        <v>133.77610000000001</v>
      </c>
      <c r="BV18" s="163">
        <v>62.3123</v>
      </c>
      <c r="BW18" s="163">
        <v>20.92</v>
      </c>
      <c r="BX18" s="163">
        <v>13.32</v>
      </c>
      <c r="BY18" s="163">
        <v>40.29</v>
      </c>
      <c r="BZ18" s="163">
        <v>62.92</v>
      </c>
      <c r="CA18" s="163">
        <v>-49.024099999999997</v>
      </c>
      <c r="CB18" s="163">
        <v>-48.7562</v>
      </c>
      <c r="CC18" s="163">
        <v>132.76300000000001</v>
      </c>
      <c r="CD18" s="163">
        <v>134.75739999999999</v>
      </c>
      <c r="CE18" s="163">
        <v>41.209299999999999</v>
      </c>
      <c r="CF18" s="163">
        <v>-79.617099999999994</v>
      </c>
      <c r="CG18" s="163">
        <v>-79.653499999999994</v>
      </c>
      <c r="CH18" s="163">
        <v>-1.3614999999999999</v>
      </c>
      <c r="CI18" s="163">
        <v>-68.731499999999997</v>
      </c>
      <c r="CJ18" s="164"/>
      <c r="CK18" s="164"/>
      <c r="CL18" s="163">
        <v>-17.7</v>
      </c>
      <c r="CM18" s="163">
        <v>138.19999999999999</v>
      </c>
      <c r="CN18" s="163">
        <v>-10.69</v>
      </c>
      <c r="CO18" s="163">
        <v>6.0263999999999998</v>
      </c>
      <c r="CP18" s="163">
        <v>4.6818</v>
      </c>
      <c r="CQ18" s="163">
        <v>6.5171999999999999</v>
      </c>
      <c r="CR18" s="163">
        <v>-22.645700000000001</v>
      </c>
      <c r="CS18" s="163">
        <v>-20.863099999999999</v>
      </c>
      <c r="CT18" s="163">
        <v>-16.9666</v>
      </c>
      <c r="CU18" s="163">
        <v>7.8837000000000002</v>
      </c>
      <c r="CV18" s="163">
        <v>-19.9026</v>
      </c>
      <c r="CW18" s="163">
        <v>11.9085</v>
      </c>
      <c r="CX18" s="163">
        <v>26.03</v>
      </c>
      <c r="CY18" s="163">
        <v>56.8</v>
      </c>
      <c r="CZ18" s="163">
        <v>33.054200000000002</v>
      </c>
      <c r="DA18" s="163">
        <v>31.2057</v>
      </c>
      <c r="DB18" s="163">
        <v>-25.32</v>
      </c>
      <c r="DC18" s="164"/>
      <c r="DD18" s="163">
        <v>69.649000000000001</v>
      </c>
      <c r="DE18" s="163">
        <v>69.276799999999994</v>
      </c>
      <c r="DF18" s="163">
        <v>-121.3717</v>
      </c>
      <c r="DG18" s="163">
        <v>-2.0000000000000001E-4</v>
      </c>
      <c r="DH18" s="163">
        <v>-15.308400000000001</v>
      </c>
      <c r="DI18" s="164"/>
      <c r="DJ18" s="164"/>
      <c r="DK18" s="163">
        <v>30.725999999999999</v>
      </c>
      <c r="DL18" s="164"/>
      <c r="DM18" s="163">
        <v>32.420299999999997</v>
      </c>
      <c r="DN18" s="163">
        <v>44.549599999999998</v>
      </c>
      <c r="DO18" s="163">
        <v>31.22</v>
      </c>
      <c r="DP18" s="163">
        <v>-2.76</v>
      </c>
      <c r="DQ18" s="163">
        <v>51.9345</v>
      </c>
      <c r="DR18" s="163">
        <v>119.6293</v>
      </c>
      <c r="DS18" s="163">
        <v>-32.79</v>
      </c>
      <c r="DT18" s="163">
        <v>-33.15</v>
      </c>
      <c r="DU18" s="163">
        <v>101.97</v>
      </c>
      <c r="DV18" s="163">
        <v>47.53</v>
      </c>
      <c r="DW18" s="163">
        <v>123.6909</v>
      </c>
      <c r="DX18" s="163">
        <v>117.6182</v>
      </c>
      <c r="DY18" s="163">
        <v>-30.451799999999999</v>
      </c>
      <c r="DZ18" s="163">
        <v>-31.663599999999999</v>
      </c>
      <c r="EA18" s="163">
        <v>166.46520000000001</v>
      </c>
      <c r="EB18" s="163">
        <v>133.12979999999999</v>
      </c>
      <c r="EC18" s="163">
        <v>127.5962</v>
      </c>
      <c r="ED18" s="163">
        <v>130.33580000000001</v>
      </c>
      <c r="EE18" s="163">
        <v>103.3357</v>
      </c>
      <c r="EF18" s="163">
        <v>96.640199999999993</v>
      </c>
      <c r="EG18" s="163">
        <v>-21.818000000000001</v>
      </c>
      <c r="EH18" s="163">
        <v>75.999899999999997</v>
      </c>
      <c r="EI18" s="163">
        <v>214.54259999999999</v>
      </c>
      <c r="EJ18" s="164"/>
      <c r="EK18" s="163">
        <v>-30.4618</v>
      </c>
      <c r="EL18" s="163">
        <v>-28.725999999999999</v>
      </c>
      <c r="EM18" s="164"/>
      <c r="EN18" s="163">
        <v>-3.5459000000000001</v>
      </c>
      <c r="EO18" s="163">
        <v>-3.5198</v>
      </c>
      <c r="EP18" s="163">
        <v>161.34</v>
      </c>
      <c r="EQ18" s="163">
        <v>-78.201400000000007</v>
      </c>
      <c r="ER18" s="163">
        <v>-78.9191</v>
      </c>
      <c r="ES18" s="163">
        <v>-60.921700000000001</v>
      </c>
      <c r="ET18" s="163">
        <v>0</v>
      </c>
      <c r="EU18" s="163">
        <v>-25.42</v>
      </c>
      <c r="EV18" s="163">
        <v>129.30000000000001</v>
      </c>
      <c r="EW18" s="163">
        <v>10.5693</v>
      </c>
      <c r="EX18" s="163">
        <v>-50.779699999999998</v>
      </c>
      <c r="EY18" s="163">
        <v>-34.151600000000002</v>
      </c>
      <c r="EZ18" s="163">
        <v>-33.551000000000002</v>
      </c>
      <c r="FA18" s="163">
        <v>9.0982000000000003</v>
      </c>
      <c r="FB18" s="163">
        <v>-92.846299999999999</v>
      </c>
      <c r="FC18" s="163">
        <v>56.8827</v>
      </c>
      <c r="FD18" s="164"/>
      <c r="FE18" s="164"/>
      <c r="FF18" s="164"/>
      <c r="FG18" s="163">
        <v>40.746499999999997</v>
      </c>
      <c r="FH18" s="163">
        <v>40.951599999999999</v>
      </c>
      <c r="FI18" s="163">
        <v>39.584400000000002</v>
      </c>
      <c r="FJ18" s="163">
        <v>48.227400000000003</v>
      </c>
      <c r="FK18" s="163">
        <v>48.227400000000003</v>
      </c>
      <c r="FL18" s="163">
        <v>-111.6934</v>
      </c>
      <c r="FM18" s="163">
        <v>32.420699999999997</v>
      </c>
      <c r="FN18" s="163">
        <v>33.237200000000001</v>
      </c>
      <c r="FO18" s="163">
        <v>-76.135800000000003</v>
      </c>
      <c r="FP18" s="163">
        <v>-61.572499999999998</v>
      </c>
      <c r="FQ18" s="163">
        <v>-44.8157</v>
      </c>
      <c r="FR18" s="163">
        <v>-42.21</v>
      </c>
      <c r="FS18" s="163">
        <v>11.473000000000001</v>
      </c>
      <c r="FT18" s="163">
        <v>0.78769999999999996</v>
      </c>
      <c r="FU18" s="163">
        <v>-7.2</v>
      </c>
      <c r="FV18" s="163">
        <v>14.09</v>
      </c>
      <c r="FW18" s="163">
        <v>-45.068800000000003</v>
      </c>
      <c r="FX18" s="163">
        <v>10.942600000000001</v>
      </c>
      <c r="FY18" s="163">
        <v>-15.952999999999999</v>
      </c>
      <c r="FZ18" s="163">
        <v>4.2910000000000004</v>
      </c>
      <c r="GA18" s="163">
        <v>11.2554</v>
      </c>
      <c r="GB18" s="163">
        <v>14.35</v>
      </c>
      <c r="GC18" s="163">
        <v>63.913400000000003</v>
      </c>
      <c r="GD18" s="163">
        <v>79.514899999999997</v>
      </c>
      <c r="GE18" s="163">
        <v>14.15</v>
      </c>
      <c r="GF18" s="163">
        <v>64.222399999999993</v>
      </c>
      <c r="GG18" s="163">
        <v>19.3</v>
      </c>
      <c r="GH18" s="163">
        <v>-11.089399999999999</v>
      </c>
      <c r="GI18" s="163">
        <v>-0.6532</v>
      </c>
      <c r="GJ18" s="164"/>
      <c r="GK18" s="163">
        <v>1.2795000000000001</v>
      </c>
      <c r="GL18" s="164"/>
      <c r="GM18" s="164"/>
      <c r="GN18" s="163">
        <v>-14.383599999999999</v>
      </c>
      <c r="GO18" s="163">
        <v>-16.846</v>
      </c>
      <c r="GP18" s="163">
        <v>17.975300000000001</v>
      </c>
      <c r="GQ18" s="163">
        <v>25.797799999999999</v>
      </c>
      <c r="GR18" s="163">
        <v>9.1890000000000001</v>
      </c>
      <c r="GS18" s="163">
        <v>9.4397000000000002</v>
      </c>
      <c r="GT18" s="163">
        <v>-87.303799999999995</v>
      </c>
      <c r="GU18" s="163">
        <v>-16.442299999999999</v>
      </c>
      <c r="GV18" s="163">
        <v>32.2057</v>
      </c>
      <c r="GW18" s="163">
        <v>-34.677500000000002</v>
      </c>
      <c r="GX18" s="163">
        <v>4.7816000000000001</v>
      </c>
      <c r="GY18" s="164"/>
      <c r="GZ18" s="164"/>
      <c r="HA18" s="163">
        <v>5.8673000000000002</v>
      </c>
      <c r="HB18" s="163">
        <v>224.43010000000001</v>
      </c>
      <c r="HC18" s="163">
        <v>225.98179999999999</v>
      </c>
      <c r="HD18" s="163">
        <v>284.5</v>
      </c>
      <c r="HE18" s="163">
        <v>-279.75799999999998</v>
      </c>
      <c r="HF18" s="163">
        <v>-536.72969999999998</v>
      </c>
      <c r="HG18" s="163">
        <v>543.79999999999995</v>
      </c>
      <c r="HH18" s="163">
        <v>537.81280000000004</v>
      </c>
      <c r="HI18" s="163">
        <v>-213.22800000000001</v>
      </c>
      <c r="HJ18" s="163">
        <v>-214.4556</v>
      </c>
      <c r="HK18" s="163">
        <v>-63.123699999999999</v>
      </c>
      <c r="HL18" s="163">
        <v>-57.729700000000001</v>
      </c>
      <c r="HM18" s="163">
        <v>75.499600000000001</v>
      </c>
      <c r="HN18" s="163">
        <v>74.516099999999994</v>
      </c>
      <c r="HO18" s="164"/>
      <c r="HP18" s="164"/>
      <c r="HQ18" s="163">
        <v>68.448599999999999</v>
      </c>
      <c r="HR18" s="163">
        <v>68.426599999999993</v>
      </c>
      <c r="HS18" s="163">
        <v>-32.877800000000001</v>
      </c>
      <c r="HT18" s="163">
        <v>-32.9861</v>
      </c>
      <c r="HU18" s="163">
        <v>117.75</v>
      </c>
      <c r="HV18" s="163">
        <v>117.16</v>
      </c>
      <c r="HW18" s="163">
        <v>50.2</v>
      </c>
      <c r="HX18" s="163">
        <v>50.2</v>
      </c>
      <c r="HY18" s="163">
        <v>22.4788</v>
      </c>
      <c r="HZ18" s="163">
        <v>22.32</v>
      </c>
      <c r="IA18" s="163">
        <v>-329.29309999999998</v>
      </c>
      <c r="IB18" s="163">
        <v>107.9958</v>
      </c>
      <c r="IC18" s="163">
        <v>108.20050000000001</v>
      </c>
      <c r="ID18" s="163">
        <v>12.8</v>
      </c>
      <c r="IE18" s="163">
        <v>1.7</v>
      </c>
      <c r="IF18" s="163">
        <v>-59.5</v>
      </c>
      <c r="IG18" s="163">
        <v>-59.6</v>
      </c>
      <c r="IH18" s="163">
        <v>1.1285000000000001</v>
      </c>
      <c r="II18" s="164"/>
      <c r="IJ18" s="163">
        <v>-529.99940000000004</v>
      </c>
      <c r="IK18" s="163">
        <v>-184.90950000000001</v>
      </c>
      <c r="IL18" s="163">
        <v>418.13350000000003</v>
      </c>
      <c r="IM18" s="163">
        <v>352.6087</v>
      </c>
      <c r="IN18" s="163">
        <v>-9.3033999999999999</v>
      </c>
      <c r="IO18" s="163">
        <v>-338.68459999999999</v>
      </c>
      <c r="IP18" s="163">
        <v>340.14960000000002</v>
      </c>
      <c r="IQ18" s="163">
        <v>-134.2422</v>
      </c>
      <c r="IR18" s="163">
        <v>-214.72020000000001</v>
      </c>
      <c r="IS18" s="163">
        <v>-330.87720000000002</v>
      </c>
      <c r="IT18" s="163">
        <v>95.765199999999993</v>
      </c>
      <c r="IU18" s="163">
        <v>96.761200000000002</v>
      </c>
      <c r="IV18" s="163">
        <v>141.14099999999999</v>
      </c>
      <c r="IW18" s="163">
        <v>-407.69299999999998</v>
      </c>
      <c r="IX18" s="163">
        <v>221.38069999999999</v>
      </c>
      <c r="IY18" s="163">
        <v>-187.3656</v>
      </c>
      <c r="IZ18" s="163">
        <v>188.18389999999999</v>
      </c>
      <c r="JA18" s="163">
        <v>-9.2795000000000005</v>
      </c>
      <c r="JB18" s="164"/>
      <c r="JC18" s="163">
        <v>20.56</v>
      </c>
      <c r="JD18" s="164"/>
      <c r="JE18" s="164"/>
      <c r="JF18" s="163">
        <v>-20.079999999999998</v>
      </c>
      <c r="JG18" s="163">
        <v>3.2</v>
      </c>
      <c r="JH18" s="164"/>
      <c r="JI18" s="163">
        <v>-3.3096999999999999</v>
      </c>
      <c r="JJ18" s="163">
        <v>-51.534300000000002</v>
      </c>
      <c r="JK18" s="163">
        <v>-16.170000000000002</v>
      </c>
      <c r="JL18" s="163">
        <v>45.9</v>
      </c>
      <c r="JM18" s="163">
        <v>49.398000000000003</v>
      </c>
      <c r="JN18" s="163">
        <v>47.991</v>
      </c>
      <c r="JO18" s="164"/>
      <c r="JP18" s="164"/>
      <c r="JQ18" s="163">
        <v>49.242199999999997</v>
      </c>
      <c r="JR18" s="163">
        <v>49.641300000000001</v>
      </c>
      <c r="JS18" s="163">
        <v>48.805999999999997</v>
      </c>
      <c r="JT18" s="164"/>
      <c r="JU18" s="163">
        <v>0.2</v>
      </c>
      <c r="JV18" s="163">
        <v>23.345099999999999</v>
      </c>
      <c r="JW18" s="163">
        <v>5.25</v>
      </c>
      <c r="JX18" s="164"/>
      <c r="JY18" s="163">
        <v>-55.760800000000003</v>
      </c>
      <c r="JZ18" s="163">
        <v>75.526700000000005</v>
      </c>
      <c r="KA18" s="163">
        <v>64.831800000000001</v>
      </c>
      <c r="KB18" s="163">
        <v>-55.2273</v>
      </c>
      <c r="KC18" s="163">
        <v>-75.367500000000007</v>
      </c>
      <c r="KD18" s="163">
        <v>56.723700000000001</v>
      </c>
      <c r="KE18" s="163">
        <v>17.057099999999998</v>
      </c>
      <c r="KF18" s="163">
        <v>-7.6</v>
      </c>
      <c r="KG18" s="163">
        <v>8.3000000000000007</v>
      </c>
      <c r="KH18" s="164"/>
      <c r="KI18" s="163">
        <v>191.54730000000001</v>
      </c>
    </row>
    <row r="19" spans="1:295" ht="18" customHeight="1" x14ac:dyDescent="0.35">
      <c r="A19" s="160" t="s">
        <v>76</v>
      </c>
      <c r="B19" s="160" t="s">
        <v>752</v>
      </c>
      <c r="C19" s="163">
        <v>0</v>
      </c>
      <c r="D19" s="163">
        <v>17.053899999999999</v>
      </c>
      <c r="E19" s="163">
        <v>-34.078600000000002</v>
      </c>
      <c r="F19" s="163">
        <v>-37.958300000000001</v>
      </c>
      <c r="G19" s="163">
        <v>24.0017</v>
      </c>
      <c r="H19" s="164"/>
      <c r="I19" s="163">
        <v>47.521999999999998</v>
      </c>
      <c r="J19" s="163">
        <v>-79.9178</v>
      </c>
      <c r="K19" s="163">
        <v>36.467199999999998</v>
      </c>
      <c r="L19" s="163">
        <v>18.587399999999999</v>
      </c>
      <c r="M19" s="163">
        <v>18.0899</v>
      </c>
      <c r="N19" s="163">
        <v>13.32</v>
      </c>
      <c r="O19" s="163">
        <v>-20.785</v>
      </c>
      <c r="P19" s="163">
        <v>17.600000000000001</v>
      </c>
      <c r="Q19" s="163">
        <v>7.452</v>
      </c>
      <c r="R19" s="163">
        <v>-17.600000000000001</v>
      </c>
      <c r="S19" s="163">
        <v>14.305899999999999</v>
      </c>
      <c r="T19" s="163">
        <v>161.69479999999999</v>
      </c>
      <c r="U19" s="163">
        <v>4.8367000000000004</v>
      </c>
      <c r="V19" s="163">
        <v>4.5805999999999996</v>
      </c>
      <c r="W19" s="163">
        <v>7.8655999999999997</v>
      </c>
      <c r="X19" s="163">
        <v>4.4644000000000004</v>
      </c>
      <c r="Y19" s="163">
        <v>5.8281000000000001</v>
      </c>
      <c r="Z19" s="163">
        <v>7.5381999999999998</v>
      </c>
      <c r="AA19" s="164"/>
      <c r="AB19" s="164"/>
      <c r="AC19" s="164"/>
      <c r="AD19" s="164"/>
      <c r="AE19" s="164"/>
      <c r="AF19" s="163">
        <v>-13.32</v>
      </c>
      <c r="AG19" s="163">
        <v>19.8</v>
      </c>
      <c r="AH19" s="163">
        <v>14.378</v>
      </c>
      <c r="AI19" s="163">
        <v>0.27500000000000002</v>
      </c>
      <c r="AJ19" s="163">
        <v>-39.6</v>
      </c>
      <c r="AK19" s="163">
        <v>-39.840000000000003</v>
      </c>
      <c r="AL19" s="163">
        <v>-69.569999999999993</v>
      </c>
      <c r="AM19" s="163">
        <v>40.56</v>
      </c>
      <c r="AN19" s="163">
        <v>40.04</v>
      </c>
      <c r="AO19" s="163">
        <v>11.048400000000001</v>
      </c>
      <c r="AP19" s="163">
        <v>-0.37390000000000001</v>
      </c>
      <c r="AQ19" s="163">
        <v>53.343200000000003</v>
      </c>
      <c r="AR19" s="163">
        <v>55.056100000000001</v>
      </c>
      <c r="AS19" s="163">
        <v>14.217700000000001</v>
      </c>
      <c r="AT19" s="163">
        <v>-40.1877</v>
      </c>
      <c r="AU19" s="163">
        <v>-40.907800000000002</v>
      </c>
      <c r="AV19" s="163">
        <v>20.497900000000001</v>
      </c>
      <c r="AW19" s="163">
        <v>21.845400000000001</v>
      </c>
      <c r="AX19" s="164"/>
      <c r="AY19" s="163">
        <v>68.051299999999998</v>
      </c>
      <c r="AZ19" s="163">
        <v>-3.1406999999999998</v>
      </c>
      <c r="BA19" s="163">
        <v>-18.0733</v>
      </c>
      <c r="BB19" s="163">
        <v>-234.9787</v>
      </c>
      <c r="BC19" s="163">
        <v>36.772100000000002</v>
      </c>
      <c r="BD19" s="163">
        <v>-16.8</v>
      </c>
      <c r="BE19" s="163">
        <v>-18.3</v>
      </c>
      <c r="BF19" s="163">
        <v>46.747599999999998</v>
      </c>
      <c r="BG19" s="163">
        <v>46.500500000000002</v>
      </c>
      <c r="BH19" s="163">
        <v>-5.8958000000000004</v>
      </c>
      <c r="BI19" s="164"/>
      <c r="BJ19" s="163">
        <v>-45.5886</v>
      </c>
      <c r="BK19" s="163">
        <v>3.3685</v>
      </c>
      <c r="BL19" s="164"/>
      <c r="BM19" s="163">
        <v>3.2921999999999998</v>
      </c>
      <c r="BN19" s="163">
        <v>281.22800000000001</v>
      </c>
      <c r="BO19" s="163">
        <v>18.768899999999999</v>
      </c>
      <c r="BP19" s="163">
        <v>18.646799999999999</v>
      </c>
      <c r="BQ19" s="163">
        <v>-59.807200000000002</v>
      </c>
      <c r="BR19" s="163">
        <v>313.27199999999999</v>
      </c>
      <c r="BS19" s="164"/>
      <c r="BT19" s="163">
        <v>-130.9427</v>
      </c>
      <c r="BU19" s="163">
        <v>133.0119</v>
      </c>
      <c r="BV19" s="163">
        <v>62.342300000000002</v>
      </c>
      <c r="BW19" s="163">
        <v>21.5</v>
      </c>
      <c r="BX19" s="163">
        <v>13.86</v>
      </c>
      <c r="BY19" s="163">
        <v>40.700000000000003</v>
      </c>
      <c r="BZ19" s="163">
        <v>63.22</v>
      </c>
      <c r="CA19" s="163">
        <v>-45.005400000000002</v>
      </c>
      <c r="CB19" s="163">
        <v>-45.541200000000003</v>
      </c>
      <c r="CC19" s="163">
        <v>129.7784</v>
      </c>
      <c r="CD19" s="163">
        <v>131.02760000000001</v>
      </c>
      <c r="CE19" s="163">
        <v>40.957599999999999</v>
      </c>
      <c r="CF19" s="163">
        <v>-73.871099999999998</v>
      </c>
      <c r="CG19" s="163">
        <v>-73.701999999999998</v>
      </c>
      <c r="CH19" s="163">
        <v>-2.3203</v>
      </c>
      <c r="CI19" s="163">
        <v>-64.84</v>
      </c>
      <c r="CJ19" s="164"/>
      <c r="CK19" s="164"/>
      <c r="CL19" s="163">
        <v>-7</v>
      </c>
      <c r="CM19" s="163">
        <v>128.19999999999999</v>
      </c>
      <c r="CN19" s="163">
        <v>-10.71</v>
      </c>
      <c r="CO19" s="163">
        <v>11.4429</v>
      </c>
      <c r="CP19" s="163">
        <v>11.1533</v>
      </c>
      <c r="CQ19" s="163">
        <v>12.530799999999999</v>
      </c>
      <c r="CR19" s="163">
        <v>-29.5581</v>
      </c>
      <c r="CS19" s="163">
        <v>-28.146999999999998</v>
      </c>
      <c r="CT19" s="163">
        <v>-15.1038</v>
      </c>
      <c r="CU19" s="163">
        <v>12.6052</v>
      </c>
      <c r="CV19" s="163">
        <v>-18.3688</v>
      </c>
      <c r="CW19" s="163">
        <v>12.626799999999999</v>
      </c>
      <c r="CX19" s="163">
        <v>28.16</v>
      </c>
      <c r="CY19" s="163">
        <v>54.56</v>
      </c>
      <c r="CZ19" s="163">
        <v>33.054200000000002</v>
      </c>
      <c r="DA19" s="163">
        <v>31.645199999999999</v>
      </c>
      <c r="DB19" s="163">
        <v>-25.24</v>
      </c>
      <c r="DC19" s="164"/>
      <c r="DD19" s="163">
        <v>65.844899999999996</v>
      </c>
      <c r="DE19" s="163">
        <v>63.883099999999999</v>
      </c>
      <c r="DF19" s="163">
        <v>-117.0395</v>
      </c>
      <c r="DG19" s="163">
        <v>-1E-4</v>
      </c>
      <c r="DH19" s="163">
        <v>-15.5036</v>
      </c>
      <c r="DI19" s="163">
        <v>-58.2</v>
      </c>
      <c r="DJ19" s="163">
        <v>-58.4</v>
      </c>
      <c r="DK19" s="163">
        <v>30.4678</v>
      </c>
      <c r="DL19" s="163">
        <v>32.528700000000001</v>
      </c>
      <c r="DM19" s="163">
        <v>32.889899999999997</v>
      </c>
      <c r="DN19" s="163">
        <v>46.307400000000001</v>
      </c>
      <c r="DO19" s="163">
        <v>32.22</v>
      </c>
      <c r="DP19" s="163">
        <v>-2.68</v>
      </c>
      <c r="DQ19" s="163">
        <v>50.854500000000002</v>
      </c>
      <c r="DR19" s="163">
        <v>114.1915</v>
      </c>
      <c r="DS19" s="163">
        <v>-32.770000000000003</v>
      </c>
      <c r="DT19" s="163">
        <v>-32.94</v>
      </c>
      <c r="DU19" s="163">
        <v>102.36</v>
      </c>
      <c r="DV19" s="163">
        <v>47.53</v>
      </c>
      <c r="DW19" s="163">
        <v>114.3455</v>
      </c>
      <c r="DX19" s="163">
        <v>110.8364</v>
      </c>
      <c r="DY19" s="163">
        <v>-30.7057</v>
      </c>
      <c r="DZ19" s="163">
        <v>-29.554500000000001</v>
      </c>
      <c r="EA19" s="163">
        <v>166.1251</v>
      </c>
      <c r="EB19" s="163">
        <v>133.97999999999999</v>
      </c>
      <c r="EC19" s="163">
        <v>125.5732</v>
      </c>
      <c r="ED19" s="163">
        <v>129.11099999999999</v>
      </c>
      <c r="EE19" s="163">
        <v>102.8175</v>
      </c>
      <c r="EF19" s="163">
        <v>94.608699999999999</v>
      </c>
      <c r="EG19" s="163">
        <v>-22.515000000000001</v>
      </c>
      <c r="EH19" s="163">
        <v>73.126599999999996</v>
      </c>
      <c r="EI19" s="163">
        <v>256.8066</v>
      </c>
      <c r="EJ19" s="164"/>
      <c r="EK19" s="163">
        <v>-30.937799999999999</v>
      </c>
      <c r="EL19" s="163">
        <v>-28.7178</v>
      </c>
      <c r="EM19" s="164"/>
      <c r="EN19" s="163">
        <v>16.5153</v>
      </c>
      <c r="EO19" s="163">
        <v>15.843400000000001</v>
      </c>
      <c r="EP19" s="163">
        <v>132.15600000000001</v>
      </c>
      <c r="EQ19" s="163">
        <v>-75.560100000000006</v>
      </c>
      <c r="ER19" s="163">
        <v>-76.485699999999994</v>
      </c>
      <c r="ES19" s="163">
        <v>-58.325600000000001</v>
      </c>
      <c r="ET19" s="163">
        <v>0</v>
      </c>
      <c r="EU19" s="163">
        <v>-20.88</v>
      </c>
      <c r="EV19" s="163">
        <v>87.4</v>
      </c>
      <c r="EW19" s="163">
        <v>10.8901</v>
      </c>
      <c r="EX19" s="163">
        <v>-17.511800000000001</v>
      </c>
      <c r="EY19" s="163">
        <v>-35.424799999999998</v>
      </c>
      <c r="EZ19" s="163">
        <v>-34.539000000000001</v>
      </c>
      <c r="FA19" s="163">
        <v>10.9308</v>
      </c>
      <c r="FB19" s="163">
        <v>-92.403700000000001</v>
      </c>
      <c r="FC19" s="163">
        <v>62.200899999999997</v>
      </c>
      <c r="FD19" s="164"/>
      <c r="FE19" s="164"/>
      <c r="FF19" s="164"/>
      <c r="FG19" s="163">
        <v>41.105200000000004</v>
      </c>
      <c r="FH19" s="163">
        <v>40.861199999999997</v>
      </c>
      <c r="FI19" s="163">
        <v>38.346699999999998</v>
      </c>
      <c r="FJ19" s="163">
        <v>45.380699999999997</v>
      </c>
      <c r="FK19" s="163">
        <v>45.883000000000003</v>
      </c>
      <c r="FL19" s="163">
        <v>-114.5401</v>
      </c>
      <c r="FM19" s="163">
        <v>30.871600000000001</v>
      </c>
      <c r="FN19" s="163">
        <v>31.176200000000001</v>
      </c>
      <c r="FO19" s="163">
        <v>-75.967699999999994</v>
      </c>
      <c r="FP19" s="163">
        <v>-59.430100000000003</v>
      </c>
      <c r="FQ19" s="163">
        <v>-48.302100000000003</v>
      </c>
      <c r="FR19" s="163">
        <v>-41.3</v>
      </c>
      <c r="FS19" s="163">
        <v>11.7781</v>
      </c>
      <c r="FT19" s="163">
        <v>0.83279999999999998</v>
      </c>
      <c r="FU19" s="163">
        <v>-7.25</v>
      </c>
      <c r="FV19" s="163">
        <v>12.41</v>
      </c>
      <c r="FW19" s="163">
        <v>-47.674300000000002</v>
      </c>
      <c r="FX19" s="163">
        <v>10.941700000000001</v>
      </c>
      <c r="FY19" s="163">
        <v>-15.769</v>
      </c>
      <c r="FZ19" s="163">
        <v>4.2839999999999998</v>
      </c>
      <c r="GA19" s="163">
        <v>11.501099999999999</v>
      </c>
      <c r="GB19" s="163">
        <v>12.87</v>
      </c>
      <c r="GC19" s="163">
        <v>62.7879</v>
      </c>
      <c r="GD19" s="163">
        <v>79.187200000000004</v>
      </c>
      <c r="GE19" s="163">
        <v>13.5</v>
      </c>
      <c r="GF19" s="163">
        <v>64.286000000000001</v>
      </c>
      <c r="GG19" s="163">
        <v>19</v>
      </c>
      <c r="GH19" s="163">
        <v>-10.935</v>
      </c>
      <c r="GI19" s="163">
        <v>-0.29520000000000002</v>
      </c>
      <c r="GJ19" s="164"/>
      <c r="GK19" s="163">
        <v>1.3658999999999999</v>
      </c>
      <c r="GL19" s="164"/>
      <c r="GM19" s="164"/>
      <c r="GN19" s="163">
        <v>-13.651</v>
      </c>
      <c r="GO19" s="163">
        <v>-17.108000000000001</v>
      </c>
      <c r="GP19" s="163">
        <v>18.1859</v>
      </c>
      <c r="GQ19" s="163">
        <v>26.218</v>
      </c>
      <c r="GR19" s="163">
        <v>7.3636999999999997</v>
      </c>
      <c r="GS19" s="163">
        <v>7.4516</v>
      </c>
      <c r="GT19" s="163">
        <v>-84.4816</v>
      </c>
      <c r="GU19" s="163">
        <v>-16.820399999999999</v>
      </c>
      <c r="GV19" s="163">
        <v>32.8765</v>
      </c>
      <c r="GW19" s="163">
        <v>-36.088000000000001</v>
      </c>
      <c r="GX19" s="163">
        <v>4.3125999999999998</v>
      </c>
      <c r="GY19" s="164"/>
      <c r="GZ19" s="164"/>
      <c r="HA19" s="163">
        <v>5.4684999999999997</v>
      </c>
      <c r="HB19" s="163">
        <v>227.30719999999999</v>
      </c>
      <c r="HC19" s="163">
        <v>227.24709999999999</v>
      </c>
      <c r="HD19" s="163">
        <v>285</v>
      </c>
      <c r="HE19" s="163">
        <v>-285.00720000000001</v>
      </c>
      <c r="HF19" s="163">
        <v>-552.40499999999997</v>
      </c>
      <c r="HG19" s="163">
        <v>551.79010000000005</v>
      </c>
      <c r="HH19" s="163">
        <v>552.01340000000005</v>
      </c>
      <c r="HI19" s="163">
        <v>-216.18639999999999</v>
      </c>
      <c r="HJ19" s="163">
        <v>-211.9153</v>
      </c>
      <c r="HK19" s="163">
        <v>-67.305899999999994</v>
      </c>
      <c r="HL19" s="163">
        <v>-62.182699999999997</v>
      </c>
      <c r="HM19" s="163">
        <v>76.850300000000004</v>
      </c>
      <c r="HN19" s="163">
        <v>76.148799999999994</v>
      </c>
      <c r="HO19" s="164"/>
      <c r="HP19" s="164"/>
      <c r="HQ19" s="163">
        <v>69.602199999999996</v>
      </c>
      <c r="HR19" s="163">
        <v>68.558499999999995</v>
      </c>
      <c r="HS19" s="163">
        <v>-33.159999999999997</v>
      </c>
      <c r="HT19" s="163">
        <v>-33.374400000000001</v>
      </c>
      <c r="HU19" s="163">
        <v>121.02</v>
      </c>
      <c r="HV19" s="163">
        <v>119.28</v>
      </c>
      <c r="HW19" s="163">
        <v>48.9</v>
      </c>
      <c r="HX19" s="163">
        <v>49.7</v>
      </c>
      <c r="HY19" s="163">
        <v>22.416899999999998</v>
      </c>
      <c r="HZ19" s="163">
        <v>22.32</v>
      </c>
      <c r="IA19" s="163">
        <v>-326.74130000000002</v>
      </c>
      <c r="IB19" s="163">
        <v>109.5367</v>
      </c>
      <c r="IC19" s="163">
        <v>109.1375</v>
      </c>
      <c r="ID19" s="163">
        <v>13.3</v>
      </c>
      <c r="IE19" s="163">
        <v>1.7</v>
      </c>
      <c r="IF19" s="163">
        <v>-59.5</v>
      </c>
      <c r="IG19" s="163">
        <v>-59.7</v>
      </c>
      <c r="IH19" s="164"/>
      <c r="II19" s="163">
        <v>1.0268999999999999</v>
      </c>
      <c r="IJ19" s="163">
        <v>-539.31060000000002</v>
      </c>
      <c r="IK19" s="163">
        <v>-225.4365</v>
      </c>
      <c r="IL19" s="163">
        <v>413.90839999999997</v>
      </c>
      <c r="IM19" s="163">
        <v>348.71429999999998</v>
      </c>
      <c r="IN19" s="163">
        <v>2.7692000000000001</v>
      </c>
      <c r="IO19" s="163">
        <v>-339.38389999999998</v>
      </c>
      <c r="IP19" s="163">
        <v>334.428</v>
      </c>
      <c r="IQ19" s="163">
        <v>-135.571</v>
      </c>
      <c r="IR19" s="163">
        <v>-217.80950000000001</v>
      </c>
      <c r="IS19" s="163">
        <v>-334.44909999999999</v>
      </c>
      <c r="IT19" s="163">
        <v>93.887</v>
      </c>
      <c r="IU19" s="163">
        <v>94.857699999999994</v>
      </c>
      <c r="IV19" s="163">
        <v>136.2859</v>
      </c>
      <c r="IW19" s="163">
        <v>-406.40350000000001</v>
      </c>
      <c r="IX19" s="163">
        <v>220.11969999999999</v>
      </c>
      <c r="IY19" s="163">
        <v>-183.5273</v>
      </c>
      <c r="IZ19" s="163">
        <v>184.6996</v>
      </c>
      <c r="JA19" s="163">
        <v>-9.1751000000000005</v>
      </c>
      <c r="JB19" s="164"/>
      <c r="JC19" s="163">
        <v>19.440000000000001</v>
      </c>
      <c r="JD19" s="164"/>
      <c r="JE19" s="164"/>
      <c r="JF19" s="163">
        <v>-19.600000000000001</v>
      </c>
      <c r="JG19" s="163">
        <v>3.68</v>
      </c>
      <c r="JH19" s="164"/>
      <c r="JI19" s="163">
        <v>-3.5720999999999998</v>
      </c>
      <c r="JJ19" s="163">
        <v>-53.057099999999998</v>
      </c>
      <c r="JK19" s="163">
        <v>-15.819000000000001</v>
      </c>
      <c r="JL19" s="163">
        <v>47</v>
      </c>
      <c r="JM19" s="163">
        <v>47.5</v>
      </c>
      <c r="JN19" s="163">
        <v>47.72</v>
      </c>
      <c r="JO19" s="164"/>
      <c r="JP19" s="164"/>
      <c r="JQ19" s="163">
        <v>49.962800000000001</v>
      </c>
      <c r="JR19" s="163">
        <v>49.840400000000002</v>
      </c>
      <c r="JS19" s="163">
        <v>50.645299999999999</v>
      </c>
      <c r="JT19" s="164"/>
      <c r="JU19" s="163">
        <v>-0.4</v>
      </c>
      <c r="JV19" s="163">
        <v>22.918500000000002</v>
      </c>
      <c r="JW19" s="163">
        <v>5.49</v>
      </c>
      <c r="JX19" s="164"/>
      <c r="JY19" s="163">
        <v>-55.1982</v>
      </c>
      <c r="JZ19" s="163">
        <v>79.402600000000007</v>
      </c>
      <c r="KA19" s="163">
        <v>68.349400000000003</v>
      </c>
      <c r="KB19" s="163">
        <v>-55.152299999999997</v>
      </c>
      <c r="KC19" s="163">
        <v>-78.357699999999994</v>
      </c>
      <c r="KD19" s="163">
        <v>61.077100000000002</v>
      </c>
      <c r="KE19" s="163">
        <v>16.732500000000002</v>
      </c>
      <c r="KF19" s="163">
        <v>-8</v>
      </c>
      <c r="KG19" s="163">
        <v>8.1</v>
      </c>
      <c r="KH19" s="164"/>
      <c r="KI19" s="163">
        <v>189.99680000000001</v>
      </c>
    </row>
    <row r="20" spans="1:295" ht="18" customHeight="1" x14ac:dyDescent="0.35">
      <c r="A20" s="160" t="s">
        <v>76</v>
      </c>
      <c r="B20" s="160" t="s">
        <v>753</v>
      </c>
      <c r="C20" s="163">
        <v>0</v>
      </c>
      <c r="D20" s="163">
        <v>17.291599999999999</v>
      </c>
      <c r="E20" s="163">
        <v>-34.680100000000003</v>
      </c>
      <c r="F20" s="163">
        <v>-38.942100000000003</v>
      </c>
      <c r="G20" s="163">
        <v>24.2437</v>
      </c>
      <c r="H20" s="164"/>
      <c r="I20" s="163">
        <v>48.590499999999999</v>
      </c>
      <c r="J20" s="163">
        <v>-81.607399999999998</v>
      </c>
      <c r="K20" s="163">
        <v>37.3142</v>
      </c>
      <c r="L20" s="163">
        <v>18.843399999999999</v>
      </c>
      <c r="M20" s="163">
        <v>18.4603</v>
      </c>
      <c r="N20" s="163">
        <v>11.1</v>
      </c>
      <c r="O20" s="163">
        <v>-20.382999999999999</v>
      </c>
      <c r="P20" s="163">
        <v>15.4</v>
      </c>
      <c r="Q20" s="163">
        <v>6.6239999999999997</v>
      </c>
      <c r="R20" s="163">
        <v>-15.4</v>
      </c>
      <c r="S20" s="163">
        <v>14.2531</v>
      </c>
      <c r="T20" s="163">
        <v>165.215</v>
      </c>
      <c r="U20" s="163">
        <v>5.0835999999999997</v>
      </c>
      <c r="V20" s="163">
        <v>5.6704999999999997</v>
      </c>
      <c r="W20" s="163">
        <v>8.4789999999999992</v>
      </c>
      <c r="X20" s="163">
        <v>5.1111000000000004</v>
      </c>
      <c r="Y20" s="163">
        <v>5.7096</v>
      </c>
      <c r="Z20" s="163">
        <v>7.2557</v>
      </c>
      <c r="AA20" s="164"/>
      <c r="AB20" s="164"/>
      <c r="AC20" s="164"/>
      <c r="AD20" s="164"/>
      <c r="AE20" s="164"/>
      <c r="AF20" s="163">
        <v>-11.1</v>
      </c>
      <c r="AG20" s="163">
        <v>19.8</v>
      </c>
      <c r="AH20" s="163">
        <v>14.324999999999999</v>
      </c>
      <c r="AI20" s="163">
        <v>0.27200000000000002</v>
      </c>
      <c r="AJ20" s="163">
        <v>-34.020000000000003</v>
      </c>
      <c r="AK20" s="163">
        <v>-34.020000000000003</v>
      </c>
      <c r="AL20" s="163">
        <v>-78.849999999999994</v>
      </c>
      <c r="AM20" s="163">
        <v>34.03</v>
      </c>
      <c r="AN20" s="163">
        <v>34.119999999999997</v>
      </c>
      <c r="AO20" s="163">
        <v>10.1181</v>
      </c>
      <c r="AP20" s="163">
        <v>-0.82920000000000005</v>
      </c>
      <c r="AQ20" s="163">
        <v>53.336399999999998</v>
      </c>
      <c r="AR20" s="163">
        <v>55.387099999999997</v>
      </c>
      <c r="AS20" s="163">
        <v>18.326799999999999</v>
      </c>
      <c r="AT20" s="163">
        <v>-36.972700000000003</v>
      </c>
      <c r="AU20" s="163">
        <v>-36.900500000000001</v>
      </c>
      <c r="AV20" s="163">
        <v>7.07</v>
      </c>
      <c r="AW20" s="163">
        <v>6.8368000000000002</v>
      </c>
      <c r="AX20" s="164"/>
      <c r="AY20" s="163">
        <v>71.266300000000001</v>
      </c>
      <c r="AZ20" s="163">
        <v>-5.2346000000000004</v>
      </c>
      <c r="BA20" s="163">
        <v>-27.004999999999999</v>
      </c>
      <c r="BB20" s="163">
        <v>-243.5865</v>
      </c>
      <c r="BC20" s="163">
        <v>36.719000000000001</v>
      </c>
      <c r="BD20" s="163">
        <v>-16.8</v>
      </c>
      <c r="BE20" s="163">
        <v>-18.3</v>
      </c>
      <c r="BF20" s="163">
        <v>43.233199999999997</v>
      </c>
      <c r="BG20" s="163">
        <v>42.029899999999998</v>
      </c>
      <c r="BH20" s="163">
        <v>-5.9176000000000002</v>
      </c>
      <c r="BI20" s="164"/>
      <c r="BJ20" s="163">
        <v>-47.2012</v>
      </c>
      <c r="BK20" s="163">
        <v>2.9097</v>
      </c>
      <c r="BL20" s="164"/>
      <c r="BM20" s="163">
        <v>3.5848</v>
      </c>
      <c r="BN20" s="163">
        <v>285.1343</v>
      </c>
      <c r="BO20" s="163">
        <v>26.215399999999999</v>
      </c>
      <c r="BP20" s="163">
        <v>26.276399999999999</v>
      </c>
      <c r="BQ20" s="163">
        <v>-86.393000000000001</v>
      </c>
      <c r="BR20" s="163">
        <v>312.45</v>
      </c>
      <c r="BS20" s="164"/>
      <c r="BT20" s="163">
        <v>-128.2175</v>
      </c>
      <c r="BU20" s="163">
        <v>131.50579999999999</v>
      </c>
      <c r="BV20" s="163">
        <v>63.529800000000002</v>
      </c>
      <c r="BW20" s="163">
        <v>21.49</v>
      </c>
      <c r="BX20" s="163">
        <v>13.93</v>
      </c>
      <c r="BY20" s="163">
        <v>40.659999999999997</v>
      </c>
      <c r="BZ20" s="163">
        <v>62.88</v>
      </c>
      <c r="CA20" s="163">
        <v>-35.896299999999997</v>
      </c>
      <c r="CB20" s="163">
        <v>-35.628399999999999</v>
      </c>
      <c r="CC20" s="163">
        <v>119.67870000000001</v>
      </c>
      <c r="CD20" s="163">
        <v>120.5966</v>
      </c>
      <c r="CE20" s="163">
        <v>42.119300000000003</v>
      </c>
      <c r="CF20" s="163">
        <v>-71.616200000000006</v>
      </c>
      <c r="CG20" s="163">
        <v>-71.2363</v>
      </c>
      <c r="CH20" s="163">
        <v>-0.41399999999999998</v>
      </c>
      <c r="CI20" s="163">
        <v>-62.776499999999999</v>
      </c>
      <c r="CJ20" s="164"/>
      <c r="CK20" s="164"/>
      <c r="CL20" s="163">
        <v>-4</v>
      </c>
      <c r="CM20" s="163">
        <v>126.5</v>
      </c>
      <c r="CN20" s="163">
        <v>-10.41</v>
      </c>
      <c r="CO20" s="163">
        <v>13.770899999999999</v>
      </c>
      <c r="CP20" s="163">
        <v>12.7768</v>
      </c>
      <c r="CQ20" s="163">
        <v>13.8813</v>
      </c>
      <c r="CR20" s="163">
        <v>-26.1343</v>
      </c>
      <c r="CS20" s="163">
        <v>-24.493500000000001</v>
      </c>
      <c r="CT20" s="163">
        <v>-12.571099999999999</v>
      </c>
      <c r="CU20" s="163">
        <v>6.6212</v>
      </c>
      <c r="CV20" s="163">
        <v>-16.5472</v>
      </c>
      <c r="CW20" s="163">
        <v>12.081200000000001</v>
      </c>
      <c r="CX20" s="163">
        <v>28.9</v>
      </c>
      <c r="CY20" s="163">
        <v>53.87</v>
      </c>
      <c r="CZ20" s="163">
        <v>32.5854</v>
      </c>
      <c r="DA20" s="163">
        <v>31.2057</v>
      </c>
      <c r="DB20" s="163">
        <v>-24.79</v>
      </c>
      <c r="DC20" s="164"/>
      <c r="DD20" s="163">
        <v>62.871699999999997</v>
      </c>
      <c r="DE20" s="163">
        <v>62.493299999999998</v>
      </c>
      <c r="DF20" s="163">
        <v>-111.89279999999999</v>
      </c>
      <c r="DG20" s="163">
        <v>-1E-4</v>
      </c>
      <c r="DH20" s="163">
        <v>-15.124700000000001</v>
      </c>
      <c r="DI20" s="163">
        <v>-59.1</v>
      </c>
      <c r="DJ20" s="163">
        <v>-60.8</v>
      </c>
      <c r="DK20" s="163">
        <v>29.347200000000001</v>
      </c>
      <c r="DL20" s="163">
        <v>33.114600000000003</v>
      </c>
      <c r="DM20" s="163">
        <v>33.8292</v>
      </c>
      <c r="DN20" s="163">
        <v>47.479199999999999</v>
      </c>
      <c r="DO20" s="163">
        <v>32.909999999999997</v>
      </c>
      <c r="DP20" s="163">
        <v>-2.61</v>
      </c>
      <c r="DQ20" s="163">
        <v>50.543999999999997</v>
      </c>
      <c r="DR20" s="163">
        <v>110.4588</v>
      </c>
      <c r="DS20" s="163">
        <v>-32.53</v>
      </c>
      <c r="DT20" s="163">
        <v>-32.78</v>
      </c>
      <c r="DU20" s="163">
        <v>102.33</v>
      </c>
      <c r="DV20" s="163">
        <v>46.01</v>
      </c>
      <c r="DW20" s="163">
        <v>110.0364</v>
      </c>
      <c r="DX20" s="163">
        <v>108.4727</v>
      </c>
      <c r="DY20" s="163">
        <v>-21.225999999999999</v>
      </c>
      <c r="DZ20" s="163">
        <v>-21.618200000000002</v>
      </c>
      <c r="EA20" s="163">
        <v>165.98990000000001</v>
      </c>
      <c r="EB20" s="163">
        <v>133.5095</v>
      </c>
      <c r="EC20" s="163">
        <v>127.77589999999999</v>
      </c>
      <c r="ED20" s="163">
        <v>131.2458</v>
      </c>
      <c r="EE20" s="163">
        <v>113.7465</v>
      </c>
      <c r="EF20" s="163">
        <v>105.62739999999999</v>
      </c>
      <c r="EG20" s="163">
        <v>-21.934999999999999</v>
      </c>
      <c r="EH20" s="163">
        <v>98.9315</v>
      </c>
      <c r="EI20" s="163">
        <v>269.51670000000001</v>
      </c>
      <c r="EJ20" s="164"/>
      <c r="EK20" s="163">
        <v>-30.224599999999999</v>
      </c>
      <c r="EL20" s="163">
        <v>-28.392299999999999</v>
      </c>
      <c r="EM20" s="164"/>
      <c r="EN20" s="163">
        <v>16.506699999999999</v>
      </c>
      <c r="EO20" s="163">
        <v>17.28</v>
      </c>
      <c r="EP20" s="163">
        <v>149.05199999999999</v>
      </c>
      <c r="EQ20" s="163">
        <v>-79.714799999999997</v>
      </c>
      <c r="ER20" s="163">
        <v>-80.366699999999994</v>
      </c>
      <c r="ES20" s="163">
        <v>-71.017499999999998</v>
      </c>
      <c r="ET20" s="163">
        <v>0</v>
      </c>
      <c r="EU20" s="163">
        <v>-16.170000000000002</v>
      </c>
      <c r="EV20" s="163">
        <v>121.1</v>
      </c>
      <c r="EW20" s="163">
        <v>10.974500000000001</v>
      </c>
      <c r="EX20" s="163">
        <v>-15.4665</v>
      </c>
      <c r="EY20" s="163">
        <v>-35.399299999999997</v>
      </c>
      <c r="EZ20" s="163">
        <v>-34.569400000000002</v>
      </c>
      <c r="FA20" s="163">
        <v>11.200900000000001</v>
      </c>
      <c r="FB20" s="163">
        <v>-100.52500000000001</v>
      </c>
      <c r="FC20" s="163">
        <v>69.497799999999998</v>
      </c>
      <c r="FD20" s="164"/>
      <c r="FE20" s="164"/>
      <c r="FF20" s="164"/>
      <c r="FG20" s="163">
        <v>39.647300000000001</v>
      </c>
      <c r="FH20" s="163">
        <v>40.2821</v>
      </c>
      <c r="FI20" s="163">
        <v>38.359499999999997</v>
      </c>
      <c r="FJ20" s="163">
        <v>36.338000000000001</v>
      </c>
      <c r="FK20" s="163">
        <v>36.003100000000003</v>
      </c>
      <c r="FL20" s="163">
        <v>-75.522800000000004</v>
      </c>
      <c r="FM20" s="163">
        <v>24.074200000000001</v>
      </c>
      <c r="FN20" s="163">
        <v>23.6355</v>
      </c>
      <c r="FO20" s="163">
        <v>-51.245699999999999</v>
      </c>
      <c r="FP20" s="163">
        <v>-32.0749</v>
      </c>
      <c r="FQ20" s="163">
        <v>-45.2699</v>
      </c>
      <c r="FR20" s="163">
        <v>-37.01</v>
      </c>
      <c r="FS20" s="163">
        <v>11.6609</v>
      </c>
      <c r="FT20" s="163">
        <v>0.92679999999999996</v>
      </c>
      <c r="FU20" s="163">
        <v>-7.11</v>
      </c>
      <c r="FV20" s="163">
        <v>11.32</v>
      </c>
      <c r="FW20" s="163">
        <v>-45.276000000000003</v>
      </c>
      <c r="FX20" s="163">
        <v>10.8714</v>
      </c>
      <c r="FY20" s="163">
        <v>-15.757999999999999</v>
      </c>
      <c r="FZ20" s="163">
        <v>4.2039999999999997</v>
      </c>
      <c r="GA20" s="163">
        <v>11.2964</v>
      </c>
      <c r="GB20" s="163">
        <v>10.01</v>
      </c>
      <c r="GC20" s="163">
        <v>32.249699999999997</v>
      </c>
      <c r="GD20" s="163">
        <v>50.741599999999998</v>
      </c>
      <c r="GE20" s="163">
        <v>13.21</v>
      </c>
      <c r="GF20" s="163">
        <v>63.8093</v>
      </c>
      <c r="GG20" s="163">
        <v>16.600000000000001</v>
      </c>
      <c r="GH20" s="163">
        <v>-8.6654</v>
      </c>
      <c r="GI20" s="163">
        <v>-0.11</v>
      </c>
      <c r="GJ20" s="164"/>
      <c r="GK20" s="163">
        <v>1.3822000000000001</v>
      </c>
      <c r="GL20" s="164"/>
      <c r="GM20" s="164"/>
      <c r="GN20" s="163">
        <v>-13.400700000000001</v>
      </c>
      <c r="GO20" s="163">
        <v>-15.411199999999999</v>
      </c>
      <c r="GP20" s="163">
        <v>17.2895</v>
      </c>
      <c r="GQ20" s="163">
        <v>23.529</v>
      </c>
      <c r="GR20" s="163">
        <v>8.8644999999999996</v>
      </c>
      <c r="GS20" s="163">
        <v>8.9864999999999995</v>
      </c>
      <c r="GT20" s="163">
        <v>-75.352000000000004</v>
      </c>
      <c r="GU20" s="163">
        <v>-16.827100000000002</v>
      </c>
      <c r="GV20" s="163">
        <v>30.649000000000001</v>
      </c>
      <c r="GW20" s="163">
        <v>-36.565800000000003</v>
      </c>
      <c r="GX20" s="163">
        <v>4.8124000000000002</v>
      </c>
      <c r="GY20" s="164"/>
      <c r="GZ20" s="164"/>
      <c r="HA20" s="163">
        <v>6</v>
      </c>
      <c r="HB20" s="163">
        <v>222.15649999999999</v>
      </c>
      <c r="HC20" s="163">
        <v>222.09020000000001</v>
      </c>
      <c r="HD20" s="163">
        <v>279.10000000000002</v>
      </c>
      <c r="HE20" s="163">
        <v>-280.53230000000002</v>
      </c>
      <c r="HF20" s="163">
        <v>-538.22090000000003</v>
      </c>
      <c r="HG20" s="163">
        <v>546.28530000000001</v>
      </c>
      <c r="HH20" s="163">
        <v>542.98</v>
      </c>
      <c r="HI20" s="163">
        <v>-209.9085</v>
      </c>
      <c r="HJ20" s="163">
        <v>-207.9701</v>
      </c>
      <c r="HK20" s="163">
        <v>-69.599299999999999</v>
      </c>
      <c r="HL20" s="163">
        <v>-65.077500000000001</v>
      </c>
      <c r="HM20" s="163">
        <v>79.622</v>
      </c>
      <c r="HN20" s="163">
        <v>78.308899999999994</v>
      </c>
      <c r="HO20" s="163">
        <v>-175.37549999999999</v>
      </c>
      <c r="HP20" s="163">
        <v>-175.9684</v>
      </c>
      <c r="HQ20" s="163">
        <v>69.316599999999994</v>
      </c>
      <c r="HR20" s="163">
        <v>68.305800000000005</v>
      </c>
      <c r="HS20" s="163">
        <v>-29.845700000000001</v>
      </c>
      <c r="HT20" s="163">
        <v>-30.163499999999999</v>
      </c>
      <c r="HU20" s="163">
        <v>120.14</v>
      </c>
      <c r="HV20" s="163">
        <v>120.18</v>
      </c>
      <c r="HW20" s="163">
        <v>46.1</v>
      </c>
      <c r="HX20" s="163">
        <v>47.6</v>
      </c>
      <c r="HY20" s="163">
        <v>22.192599999999999</v>
      </c>
      <c r="HZ20" s="163">
        <v>21.76</v>
      </c>
      <c r="IA20" s="163">
        <v>-314.88569999999999</v>
      </c>
      <c r="IB20" s="163">
        <v>110.61499999999999</v>
      </c>
      <c r="IC20" s="163">
        <v>109.77119999999999</v>
      </c>
      <c r="ID20" s="163">
        <v>13.3</v>
      </c>
      <c r="IE20" s="163">
        <v>0.1</v>
      </c>
      <c r="IF20" s="163">
        <v>-57.8</v>
      </c>
      <c r="IG20" s="163">
        <v>-58</v>
      </c>
      <c r="IH20" s="164"/>
      <c r="II20" s="163">
        <v>0.88839999999999997</v>
      </c>
      <c r="IJ20" s="163">
        <v>-533.32360000000006</v>
      </c>
      <c r="IK20" s="163">
        <v>-244.89019999999999</v>
      </c>
      <c r="IL20" s="163">
        <v>406.4237</v>
      </c>
      <c r="IM20" s="163">
        <v>339.44659999999999</v>
      </c>
      <c r="IN20" s="163">
        <v>5.5743999999999998</v>
      </c>
      <c r="IO20" s="163">
        <v>-334.95209999999997</v>
      </c>
      <c r="IP20" s="163">
        <v>332.68560000000002</v>
      </c>
      <c r="IQ20" s="163">
        <v>-131.64949999999999</v>
      </c>
      <c r="IR20" s="163">
        <v>-214.73220000000001</v>
      </c>
      <c r="IS20" s="163">
        <v>-325.19709999999998</v>
      </c>
      <c r="IT20" s="163">
        <v>95.816000000000003</v>
      </c>
      <c r="IU20" s="163">
        <v>96.759500000000003</v>
      </c>
      <c r="IV20" s="163">
        <v>133.83519999999999</v>
      </c>
      <c r="IW20" s="163">
        <v>-398.34800000000001</v>
      </c>
      <c r="IX20" s="163">
        <v>218.5301</v>
      </c>
      <c r="IY20" s="163">
        <v>-179.09139999999999</v>
      </c>
      <c r="IZ20" s="163">
        <v>179.61670000000001</v>
      </c>
      <c r="JA20" s="163">
        <v>-8.6477000000000004</v>
      </c>
      <c r="JB20" s="164"/>
      <c r="JC20" s="163">
        <v>18.559999999999999</v>
      </c>
      <c r="JD20" s="164"/>
      <c r="JE20" s="164"/>
      <c r="JF20" s="163">
        <v>-17.920000000000002</v>
      </c>
      <c r="JG20" s="163">
        <v>3.92</v>
      </c>
      <c r="JH20" s="164"/>
      <c r="JI20" s="163">
        <v>-3.3096999999999999</v>
      </c>
      <c r="JJ20" s="163">
        <v>-53.145600000000002</v>
      </c>
      <c r="JK20" s="163">
        <v>-16.170000000000002</v>
      </c>
      <c r="JL20" s="163">
        <v>47.9</v>
      </c>
      <c r="JM20" s="163">
        <v>48.887999999999998</v>
      </c>
      <c r="JN20" s="163">
        <v>46.655999999999999</v>
      </c>
      <c r="JO20" s="164"/>
      <c r="JP20" s="163">
        <v>3.4342999999999999</v>
      </c>
      <c r="JQ20" s="163">
        <v>50.528599999999997</v>
      </c>
      <c r="JR20" s="163">
        <v>50.528700000000001</v>
      </c>
      <c r="JS20" s="163">
        <v>51.784399999999998</v>
      </c>
      <c r="JT20" s="164"/>
      <c r="JU20" s="163">
        <v>1.7</v>
      </c>
      <c r="JV20" s="163">
        <v>23.682500000000001</v>
      </c>
      <c r="JW20" s="163">
        <v>5.48</v>
      </c>
      <c r="JX20" s="164"/>
      <c r="JY20" s="163">
        <v>-56.237400000000001</v>
      </c>
      <c r="JZ20" s="163">
        <v>78.312100000000001</v>
      </c>
      <c r="KA20" s="163">
        <v>71.437899999999999</v>
      </c>
      <c r="KB20" s="163">
        <v>-57.075899999999997</v>
      </c>
      <c r="KC20" s="163">
        <v>-77.059100000000001</v>
      </c>
      <c r="KD20" s="163">
        <v>65.324200000000005</v>
      </c>
      <c r="KE20" s="163">
        <v>11.494999999999999</v>
      </c>
      <c r="KF20" s="163">
        <v>-10</v>
      </c>
      <c r="KG20" s="163">
        <v>11.6</v>
      </c>
      <c r="KH20" s="164"/>
      <c r="KI20" s="163">
        <v>177.626</v>
      </c>
    </row>
    <row r="21" spans="1:295" ht="18" customHeight="1" x14ac:dyDescent="0.35">
      <c r="A21" s="160" t="s">
        <v>76</v>
      </c>
      <c r="B21" s="160" t="s">
        <v>754</v>
      </c>
      <c r="C21" s="163">
        <v>0</v>
      </c>
      <c r="D21" s="163">
        <v>17.4955</v>
      </c>
      <c r="E21" s="163">
        <v>-34.768000000000001</v>
      </c>
      <c r="F21" s="163">
        <v>-38.557499999999997</v>
      </c>
      <c r="G21" s="163">
        <v>24.222300000000001</v>
      </c>
      <c r="H21" s="164"/>
      <c r="I21" s="163">
        <v>48.231900000000003</v>
      </c>
      <c r="J21" s="163">
        <v>-78.464699999999993</v>
      </c>
      <c r="K21" s="163">
        <v>38.435499999999998</v>
      </c>
      <c r="L21" s="163">
        <v>19.569400000000002</v>
      </c>
      <c r="M21" s="163">
        <v>18.982199999999999</v>
      </c>
      <c r="N21" s="163">
        <v>13.32</v>
      </c>
      <c r="O21" s="163">
        <v>-19.731000000000002</v>
      </c>
      <c r="P21" s="163">
        <v>15.4</v>
      </c>
      <c r="Q21" s="163">
        <v>7.452</v>
      </c>
      <c r="R21" s="164"/>
      <c r="S21" s="163">
        <v>13.925000000000001</v>
      </c>
      <c r="T21" s="163">
        <v>158.6626</v>
      </c>
      <c r="U21" s="163">
        <v>5.0309999999999997</v>
      </c>
      <c r="V21" s="163">
        <v>4.8842999999999996</v>
      </c>
      <c r="W21" s="163">
        <v>7.9989999999999997</v>
      </c>
      <c r="X21" s="163">
        <v>4.9804000000000004</v>
      </c>
      <c r="Y21" s="163">
        <v>5.9926000000000004</v>
      </c>
      <c r="Z21" s="163">
        <v>7.8548</v>
      </c>
      <c r="AA21" s="164"/>
      <c r="AB21" s="164"/>
      <c r="AC21" s="164"/>
      <c r="AD21" s="164"/>
      <c r="AE21" s="164"/>
      <c r="AF21" s="163">
        <v>-13.32</v>
      </c>
      <c r="AG21" s="163">
        <v>17.600000000000001</v>
      </c>
      <c r="AH21" s="163">
        <v>13.805999999999999</v>
      </c>
      <c r="AI21" s="163">
        <v>0.26800000000000002</v>
      </c>
      <c r="AJ21" s="163">
        <v>-46.09</v>
      </c>
      <c r="AK21" s="163">
        <v>-46.2</v>
      </c>
      <c r="AL21" s="163">
        <v>-44.35</v>
      </c>
      <c r="AM21" s="163">
        <v>46.94</v>
      </c>
      <c r="AN21" s="163">
        <v>46.68</v>
      </c>
      <c r="AO21" s="163">
        <v>9.7004999999999999</v>
      </c>
      <c r="AP21" s="163">
        <v>-0.30180000000000001</v>
      </c>
      <c r="AQ21" s="163">
        <v>53.255800000000001</v>
      </c>
      <c r="AR21" s="163">
        <v>55.5503</v>
      </c>
      <c r="AS21" s="163">
        <v>20.664100000000001</v>
      </c>
      <c r="AT21" s="163">
        <v>-45.814</v>
      </c>
      <c r="AU21" s="163">
        <v>-45.301699999999997</v>
      </c>
      <c r="AV21" s="163">
        <v>32.082599999999999</v>
      </c>
      <c r="AW21" s="163">
        <v>31.802900000000001</v>
      </c>
      <c r="AX21" s="164"/>
      <c r="AY21" s="163">
        <v>66.711699999999993</v>
      </c>
      <c r="AZ21" s="163">
        <v>1.5867</v>
      </c>
      <c r="BA21" s="163">
        <v>7.0019</v>
      </c>
      <c r="BB21" s="163">
        <v>-294.20440000000002</v>
      </c>
      <c r="BC21" s="163">
        <v>35.799900000000001</v>
      </c>
      <c r="BD21" s="163">
        <v>-16.600000000000001</v>
      </c>
      <c r="BE21" s="163">
        <v>-17.8</v>
      </c>
      <c r="BF21" s="163">
        <v>53.184399999999997</v>
      </c>
      <c r="BG21" s="163">
        <v>50.7926</v>
      </c>
      <c r="BH21" s="163">
        <v>-5.1336000000000004</v>
      </c>
      <c r="BI21" s="164"/>
      <c r="BJ21" s="163">
        <v>-57.499699999999997</v>
      </c>
      <c r="BK21" s="163">
        <v>0.46089999999999998</v>
      </c>
      <c r="BL21" s="163">
        <v>0</v>
      </c>
      <c r="BM21" s="163">
        <v>3.8666</v>
      </c>
      <c r="BN21" s="163">
        <v>337.6567</v>
      </c>
      <c r="BO21" s="163">
        <v>17.883800000000001</v>
      </c>
      <c r="BP21" s="163">
        <v>18.0059</v>
      </c>
      <c r="BQ21" s="163">
        <v>-111.6782</v>
      </c>
      <c r="BR21" s="163">
        <v>332.2201</v>
      </c>
      <c r="BS21" s="164"/>
      <c r="BT21" s="163">
        <v>-108.1767</v>
      </c>
      <c r="BU21" s="163">
        <v>110.426</v>
      </c>
      <c r="BV21" s="163">
        <v>54.009300000000003</v>
      </c>
      <c r="BW21" s="163">
        <v>18.32</v>
      </c>
      <c r="BX21" s="163">
        <v>10.88</v>
      </c>
      <c r="BY21" s="163">
        <v>36.04</v>
      </c>
      <c r="BZ21" s="163">
        <v>56.24</v>
      </c>
      <c r="CA21" s="163">
        <v>-39.647100000000002</v>
      </c>
      <c r="CB21" s="163">
        <v>-39.781100000000002</v>
      </c>
      <c r="CC21" s="163">
        <v>125.5337</v>
      </c>
      <c r="CD21" s="163">
        <v>126.5741</v>
      </c>
      <c r="CE21" s="163">
        <v>42.207000000000001</v>
      </c>
      <c r="CF21" s="163">
        <v>-60.734299999999998</v>
      </c>
      <c r="CG21" s="163">
        <v>-60.069699999999997</v>
      </c>
      <c r="CH21" s="163">
        <v>-1.0595000000000001</v>
      </c>
      <c r="CI21" s="163">
        <v>-54.015099999999997</v>
      </c>
      <c r="CJ21" s="164"/>
      <c r="CK21" s="164"/>
      <c r="CL21" s="163">
        <v>1.3</v>
      </c>
      <c r="CM21" s="163">
        <v>109.2</v>
      </c>
      <c r="CN21" s="163">
        <v>-9.14</v>
      </c>
      <c r="CO21" s="163">
        <v>16.305900000000001</v>
      </c>
      <c r="CP21" s="163">
        <v>15.025600000000001</v>
      </c>
      <c r="CQ21" s="163">
        <v>16.037299999999998</v>
      </c>
      <c r="CR21" s="163">
        <v>-28.855599999999999</v>
      </c>
      <c r="CS21" s="163">
        <v>-27.429300000000001</v>
      </c>
      <c r="CT21" s="163">
        <v>1</v>
      </c>
      <c r="CU21" s="163">
        <v>7.8087999999999997</v>
      </c>
      <c r="CV21" s="163">
        <v>-10.4514</v>
      </c>
      <c r="CW21" s="163">
        <v>12.2949</v>
      </c>
      <c r="CX21" s="163">
        <v>22.32</v>
      </c>
      <c r="CY21" s="163">
        <v>47.11</v>
      </c>
      <c r="CZ21" s="163">
        <v>33.991700000000002</v>
      </c>
      <c r="DA21" s="163">
        <v>32.084699999999998</v>
      </c>
      <c r="DB21" s="163">
        <v>-25.07</v>
      </c>
      <c r="DC21" s="164"/>
      <c r="DD21" s="163">
        <v>54.096899999999998</v>
      </c>
      <c r="DE21" s="163">
        <v>54.016100000000002</v>
      </c>
      <c r="DF21" s="163">
        <v>-97.366200000000006</v>
      </c>
      <c r="DG21" s="163">
        <v>-1E-4</v>
      </c>
      <c r="DH21" s="163">
        <v>-15.153</v>
      </c>
      <c r="DI21" s="163">
        <v>-54.2</v>
      </c>
      <c r="DJ21" s="163">
        <v>-55.7</v>
      </c>
      <c r="DK21" s="163">
        <v>29.089099999999998</v>
      </c>
      <c r="DL21" s="163">
        <v>34.872399999999999</v>
      </c>
      <c r="DM21" s="163">
        <v>32.889899999999997</v>
      </c>
      <c r="DN21" s="163">
        <v>49.823</v>
      </c>
      <c r="DO21" s="163">
        <v>34.75</v>
      </c>
      <c r="DP21" s="163">
        <v>-1.85</v>
      </c>
      <c r="DQ21" s="163">
        <v>45.778500000000001</v>
      </c>
      <c r="DR21" s="163">
        <v>96.043000000000006</v>
      </c>
      <c r="DS21" s="163">
        <v>-31.84</v>
      </c>
      <c r="DT21" s="163">
        <v>-32.24</v>
      </c>
      <c r="DU21" s="163">
        <v>103.98</v>
      </c>
      <c r="DV21" s="163">
        <v>44.9</v>
      </c>
      <c r="DW21" s="163">
        <v>96.618200000000002</v>
      </c>
      <c r="DX21" s="163">
        <v>94.672700000000006</v>
      </c>
      <c r="DY21" s="163">
        <v>-29.377600000000001</v>
      </c>
      <c r="DZ21" s="163">
        <v>-28.918199999999999</v>
      </c>
      <c r="EA21" s="163">
        <v>154.6567</v>
      </c>
      <c r="EB21" s="163">
        <v>123.2979</v>
      </c>
      <c r="EC21" s="163">
        <v>118.3561</v>
      </c>
      <c r="ED21" s="163">
        <v>121.798</v>
      </c>
      <c r="EE21" s="163">
        <v>101.5218</v>
      </c>
      <c r="EF21" s="163">
        <v>95.350200000000001</v>
      </c>
      <c r="EG21" s="163">
        <v>-20.003</v>
      </c>
      <c r="EH21" s="163">
        <v>122.764</v>
      </c>
      <c r="EI21" s="163">
        <v>249.1343</v>
      </c>
      <c r="EJ21" s="164"/>
      <c r="EK21" s="163">
        <v>-31.7608</v>
      </c>
      <c r="EL21" s="163">
        <v>-30.287199999999999</v>
      </c>
      <c r="EM21" s="164"/>
      <c r="EN21" s="163">
        <v>10.5517</v>
      </c>
      <c r="EO21" s="163">
        <v>9.1681000000000008</v>
      </c>
      <c r="EP21" s="163">
        <v>152.124</v>
      </c>
      <c r="EQ21" s="163">
        <v>-82.048299999999998</v>
      </c>
      <c r="ER21" s="163">
        <v>-82.798599999999993</v>
      </c>
      <c r="ES21" s="163">
        <v>-64.211699999999993</v>
      </c>
      <c r="ET21" s="163">
        <v>15.68</v>
      </c>
      <c r="EU21" s="163">
        <v>-25.16</v>
      </c>
      <c r="EV21" s="163">
        <v>93.9</v>
      </c>
      <c r="EW21" s="163">
        <v>11.3508</v>
      </c>
      <c r="EX21" s="163">
        <v>-26.627600000000001</v>
      </c>
      <c r="EY21" s="163">
        <v>-34.514000000000003</v>
      </c>
      <c r="EZ21" s="163">
        <v>-33.567399999999999</v>
      </c>
      <c r="FA21" s="163">
        <v>9.6950000000000003</v>
      </c>
      <c r="FB21" s="163">
        <v>-93.716700000000003</v>
      </c>
      <c r="FC21" s="163">
        <v>58.408000000000001</v>
      </c>
      <c r="FD21" s="164"/>
      <c r="FE21" s="164"/>
      <c r="FF21" s="164"/>
      <c r="FG21" s="163">
        <v>37.708599999999997</v>
      </c>
      <c r="FH21" s="163">
        <v>38.1068</v>
      </c>
      <c r="FI21" s="163">
        <v>36.607999999999997</v>
      </c>
      <c r="FJ21" s="163">
        <v>40.022100000000002</v>
      </c>
      <c r="FK21" s="163">
        <v>41.194299999999998</v>
      </c>
      <c r="FL21" s="163">
        <v>-78.034599999999998</v>
      </c>
      <c r="FM21" s="163">
        <v>30.719000000000001</v>
      </c>
      <c r="FN21" s="163">
        <v>31.165800000000001</v>
      </c>
      <c r="FO21" s="163">
        <v>-46.488100000000003</v>
      </c>
      <c r="FP21" s="163">
        <v>-26.253799999999998</v>
      </c>
      <c r="FQ21" s="163">
        <v>-48.91</v>
      </c>
      <c r="FR21" s="163">
        <v>-36.44</v>
      </c>
      <c r="FS21" s="163">
        <v>11.7781</v>
      </c>
      <c r="FT21" s="163">
        <v>0.82189999999999996</v>
      </c>
      <c r="FU21" s="163">
        <v>-7.33</v>
      </c>
      <c r="FV21" s="163">
        <v>9.85</v>
      </c>
      <c r="FW21" s="163">
        <v>-49.017499999999998</v>
      </c>
      <c r="FX21" s="163">
        <v>10.704499999999999</v>
      </c>
      <c r="FY21" s="163">
        <v>-15.954000000000001</v>
      </c>
      <c r="FZ21" s="163">
        <v>4.2329999999999997</v>
      </c>
      <c r="GA21" s="163">
        <v>11.2727</v>
      </c>
      <c r="GB21" s="163">
        <v>8.1300000000000008</v>
      </c>
      <c r="GC21" s="163">
        <v>28.735499999999998</v>
      </c>
      <c r="GD21" s="163">
        <v>48.994799999999998</v>
      </c>
      <c r="GE21" s="164"/>
      <c r="GF21" s="163">
        <v>58.305399999999999</v>
      </c>
      <c r="GG21" s="163">
        <v>16.100000000000001</v>
      </c>
      <c r="GH21" s="163">
        <v>-10.4133</v>
      </c>
      <c r="GI21" s="163">
        <v>-0.4929</v>
      </c>
      <c r="GJ21" s="164"/>
      <c r="GK21" s="163">
        <v>1.4079999999999999</v>
      </c>
      <c r="GL21" s="164"/>
      <c r="GM21" s="164"/>
      <c r="GN21" s="163">
        <v>-12.714700000000001</v>
      </c>
      <c r="GO21" s="163">
        <v>-16.904499999999999</v>
      </c>
      <c r="GP21" s="163">
        <v>16.568999999999999</v>
      </c>
      <c r="GQ21" s="163">
        <v>25.5457</v>
      </c>
      <c r="GR21" s="163">
        <v>7.3914999999999997</v>
      </c>
      <c r="GS21" s="163">
        <v>7.4034000000000004</v>
      </c>
      <c r="GT21" s="163">
        <v>-81.437700000000007</v>
      </c>
      <c r="GU21" s="163">
        <v>-16.7363</v>
      </c>
      <c r="GV21" s="163">
        <v>31.6252</v>
      </c>
      <c r="GW21" s="163">
        <v>-35.253</v>
      </c>
      <c r="GX21" s="163">
        <v>4.1395</v>
      </c>
      <c r="GY21" s="164"/>
      <c r="GZ21" s="164"/>
      <c r="HA21" s="163">
        <v>5</v>
      </c>
      <c r="HB21" s="163">
        <v>215.7038</v>
      </c>
      <c r="HC21" s="163">
        <v>215.1148</v>
      </c>
      <c r="HD21" s="163">
        <v>285.8</v>
      </c>
      <c r="HE21" s="163">
        <v>-284.505</v>
      </c>
      <c r="HF21" s="163">
        <v>-543.84169999999995</v>
      </c>
      <c r="HG21" s="163">
        <v>547.91800000000001</v>
      </c>
      <c r="HH21" s="163">
        <v>543.40049999999997</v>
      </c>
      <c r="HI21" s="163">
        <v>-203.35659999999999</v>
      </c>
      <c r="HJ21" s="163">
        <v>-204.6883</v>
      </c>
      <c r="HK21" s="163">
        <v>-73.220699999999994</v>
      </c>
      <c r="HL21" s="163">
        <v>-70.536500000000004</v>
      </c>
      <c r="HM21" s="163">
        <v>77.204099999999997</v>
      </c>
      <c r="HN21" s="163">
        <v>76.442400000000006</v>
      </c>
      <c r="HO21" s="164"/>
      <c r="HP21" s="164"/>
      <c r="HQ21" s="163">
        <v>67.734499999999997</v>
      </c>
      <c r="HR21" s="163">
        <v>67.613600000000005</v>
      </c>
      <c r="HS21" s="163">
        <v>-26.923200000000001</v>
      </c>
      <c r="HT21" s="163">
        <v>-26.800699999999999</v>
      </c>
      <c r="HU21" s="163">
        <v>119.95</v>
      </c>
      <c r="HV21" s="163">
        <v>119.39</v>
      </c>
      <c r="HW21" s="163">
        <v>47.3</v>
      </c>
      <c r="HX21" s="163">
        <v>48</v>
      </c>
      <c r="HY21" s="163">
        <v>22.295100000000001</v>
      </c>
      <c r="HZ21" s="163">
        <v>19.600000000000001</v>
      </c>
      <c r="IA21" s="163">
        <v>-320.00459999999998</v>
      </c>
      <c r="IB21" s="163">
        <v>109.2457</v>
      </c>
      <c r="IC21" s="163">
        <v>108.8496</v>
      </c>
      <c r="ID21" s="163">
        <v>12.8</v>
      </c>
      <c r="IE21" s="163">
        <v>0.6</v>
      </c>
      <c r="IF21" s="163">
        <v>-59.4</v>
      </c>
      <c r="IG21" s="163">
        <v>-59.2</v>
      </c>
      <c r="IH21" s="163">
        <v>1.1509</v>
      </c>
      <c r="II21" s="164"/>
      <c r="IJ21" s="163">
        <v>-532.44870000000003</v>
      </c>
      <c r="IK21" s="163">
        <v>-224.5607</v>
      </c>
      <c r="IL21" s="163">
        <v>394.2276</v>
      </c>
      <c r="IM21" s="163">
        <v>333.35849999999999</v>
      </c>
      <c r="IN21" s="163">
        <v>8.3347999999999995</v>
      </c>
      <c r="IO21" s="163">
        <v>-321.31950000000001</v>
      </c>
      <c r="IP21" s="163">
        <v>325.93830000000003</v>
      </c>
      <c r="IQ21" s="163">
        <v>-132.6326</v>
      </c>
      <c r="IR21" s="163">
        <v>-209.47290000000001</v>
      </c>
      <c r="IS21" s="163">
        <v>-317.48219999999998</v>
      </c>
      <c r="IT21" s="163">
        <v>95.0792</v>
      </c>
      <c r="IU21" s="163">
        <v>93.545100000000005</v>
      </c>
      <c r="IV21" s="163">
        <v>133.51259999999999</v>
      </c>
      <c r="IW21" s="163">
        <v>-385.8603</v>
      </c>
      <c r="IX21" s="163">
        <v>212.3057</v>
      </c>
      <c r="IY21" s="163">
        <v>-172.1644</v>
      </c>
      <c r="IZ21" s="163">
        <v>172.73230000000001</v>
      </c>
      <c r="JA21" s="163">
        <v>-9.8618000000000006</v>
      </c>
      <c r="JB21" s="164"/>
      <c r="JC21" s="163">
        <v>19.36</v>
      </c>
      <c r="JD21" s="164"/>
      <c r="JE21" s="164"/>
      <c r="JF21" s="163">
        <v>-19.12</v>
      </c>
      <c r="JG21" s="163">
        <v>3.28</v>
      </c>
      <c r="JH21" s="164"/>
      <c r="JI21" s="163">
        <v>-3.4561999999999999</v>
      </c>
      <c r="JJ21" s="163">
        <v>-55.5779</v>
      </c>
      <c r="JK21" s="163">
        <v>-15.791600000000001</v>
      </c>
      <c r="JL21" s="163">
        <v>49.1</v>
      </c>
      <c r="JM21" s="163">
        <v>48.661000000000001</v>
      </c>
      <c r="JN21" s="163">
        <v>49.122999999999998</v>
      </c>
      <c r="JO21" s="164"/>
      <c r="JP21" s="164"/>
      <c r="JQ21" s="163">
        <v>50.0884</v>
      </c>
      <c r="JR21" s="163">
        <v>49.454099999999997</v>
      </c>
      <c r="JS21" s="163">
        <v>49.9024</v>
      </c>
      <c r="JT21" s="164"/>
      <c r="JU21" s="163">
        <v>1.4</v>
      </c>
      <c r="JV21" s="163">
        <v>23.6157</v>
      </c>
      <c r="JW21" s="163">
        <v>5.41</v>
      </c>
      <c r="JX21" s="164"/>
      <c r="JY21" s="163">
        <v>-60.869</v>
      </c>
      <c r="JZ21" s="163">
        <v>79.832800000000006</v>
      </c>
      <c r="KA21" s="163">
        <v>74.736999999999995</v>
      </c>
      <c r="KB21" s="163">
        <v>-59.6648</v>
      </c>
      <c r="KC21" s="163">
        <v>-78.764200000000002</v>
      </c>
      <c r="KD21" s="163">
        <v>69.065600000000003</v>
      </c>
      <c r="KE21" s="163">
        <v>8.6785999999999994</v>
      </c>
      <c r="KF21" s="163">
        <v>-10.6</v>
      </c>
      <c r="KG21" s="163">
        <v>11.5</v>
      </c>
      <c r="KH21" s="164"/>
      <c r="KI21" s="163">
        <v>181.0043</v>
      </c>
    </row>
    <row r="22" spans="1:295" ht="18" customHeight="1" x14ac:dyDescent="0.35">
      <c r="A22" s="160" t="s">
        <v>76</v>
      </c>
      <c r="B22" s="160" t="s">
        <v>755</v>
      </c>
      <c r="C22" s="163">
        <v>0</v>
      </c>
      <c r="D22" s="163">
        <v>17.372900000000001</v>
      </c>
      <c r="E22" s="163">
        <v>-34.836799999999997</v>
      </c>
      <c r="F22" s="163">
        <v>-38.631599999999999</v>
      </c>
      <c r="G22" s="163">
        <v>23.044</v>
      </c>
      <c r="H22" s="164"/>
      <c r="I22" s="163">
        <v>45.898899999999998</v>
      </c>
      <c r="J22" s="163">
        <v>-68.636399999999995</v>
      </c>
      <c r="K22" s="163">
        <v>37.3125</v>
      </c>
      <c r="L22" s="163">
        <v>18.849399999999999</v>
      </c>
      <c r="M22" s="163">
        <v>18.641500000000001</v>
      </c>
      <c r="N22" s="163">
        <v>24.42</v>
      </c>
      <c r="O22" s="163">
        <v>-22.512</v>
      </c>
      <c r="P22" s="163">
        <v>17.600000000000001</v>
      </c>
      <c r="Q22" s="163">
        <v>7.452</v>
      </c>
      <c r="R22" s="163">
        <v>-17.600000000000001</v>
      </c>
      <c r="S22" s="163">
        <v>13.7829</v>
      </c>
      <c r="T22" s="163">
        <v>139.39019999999999</v>
      </c>
      <c r="U22" s="163">
        <v>5.3007999999999997</v>
      </c>
      <c r="V22" s="163">
        <v>5.4741999999999997</v>
      </c>
      <c r="W22" s="163">
        <v>8.3401999999999994</v>
      </c>
      <c r="X22" s="163">
        <v>5.1978999999999997</v>
      </c>
      <c r="Y22" s="163">
        <v>5.8362999999999996</v>
      </c>
      <c r="Z22" s="163">
        <v>8.2262000000000004</v>
      </c>
      <c r="AA22" s="164"/>
      <c r="AB22" s="164"/>
      <c r="AC22" s="164"/>
      <c r="AD22" s="164"/>
      <c r="AE22" s="164"/>
      <c r="AF22" s="163">
        <v>-24.42</v>
      </c>
      <c r="AG22" s="163">
        <v>22</v>
      </c>
      <c r="AH22" s="163">
        <v>12.079000000000001</v>
      </c>
      <c r="AI22" s="163">
        <v>0.26100000000000001</v>
      </c>
      <c r="AJ22" s="163">
        <v>-39.86</v>
      </c>
      <c r="AK22" s="163">
        <v>-40.090000000000003</v>
      </c>
      <c r="AL22" s="163">
        <v>-48.93</v>
      </c>
      <c r="AM22" s="163">
        <v>40.19</v>
      </c>
      <c r="AN22" s="163">
        <v>40.69</v>
      </c>
      <c r="AO22" s="163">
        <v>9.7527000000000008</v>
      </c>
      <c r="AP22" s="163">
        <v>-0.38519999999999999</v>
      </c>
      <c r="AQ22" s="163">
        <v>52.917200000000001</v>
      </c>
      <c r="AR22" s="163">
        <v>54.647500000000001</v>
      </c>
      <c r="AS22" s="163">
        <v>14.5349</v>
      </c>
      <c r="AT22" s="163">
        <v>0</v>
      </c>
      <c r="AU22" s="163">
        <v>-51.967300000000002</v>
      </c>
      <c r="AV22" s="163">
        <v>9.1128999999999998</v>
      </c>
      <c r="AW22" s="163">
        <v>9.0017999999999994</v>
      </c>
      <c r="AX22" s="164"/>
      <c r="AY22" s="163">
        <v>61.487299999999998</v>
      </c>
      <c r="AZ22" s="163">
        <v>-2.0937999999999999</v>
      </c>
      <c r="BA22" s="163">
        <v>-13.033300000000001</v>
      </c>
      <c r="BB22" s="163">
        <v>-260.9606</v>
      </c>
      <c r="BC22" s="163">
        <v>34.420299999999997</v>
      </c>
      <c r="BD22" s="163">
        <v>-15.8</v>
      </c>
      <c r="BE22" s="163">
        <v>-17.100000000000001</v>
      </c>
      <c r="BF22" s="163">
        <v>0</v>
      </c>
      <c r="BG22" s="163">
        <v>57.988900000000001</v>
      </c>
      <c r="BH22" s="163">
        <v>-5.2484999999999999</v>
      </c>
      <c r="BI22" s="164"/>
      <c r="BJ22" s="163">
        <v>-42.573700000000002</v>
      </c>
      <c r="BK22" s="163">
        <v>0.94440000000000002</v>
      </c>
      <c r="BL22" s="164"/>
      <c r="BM22" s="163">
        <v>2.9365000000000001</v>
      </c>
      <c r="BN22" s="163">
        <v>304.78829999999999</v>
      </c>
      <c r="BO22" s="163">
        <v>14.038500000000001</v>
      </c>
      <c r="BP22" s="163">
        <v>13.946999999999999</v>
      </c>
      <c r="BQ22" s="163">
        <v>0</v>
      </c>
      <c r="BR22" s="163">
        <v>215.4239</v>
      </c>
      <c r="BS22" s="164"/>
      <c r="BT22" s="163">
        <v>-95.255700000000004</v>
      </c>
      <c r="BU22" s="163">
        <v>97.459599999999995</v>
      </c>
      <c r="BV22" s="163">
        <v>53.989400000000003</v>
      </c>
      <c r="BW22" s="163">
        <v>17.71</v>
      </c>
      <c r="BX22" s="163">
        <v>10.68</v>
      </c>
      <c r="BY22" s="163">
        <v>34.47</v>
      </c>
      <c r="BZ22" s="163">
        <v>53.76</v>
      </c>
      <c r="CA22" s="163">
        <v>-39.379199999999997</v>
      </c>
      <c r="CB22" s="163">
        <v>-39.1113</v>
      </c>
      <c r="CC22" s="163">
        <v>120.5257</v>
      </c>
      <c r="CD22" s="163">
        <v>120.6895</v>
      </c>
      <c r="CE22" s="163">
        <v>45.104399999999998</v>
      </c>
      <c r="CF22" s="163">
        <v>-51.095999999999997</v>
      </c>
      <c r="CG22" s="163">
        <v>-50.638300000000001</v>
      </c>
      <c r="CH22" s="163">
        <v>-5.8526999999999996</v>
      </c>
      <c r="CI22" s="163">
        <v>-47.840699999999998</v>
      </c>
      <c r="CJ22" s="164"/>
      <c r="CK22" s="164"/>
      <c r="CL22" s="163">
        <v>14.3</v>
      </c>
      <c r="CM22" s="163">
        <v>95.4</v>
      </c>
      <c r="CN22" s="163">
        <v>-7.89</v>
      </c>
      <c r="CO22" s="163">
        <v>21.993099999999998</v>
      </c>
      <c r="CP22" s="163">
        <v>20.8826</v>
      </c>
      <c r="CQ22" s="163">
        <v>21.9422</v>
      </c>
      <c r="CR22" s="163">
        <v>-17.561</v>
      </c>
      <c r="CS22" s="163">
        <v>-16.458400000000001</v>
      </c>
      <c r="CT22" s="163">
        <v>-19.815100000000001</v>
      </c>
      <c r="CU22" s="163">
        <v>11.666399999999999</v>
      </c>
      <c r="CV22" s="163">
        <v>-24.613700000000001</v>
      </c>
      <c r="CW22" s="163">
        <v>10.3423</v>
      </c>
      <c r="CX22" s="163">
        <v>14.41</v>
      </c>
      <c r="CY22" s="163">
        <v>43.02</v>
      </c>
      <c r="CZ22" s="163">
        <v>30.7104</v>
      </c>
      <c r="DA22" s="163">
        <v>29.008500000000002</v>
      </c>
      <c r="DB22" s="163">
        <v>-21.62</v>
      </c>
      <c r="DC22" s="164"/>
      <c r="DD22" s="163">
        <v>48.3123</v>
      </c>
      <c r="DE22" s="163">
        <v>47.59</v>
      </c>
      <c r="DF22" s="163">
        <v>-82.1815</v>
      </c>
      <c r="DG22" s="163">
        <v>-1E-4</v>
      </c>
      <c r="DH22" s="163">
        <v>-13.0502</v>
      </c>
      <c r="DI22" s="163">
        <v>-53.3</v>
      </c>
      <c r="DJ22" s="163">
        <v>-53.8</v>
      </c>
      <c r="DK22" s="163">
        <v>27.380700000000001</v>
      </c>
      <c r="DL22" s="163">
        <v>34.579500000000003</v>
      </c>
      <c r="DM22" s="163">
        <v>27.254200000000001</v>
      </c>
      <c r="DN22" s="163">
        <v>49.237099999999998</v>
      </c>
      <c r="DO22" s="163">
        <v>34.25</v>
      </c>
      <c r="DP22" s="163">
        <v>0.06</v>
      </c>
      <c r="DQ22" s="163">
        <v>39.905999999999999</v>
      </c>
      <c r="DR22" s="163">
        <v>80.944599999999994</v>
      </c>
      <c r="DS22" s="163">
        <v>-31.57</v>
      </c>
      <c r="DT22" s="163">
        <v>-32.14</v>
      </c>
      <c r="DU22" s="163">
        <v>97.45</v>
      </c>
      <c r="DV22" s="163">
        <v>41.57</v>
      </c>
      <c r="DW22" s="163">
        <v>79.872699999999995</v>
      </c>
      <c r="DX22" s="163">
        <v>78.618200000000002</v>
      </c>
      <c r="DY22" s="163">
        <v>-30.9206</v>
      </c>
      <c r="DZ22" s="163">
        <v>-30.2273</v>
      </c>
      <c r="EA22" s="163">
        <v>137.8245</v>
      </c>
      <c r="EB22" s="163">
        <v>110.5372</v>
      </c>
      <c r="EC22" s="163">
        <v>104.8409</v>
      </c>
      <c r="ED22" s="163">
        <v>107.3986</v>
      </c>
      <c r="EE22" s="163">
        <v>92.178200000000004</v>
      </c>
      <c r="EF22" s="163">
        <v>82.519400000000005</v>
      </c>
      <c r="EG22" s="163">
        <v>-18.242000000000001</v>
      </c>
      <c r="EH22" s="163">
        <v>0</v>
      </c>
      <c r="EI22" s="163">
        <v>256.05009999999999</v>
      </c>
      <c r="EJ22" s="164"/>
      <c r="EK22" s="163">
        <v>-31.570799999999998</v>
      </c>
      <c r="EL22" s="163">
        <v>-29.450600000000001</v>
      </c>
      <c r="EM22" s="164"/>
      <c r="EN22" s="163">
        <v>13.2324</v>
      </c>
      <c r="EO22" s="163">
        <v>12.4902</v>
      </c>
      <c r="EP22" s="163">
        <v>135.22800000000001</v>
      </c>
      <c r="EQ22" s="163">
        <v>-80.193200000000004</v>
      </c>
      <c r="ER22" s="163">
        <v>-81.293499999999995</v>
      </c>
      <c r="ES22" s="163">
        <v>-52.206000000000003</v>
      </c>
      <c r="ET22" s="163">
        <v>0</v>
      </c>
      <c r="EU22" s="163">
        <v>-15.27</v>
      </c>
      <c r="EV22" s="163">
        <v>103.8</v>
      </c>
      <c r="EW22" s="163">
        <v>7.7469000000000001</v>
      </c>
      <c r="EX22" s="163">
        <v>-8.2194000000000003</v>
      </c>
      <c r="EY22" s="163">
        <v>-33.360999999999997</v>
      </c>
      <c r="EZ22" s="163">
        <v>-32.736199999999997</v>
      </c>
      <c r="FA22" s="163">
        <v>8.3978000000000002</v>
      </c>
      <c r="FB22" s="163">
        <v>-79.004499999999993</v>
      </c>
      <c r="FC22" s="163">
        <v>43.233400000000003</v>
      </c>
      <c r="FD22" s="164"/>
      <c r="FE22" s="164"/>
      <c r="FF22" s="164"/>
      <c r="FG22" s="163">
        <v>38.723999999999997</v>
      </c>
      <c r="FH22" s="163">
        <v>39.070700000000002</v>
      </c>
      <c r="FI22" s="163">
        <v>37.6646</v>
      </c>
      <c r="FJ22" s="163">
        <v>39.017299999999999</v>
      </c>
      <c r="FK22" s="163">
        <v>38.682400000000001</v>
      </c>
      <c r="FL22" s="163">
        <v>-72.341099999999997</v>
      </c>
      <c r="FM22" s="163">
        <v>32.627000000000002</v>
      </c>
      <c r="FN22" s="163">
        <v>32.296799999999998</v>
      </c>
      <c r="FO22" s="163">
        <v>-43.635100000000001</v>
      </c>
      <c r="FP22" s="163">
        <v>-23.342099999999999</v>
      </c>
      <c r="FQ22" s="163">
        <v>-48.448599999999999</v>
      </c>
      <c r="FR22" s="163">
        <v>-35.159999999999997</v>
      </c>
      <c r="FS22" s="163">
        <v>11.966100000000001</v>
      </c>
      <c r="FT22" s="163">
        <v>0.89139999999999997</v>
      </c>
      <c r="FU22" s="163">
        <v>-7.38</v>
      </c>
      <c r="FV22" s="163">
        <v>9.64</v>
      </c>
      <c r="FW22" s="163">
        <v>-50.103499999999997</v>
      </c>
      <c r="FX22" s="163">
        <v>10.5046</v>
      </c>
      <c r="FY22" s="164"/>
      <c r="FZ22" s="163">
        <v>4.0430000000000001</v>
      </c>
      <c r="GA22" s="163">
        <v>11.363899999999999</v>
      </c>
      <c r="GB22" s="163">
        <v>6.74</v>
      </c>
      <c r="GC22" s="163">
        <v>23.875399999999999</v>
      </c>
      <c r="GD22" s="163">
        <v>43.853900000000003</v>
      </c>
      <c r="GE22" s="163">
        <v>12.69</v>
      </c>
      <c r="GF22" s="163">
        <v>53.516399999999997</v>
      </c>
      <c r="GG22" s="163">
        <v>16.399999999999999</v>
      </c>
      <c r="GH22" s="163">
        <v>-8.2850999999999999</v>
      </c>
      <c r="GI22" s="163">
        <v>-5.7000000000000002E-3</v>
      </c>
      <c r="GJ22" s="164"/>
      <c r="GK22" s="163">
        <v>1.3959999999999999</v>
      </c>
      <c r="GL22" s="164"/>
      <c r="GM22" s="164"/>
      <c r="GN22" s="163">
        <v>-11.1167</v>
      </c>
      <c r="GO22" s="163">
        <v>-16.0595</v>
      </c>
      <c r="GP22" s="163">
        <v>16.8675</v>
      </c>
      <c r="GQ22" s="163">
        <v>24.621400000000001</v>
      </c>
      <c r="GR22" s="163">
        <v>7.3765999999999998</v>
      </c>
      <c r="GS22" s="163">
        <v>7.5110999999999999</v>
      </c>
      <c r="GT22" s="163">
        <v>-70.531099999999995</v>
      </c>
      <c r="GU22" s="163">
        <v>-17.418700000000001</v>
      </c>
      <c r="GV22" s="163">
        <v>30.6114</v>
      </c>
      <c r="GW22" s="163">
        <v>-37.850900000000003</v>
      </c>
      <c r="GX22" s="163">
        <v>3.7078000000000002</v>
      </c>
      <c r="GY22" s="164"/>
      <c r="GZ22" s="164"/>
      <c r="HA22" s="164"/>
      <c r="HB22" s="163">
        <v>210.76730000000001</v>
      </c>
      <c r="HC22" s="163">
        <v>211.4614</v>
      </c>
      <c r="HD22" s="163">
        <v>282.89999999999998</v>
      </c>
      <c r="HE22" s="163">
        <v>-279.93299999999999</v>
      </c>
      <c r="HF22" s="163">
        <v>-536.35609999999997</v>
      </c>
      <c r="HG22" s="163">
        <v>538.75170000000003</v>
      </c>
      <c r="HH22" s="163">
        <v>533.52049999999997</v>
      </c>
      <c r="HI22" s="163">
        <v>-201.3236</v>
      </c>
      <c r="HJ22" s="163">
        <v>-198.16399999999999</v>
      </c>
      <c r="HK22" s="163">
        <v>-67.850300000000004</v>
      </c>
      <c r="HL22" s="163">
        <v>-64.957499999999996</v>
      </c>
      <c r="HM22" s="163">
        <v>73.7166</v>
      </c>
      <c r="HN22" s="163">
        <v>72.049700000000001</v>
      </c>
      <c r="HO22" s="164"/>
      <c r="HP22" s="164"/>
      <c r="HQ22" s="163">
        <v>62.658700000000003</v>
      </c>
      <c r="HR22" s="163">
        <v>61.779800000000002</v>
      </c>
      <c r="HS22" s="163">
        <v>-34.169899999999998</v>
      </c>
      <c r="HT22" s="163">
        <v>-34.660899999999998</v>
      </c>
      <c r="HU22" s="163">
        <v>118.29</v>
      </c>
      <c r="HV22" s="163">
        <v>117.56</v>
      </c>
      <c r="HW22" s="163">
        <v>49.1</v>
      </c>
      <c r="HX22" s="163">
        <v>49.3</v>
      </c>
      <c r="HY22" s="163">
        <v>22.109300000000001</v>
      </c>
      <c r="HZ22" s="163">
        <v>11.36</v>
      </c>
      <c r="IA22" s="163">
        <v>-321.66210000000001</v>
      </c>
      <c r="IB22" s="163">
        <v>104.675</v>
      </c>
      <c r="IC22" s="163">
        <v>105.2962</v>
      </c>
      <c r="ID22" s="163">
        <v>12.2</v>
      </c>
      <c r="IE22" s="163">
        <v>3.2</v>
      </c>
      <c r="IF22" s="163">
        <v>-56</v>
      </c>
      <c r="IG22" s="163">
        <v>-55.9</v>
      </c>
      <c r="IH22" s="164"/>
      <c r="II22" s="164"/>
      <c r="IJ22" s="163">
        <v>-525.34140000000002</v>
      </c>
      <c r="IK22" s="163">
        <v>-224.08750000000001</v>
      </c>
      <c r="IL22" s="163">
        <v>391.20370000000003</v>
      </c>
      <c r="IM22" s="163">
        <v>329.17919999999998</v>
      </c>
      <c r="IN22" s="163">
        <v>8.7893000000000008</v>
      </c>
      <c r="IO22" s="163">
        <v>-314.85359999999997</v>
      </c>
      <c r="IP22" s="163">
        <v>316.6816</v>
      </c>
      <c r="IQ22" s="163">
        <v>-129.1327</v>
      </c>
      <c r="IR22" s="163">
        <v>-198.84379999999999</v>
      </c>
      <c r="IS22" s="163">
        <v>-311.10210000000001</v>
      </c>
      <c r="IT22" s="163">
        <v>102.7251</v>
      </c>
      <c r="IU22" s="163">
        <v>98.657300000000006</v>
      </c>
      <c r="IV22" s="163">
        <v>132.10599999999999</v>
      </c>
      <c r="IW22" s="163">
        <v>-380.1832</v>
      </c>
      <c r="IX22" s="163">
        <v>201.23230000000001</v>
      </c>
      <c r="IY22" s="163">
        <v>-178.90940000000001</v>
      </c>
      <c r="IZ22" s="163">
        <v>178.8082</v>
      </c>
      <c r="JA22" s="163">
        <v>-8.8591999999999995</v>
      </c>
      <c r="JB22" s="164"/>
      <c r="JC22" s="163">
        <v>17.600000000000001</v>
      </c>
      <c r="JD22" s="164"/>
      <c r="JE22" s="164"/>
      <c r="JF22" s="163">
        <v>-17.760000000000002</v>
      </c>
      <c r="JG22" s="163">
        <v>2.48</v>
      </c>
      <c r="JH22" s="164"/>
      <c r="JI22" s="163">
        <v>-2.3727999999999998</v>
      </c>
      <c r="JJ22" s="163">
        <v>-53.115099999999998</v>
      </c>
      <c r="JK22" s="163">
        <v>-16.053999999999998</v>
      </c>
      <c r="JL22" s="163">
        <v>47</v>
      </c>
      <c r="JM22" s="163">
        <v>48.405999999999999</v>
      </c>
      <c r="JN22" s="163">
        <v>49.890999999999998</v>
      </c>
      <c r="JO22" s="164"/>
      <c r="JP22" s="164"/>
      <c r="JQ22" s="163">
        <v>47.448799999999999</v>
      </c>
      <c r="JR22" s="163">
        <v>46.896299999999997</v>
      </c>
      <c r="JS22" s="163">
        <v>47.670299999999997</v>
      </c>
      <c r="JT22" s="164"/>
      <c r="JU22" s="163">
        <v>-2.6</v>
      </c>
      <c r="JV22" s="163">
        <v>22.762699999999999</v>
      </c>
      <c r="JW22" s="163">
        <v>5.38</v>
      </c>
      <c r="JX22" s="164"/>
      <c r="JY22" s="163">
        <v>-55.959600000000002</v>
      </c>
      <c r="JZ22" s="163">
        <v>76.849100000000007</v>
      </c>
      <c r="KA22" s="163">
        <v>68.958399999999997</v>
      </c>
      <c r="KB22" s="163">
        <v>-55.668300000000002</v>
      </c>
      <c r="KC22" s="163">
        <v>-74.331500000000005</v>
      </c>
      <c r="KD22" s="163">
        <v>63.823500000000003</v>
      </c>
      <c r="KE22" s="163">
        <v>10.2721</v>
      </c>
      <c r="KF22" s="163">
        <v>-6.2</v>
      </c>
      <c r="KG22" s="163">
        <v>6.4</v>
      </c>
      <c r="KH22" s="164"/>
      <c r="KI22" s="163">
        <v>178.5523</v>
      </c>
    </row>
    <row r="23" spans="1:295" ht="18" customHeight="1" x14ac:dyDescent="0.35">
      <c r="A23" s="160" t="s">
        <v>76</v>
      </c>
      <c r="B23" s="160" t="s">
        <v>756</v>
      </c>
      <c r="C23" s="163">
        <v>0</v>
      </c>
      <c r="D23" s="163">
        <v>17.5791</v>
      </c>
      <c r="E23" s="163">
        <v>-35.210599999999999</v>
      </c>
      <c r="F23" s="163">
        <v>-38.337000000000003</v>
      </c>
      <c r="G23" s="163">
        <v>23.848400000000002</v>
      </c>
      <c r="H23" s="164"/>
      <c r="I23" s="163">
        <v>47.453400000000002</v>
      </c>
      <c r="J23" s="163">
        <v>-70.578400000000002</v>
      </c>
      <c r="K23" s="163">
        <v>38.9129</v>
      </c>
      <c r="L23" s="163">
        <v>19.857399999999998</v>
      </c>
      <c r="M23" s="163">
        <v>19.6251</v>
      </c>
      <c r="N23" s="163">
        <v>19.98</v>
      </c>
      <c r="O23" s="163">
        <v>-24.026</v>
      </c>
      <c r="P23" s="163">
        <v>19.8</v>
      </c>
      <c r="Q23" s="163">
        <v>8.2799999999999994</v>
      </c>
      <c r="R23" s="163">
        <v>-19.8</v>
      </c>
      <c r="S23" s="163">
        <v>13.0769</v>
      </c>
      <c r="T23" s="163">
        <v>141.37719999999999</v>
      </c>
      <c r="U23" s="163">
        <v>5.9154999999999998</v>
      </c>
      <c r="V23" s="163">
        <v>5.5540000000000003</v>
      </c>
      <c r="W23" s="163">
        <v>9.3544999999999998</v>
      </c>
      <c r="X23" s="163">
        <v>4.968</v>
      </c>
      <c r="Y23" s="163">
        <v>6.0072000000000001</v>
      </c>
      <c r="Z23" s="163">
        <v>8.3181999999999992</v>
      </c>
      <c r="AA23" s="164"/>
      <c r="AB23" s="164"/>
      <c r="AC23" s="164"/>
      <c r="AD23" s="164"/>
      <c r="AE23" s="164"/>
      <c r="AF23" s="163">
        <v>-19.98</v>
      </c>
      <c r="AG23" s="163">
        <v>22</v>
      </c>
      <c r="AH23" s="163">
        <v>11.914999999999999</v>
      </c>
      <c r="AI23" s="163">
        <v>0.25700000000000001</v>
      </c>
      <c r="AJ23" s="163">
        <v>-37.25</v>
      </c>
      <c r="AK23" s="163">
        <v>-37.33</v>
      </c>
      <c r="AL23" s="163">
        <v>-64.73</v>
      </c>
      <c r="AM23" s="163">
        <v>37.42</v>
      </c>
      <c r="AN23" s="163">
        <v>37.520000000000003</v>
      </c>
      <c r="AO23" s="163">
        <v>10.6107</v>
      </c>
      <c r="AP23" s="163">
        <v>-0.72040000000000004</v>
      </c>
      <c r="AQ23" s="163">
        <v>54.151800000000001</v>
      </c>
      <c r="AR23" s="163">
        <v>56.3307</v>
      </c>
      <c r="AS23" s="163">
        <v>17.369599999999998</v>
      </c>
      <c r="AT23" s="167">
        <v>0</v>
      </c>
      <c r="AU23" s="163">
        <v>-51.658099999999997</v>
      </c>
      <c r="AV23" s="163">
        <v>8.2308000000000003</v>
      </c>
      <c r="AW23" s="163">
        <v>8.2563999999999993</v>
      </c>
      <c r="AX23" s="164"/>
      <c r="AY23" s="163">
        <v>66.309799999999996</v>
      </c>
      <c r="AZ23" s="163">
        <v>-5.2346000000000004</v>
      </c>
      <c r="BA23" s="163">
        <v>-26.9941</v>
      </c>
      <c r="BB23" s="163">
        <v>-239.01769999999999</v>
      </c>
      <c r="BC23" s="163">
        <v>33.914700000000003</v>
      </c>
      <c r="BD23" s="163">
        <v>-15.6</v>
      </c>
      <c r="BE23" s="163">
        <v>-16.899999999999999</v>
      </c>
      <c r="BF23" s="167">
        <v>0</v>
      </c>
      <c r="BG23" s="163">
        <v>57.616599999999998</v>
      </c>
      <c r="BH23" s="163">
        <v>-5.2172000000000001</v>
      </c>
      <c r="BI23" s="164"/>
      <c r="BJ23" s="163">
        <v>-37.165100000000002</v>
      </c>
      <c r="BK23" s="163">
        <v>1.3942000000000001</v>
      </c>
      <c r="BL23" s="164"/>
      <c r="BM23" s="163">
        <v>3.1465000000000001</v>
      </c>
      <c r="BN23" s="163">
        <v>283.1506</v>
      </c>
      <c r="BO23" s="163">
        <v>6.9276999999999997</v>
      </c>
      <c r="BP23" s="163">
        <v>7.0498000000000003</v>
      </c>
      <c r="BQ23" s="164"/>
      <c r="BR23" s="163">
        <v>246.47380000000001</v>
      </c>
      <c r="BS23" s="164"/>
      <c r="BT23" s="163">
        <v>-101.4025</v>
      </c>
      <c r="BU23" s="163">
        <v>103.5384</v>
      </c>
      <c r="BV23" s="163">
        <v>55.236800000000002</v>
      </c>
      <c r="BW23" s="163">
        <v>18.48</v>
      </c>
      <c r="BX23" s="163">
        <v>11.25</v>
      </c>
      <c r="BY23" s="163">
        <v>35.630000000000003</v>
      </c>
      <c r="BZ23" s="163">
        <v>55.63</v>
      </c>
      <c r="CA23" s="163">
        <v>-44.4696</v>
      </c>
      <c r="CB23" s="163">
        <v>-43.799799999999998</v>
      </c>
      <c r="CC23" s="163">
        <v>129.6892</v>
      </c>
      <c r="CD23" s="163">
        <v>128.7835</v>
      </c>
      <c r="CE23" s="163">
        <v>42.756599999999999</v>
      </c>
      <c r="CF23" s="163">
        <v>-56.295900000000003</v>
      </c>
      <c r="CG23" s="163">
        <v>-56.786999999999999</v>
      </c>
      <c r="CH23" s="163">
        <v>-6.5129000000000001</v>
      </c>
      <c r="CI23" s="163">
        <v>-55.275199999999998</v>
      </c>
      <c r="CJ23" s="164"/>
      <c r="CK23" s="164"/>
      <c r="CL23" s="163">
        <v>7.7</v>
      </c>
      <c r="CM23" s="163">
        <v>108</v>
      </c>
      <c r="CN23" s="163">
        <v>-7.89</v>
      </c>
      <c r="CO23" s="163">
        <v>19.0913</v>
      </c>
      <c r="CP23" s="163">
        <v>18.227799999999998</v>
      </c>
      <c r="CQ23" s="163">
        <v>18.802199999999999</v>
      </c>
      <c r="CR23" s="163">
        <v>-21.652000000000001</v>
      </c>
      <c r="CS23" s="163">
        <v>-20.633700000000001</v>
      </c>
      <c r="CT23" s="163">
        <v>-23.178999999999998</v>
      </c>
      <c r="CU23" s="163">
        <v>19.293900000000001</v>
      </c>
      <c r="CV23" s="163">
        <v>-30.248899999999999</v>
      </c>
      <c r="CW23" s="163">
        <v>10.697800000000001</v>
      </c>
      <c r="CX23" s="163">
        <v>16.649999999999999</v>
      </c>
      <c r="CY23" s="163">
        <v>46.8</v>
      </c>
      <c r="CZ23" s="163">
        <v>32.5854</v>
      </c>
      <c r="DA23" s="163">
        <v>30.766300000000001</v>
      </c>
      <c r="DB23" s="163">
        <v>-23.05</v>
      </c>
      <c r="DC23" s="164"/>
      <c r="DD23" s="163">
        <v>53.913699999999999</v>
      </c>
      <c r="DE23" s="163">
        <v>54.863999999999997</v>
      </c>
      <c r="DF23" s="163">
        <v>-99.211100000000002</v>
      </c>
      <c r="DG23" s="163">
        <v>0</v>
      </c>
      <c r="DH23" s="163">
        <v>-13.912599999999999</v>
      </c>
      <c r="DI23" s="163">
        <v>-55</v>
      </c>
      <c r="DJ23" s="163">
        <v>-56.1</v>
      </c>
      <c r="DK23" s="163">
        <v>28.506799999999998</v>
      </c>
      <c r="DL23" s="163">
        <v>37.5092</v>
      </c>
      <c r="DM23" s="163">
        <v>31.481000000000002</v>
      </c>
      <c r="DN23" s="163">
        <v>53.3386</v>
      </c>
      <c r="DO23" s="163">
        <v>37.340000000000003</v>
      </c>
      <c r="DP23" s="163">
        <v>-0.96</v>
      </c>
      <c r="DQ23" s="163">
        <v>41.283000000000001</v>
      </c>
      <c r="DR23" s="163">
        <v>95.247900000000001</v>
      </c>
      <c r="DS23" s="163">
        <v>-30.18</v>
      </c>
      <c r="DT23" s="163">
        <v>-30.52</v>
      </c>
      <c r="DU23" s="163">
        <v>99.29</v>
      </c>
      <c r="DV23" s="163">
        <v>43.9</v>
      </c>
      <c r="DW23" s="163">
        <v>94.436400000000006</v>
      </c>
      <c r="DX23" s="163">
        <v>93.090900000000005</v>
      </c>
      <c r="DY23" s="163">
        <v>-33.672400000000003</v>
      </c>
      <c r="DZ23" s="163">
        <v>-32.827300000000001</v>
      </c>
      <c r="EA23" s="163">
        <v>151.16499999999999</v>
      </c>
      <c r="EB23" s="163">
        <v>122.53489999999999</v>
      </c>
      <c r="EC23" s="163">
        <v>115.9247</v>
      </c>
      <c r="ED23" s="163">
        <v>118.6651</v>
      </c>
      <c r="EE23" s="163">
        <v>85.328000000000003</v>
      </c>
      <c r="EF23" s="163">
        <v>72.371499999999997</v>
      </c>
      <c r="EG23" s="163">
        <v>-18.683</v>
      </c>
      <c r="EH23" s="164"/>
      <c r="EI23" s="163">
        <v>213.46960000000001</v>
      </c>
      <c r="EJ23" s="164"/>
      <c r="EK23" s="163">
        <v>-31.8416</v>
      </c>
      <c r="EL23" s="163">
        <v>-31.266500000000001</v>
      </c>
      <c r="EM23" s="164"/>
      <c r="EN23" s="163">
        <v>14.561999999999999</v>
      </c>
      <c r="EO23" s="163">
        <v>16.4267</v>
      </c>
      <c r="EP23" s="163">
        <v>118.32</v>
      </c>
      <c r="EQ23" s="163">
        <v>-76.481700000000004</v>
      </c>
      <c r="ER23" s="163">
        <v>-78.926400000000001</v>
      </c>
      <c r="ES23" s="163">
        <v>-49.347499999999997</v>
      </c>
      <c r="ET23" s="163">
        <v>0</v>
      </c>
      <c r="EU23" s="163">
        <v>-11.6</v>
      </c>
      <c r="EV23" s="163">
        <v>70.400000000000006</v>
      </c>
      <c r="EW23" s="163">
        <v>8.0710999999999995</v>
      </c>
      <c r="EX23" s="163">
        <v>0.90700000000000003</v>
      </c>
      <c r="EY23" s="163">
        <v>-32.9664</v>
      </c>
      <c r="EZ23" s="163">
        <v>-32.634999999999998</v>
      </c>
      <c r="FA23" s="163">
        <v>7.5183999999999997</v>
      </c>
      <c r="FB23" s="163">
        <v>-78.404300000000006</v>
      </c>
      <c r="FC23" s="163">
        <v>44.079599999999999</v>
      </c>
      <c r="FD23" s="164"/>
      <c r="FE23" s="164"/>
      <c r="FF23" s="164"/>
      <c r="FG23" s="163">
        <v>40.293900000000001</v>
      </c>
      <c r="FH23" s="163">
        <v>40.292499999999997</v>
      </c>
      <c r="FI23" s="163">
        <v>39.226999999999997</v>
      </c>
      <c r="FJ23" s="163">
        <v>43.538600000000002</v>
      </c>
      <c r="FK23" s="163">
        <v>43.538600000000002</v>
      </c>
      <c r="FL23" s="163">
        <v>-91.2637</v>
      </c>
      <c r="FM23" s="163">
        <v>34.358400000000003</v>
      </c>
      <c r="FN23" s="163">
        <v>34.056100000000001</v>
      </c>
      <c r="FO23" s="163">
        <v>-55.8</v>
      </c>
      <c r="FP23" s="163">
        <v>-34.6723</v>
      </c>
      <c r="FQ23" s="163">
        <v>-53.348599999999998</v>
      </c>
      <c r="FR23" s="163">
        <v>-36</v>
      </c>
      <c r="FS23" s="163">
        <v>13.9681</v>
      </c>
      <c r="FT23" s="163">
        <v>0.89139999999999997</v>
      </c>
      <c r="FU23" s="163">
        <v>-8.7899999999999991</v>
      </c>
      <c r="FV23" s="163">
        <v>10.55</v>
      </c>
      <c r="FW23" s="163">
        <v>-54.438299999999998</v>
      </c>
      <c r="FX23" s="163">
        <v>10.552899999999999</v>
      </c>
      <c r="FY23" s="163">
        <v>-15.792999999999999</v>
      </c>
      <c r="FZ23" s="163">
        <v>4.1909999999999998</v>
      </c>
      <c r="GA23" s="163">
        <v>9.4009</v>
      </c>
      <c r="GB23" s="163">
        <v>8.0399999999999991</v>
      </c>
      <c r="GC23" s="163">
        <v>34.553699999999999</v>
      </c>
      <c r="GD23" s="163">
        <v>56.972499999999997</v>
      </c>
      <c r="GE23" s="163">
        <v>12.88</v>
      </c>
      <c r="GF23" s="163">
        <v>59.158900000000003</v>
      </c>
      <c r="GG23" s="163">
        <v>16.399999999999999</v>
      </c>
      <c r="GH23" s="163">
        <v>-8.9380000000000006</v>
      </c>
      <c r="GI23" s="163">
        <v>0.43390000000000001</v>
      </c>
      <c r="GJ23" s="164"/>
      <c r="GK23" s="163">
        <v>1.48</v>
      </c>
      <c r="GL23" s="164"/>
      <c r="GM23" s="164"/>
      <c r="GN23" s="163">
        <v>-10.758900000000001</v>
      </c>
      <c r="GO23" s="163">
        <v>-17.210899999999999</v>
      </c>
      <c r="GP23" s="163">
        <v>18.019200000000001</v>
      </c>
      <c r="GQ23" s="163">
        <v>26.8062</v>
      </c>
      <c r="GR23" s="163">
        <v>7.3071000000000002</v>
      </c>
      <c r="GS23" s="163">
        <v>7.4375999999999998</v>
      </c>
      <c r="GT23" s="163">
        <v>-74.735799999999998</v>
      </c>
      <c r="GU23" s="163">
        <v>-19.167899999999999</v>
      </c>
      <c r="GV23" s="163">
        <v>32.302199999999999</v>
      </c>
      <c r="GW23" s="163">
        <v>-42.816699999999997</v>
      </c>
      <c r="GX23" s="163">
        <v>3.4699</v>
      </c>
      <c r="GY23" s="164"/>
      <c r="GZ23" s="164"/>
      <c r="HA23" s="163">
        <v>4.6605999999999996</v>
      </c>
      <c r="HB23" s="163">
        <v>210.4511</v>
      </c>
      <c r="HC23" s="163">
        <v>211.49</v>
      </c>
      <c r="HD23" s="163">
        <v>287.10000000000002</v>
      </c>
      <c r="HE23" s="163">
        <v>-288.7448</v>
      </c>
      <c r="HF23" s="163">
        <v>-540.81259999999997</v>
      </c>
      <c r="HG23" s="163">
        <v>548.7396</v>
      </c>
      <c r="HH23" s="163">
        <v>539.79459999999995</v>
      </c>
      <c r="HI23" s="163">
        <v>-202.12010000000001</v>
      </c>
      <c r="HJ23" s="163">
        <v>-199.1797</v>
      </c>
      <c r="HK23" s="163">
        <v>-67.781499999999994</v>
      </c>
      <c r="HL23" s="163">
        <v>-63.580500000000001</v>
      </c>
      <c r="HM23" s="163">
        <v>70.735500000000002</v>
      </c>
      <c r="HN23" s="163">
        <v>70.411000000000001</v>
      </c>
      <c r="HO23" s="163">
        <v>-171.4776</v>
      </c>
      <c r="HP23" s="163">
        <v>-170.8349</v>
      </c>
      <c r="HQ23" s="163">
        <v>61.658999999999999</v>
      </c>
      <c r="HR23" s="163">
        <v>60.351599999999998</v>
      </c>
      <c r="HS23" s="163">
        <v>-33.109900000000003</v>
      </c>
      <c r="HT23" s="163">
        <v>-33.253900000000002</v>
      </c>
      <c r="HU23" s="163">
        <v>115.46</v>
      </c>
      <c r="HV23" s="163">
        <v>113.69</v>
      </c>
      <c r="HW23" s="163">
        <v>52.2</v>
      </c>
      <c r="HX23" s="163">
        <v>52.2</v>
      </c>
      <c r="HY23" s="163">
        <v>22.149799999999999</v>
      </c>
      <c r="HZ23" s="163">
        <v>10.8</v>
      </c>
      <c r="IA23" s="163">
        <v>-315.56790000000001</v>
      </c>
      <c r="IB23" s="163">
        <v>99.764899999999997</v>
      </c>
      <c r="IC23" s="163">
        <v>100.0462</v>
      </c>
      <c r="ID23" s="163">
        <v>13.1</v>
      </c>
      <c r="IE23" s="163">
        <v>6.9</v>
      </c>
      <c r="IF23" s="163">
        <v>-54.7</v>
      </c>
      <c r="IG23" s="163">
        <v>-54.6</v>
      </c>
      <c r="IH23" s="163">
        <v>1.0592999999999999</v>
      </c>
      <c r="II23" s="164"/>
      <c r="IJ23" s="163">
        <v>-531.26139999999998</v>
      </c>
      <c r="IK23" s="163">
        <v>-185.37700000000001</v>
      </c>
      <c r="IL23" s="163">
        <v>383.3141</v>
      </c>
      <c r="IM23" s="163">
        <v>318.30680000000001</v>
      </c>
      <c r="IN23" s="163">
        <v>5.3517999999999999</v>
      </c>
      <c r="IO23" s="163">
        <v>-307.8098</v>
      </c>
      <c r="IP23" s="163">
        <v>311.45389999999998</v>
      </c>
      <c r="IQ23" s="163">
        <v>-125.9079</v>
      </c>
      <c r="IR23" s="163">
        <v>-196.52170000000001</v>
      </c>
      <c r="IS23" s="163">
        <v>-301.8802</v>
      </c>
      <c r="IT23" s="163">
        <v>96.930599999999998</v>
      </c>
      <c r="IU23" s="163">
        <v>97.633600000000001</v>
      </c>
      <c r="IV23" s="163">
        <v>125.2701</v>
      </c>
      <c r="IW23" s="163">
        <v>-373.96050000000002</v>
      </c>
      <c r="IX23" s="163">
        <v>198.6268</v>
      </c>
      <c r="IY23" s="163">
        <v>-174.18440000000001</v>
      </c>
      <c r="IZ23" s="163">
        <v>174.17</v>
      </c>
      <c r="JA23" s="163">
        <v>-8.0681999999999992</v>
      </c>
      <c r="JB23" s="164"/>
      <c r="JC23" s="163">
        <v>18.32</v>
      </c>
      <c r="JD23" s="164"/>
      <c r="JE23" s="164"/>
      <c r="JF23" s="163">
        <v>-19.12</v>
      </c>
      <c r="JG23" s="163">
        <v>3.2</v>
      </c>
      <c r="JH23" s="164"/>
      <c r="JI23" s="163">
        <v>-4.1581000000000001</v>
      </c>
      <c r="JJ23" s="163">
        <v>-53.176200000000001</v>
      </c>
      <c r="JK23" s="163">
        <v>-15.703099999999999</v>
      </c>
      <c r="JL23" s="163">
        <v>47.5</v>
      </c>
      <c r="JM23" s="163">
        <v>53.743000000000002</v>
      </c>
      <c r="JN23" s="163">
        <v>53.521999999999998</v>
      </c>
      <c r="JO23" s="163">
        <v>0</v>
      </c>
      <c r="JP23" s="163">
        <v>0</v>
      </c>
      <c r="JQ23" s="163">
        <v>46.499400000000001</v>
      </c>
      <c r="JR23" s="163">
        <v>45.234400000000001</v>
      </c>
      <c r="JS23" s="163">
        <v>47.045900000000003</v>
      </c>
      <c r="JT23" s="164"/>
      <c r="JU23" s="163">
        <v>-5.5</v>
      </c>
      <c r="JV23" s="163">
        <v>21.957000000000001</v>
      </c>
      <c r="JW23" s="163">
        <v>5.72</v>
      </c>
      <c r="JX23" s="164"/>
      <c r="JY23" s="163">
        <v>-52.988999999999997</v>
      </c>
      <c r="JZ23" s="163">
        <v>77.081900000000005</v>
      </c>
      <c r="KA23" s="163">
        <v>68.096100000000007</v>
      </c>
      <c r="KB23" s="163">
        <v>-53.238999999999997</v>
      </c>
      <c r="KC23" s="163">
        <v>-75.046000000000006</v>
      </c>
      <c r="KD23" s="163">
        <v>62.127699999999997</v>
      </c>
      <c r="KE23" s="163">
        <v>11.6221</v>
      </c>
      <c r="KF23" s="163">
        <v>-3.5</v>
      </c>
      <c r="KG23" s="163">
        <v>3.1</v>
      </c>
      <c r="KH23" s="164"/>
      <c r="KI23" s="163">
        <v>186.1215</v>
      </c>
    </row>
    <row r="24" spans="1:295" ht="18" customHeight="1" x14ac:dyDescent="0.35">
      <c r="A24" s="160" t="s">
        <v>76</v>
      </c>
      <c r="B24" s="160" t="s">
        <v>757</v>
      </c>
      <c r="C24" s="165">
        <v>0</v>
      </c>
      <c r="D24" s="165">
        <v>18.274000000000001</v>
      </c>
      <c r="E24" s="165">
        <v>-36.770200000000003</v>
      </c>
      <c r="F24" s="165">
        <v>-38.122799999999998</v>
      </c>
      <c r="G24" s="165">
        <v>24.3508</v>
      </c>
      <c r="H24" s="166"/>
      <c r="I24" s="165">
        <v>48.548499999999997</v>
      </c>
      <c r="J24" s="165">
        <v>-72.470399999999998</v>
      </c>
      <c r="K24" s="165">
        <v>40.987900000000003</v>
      </c>
      <c r="L24" s="165">
        <v>20.939399999999999</v>
      </c>
      <c r="M24" s="165">
        <v>20.381900000000002</v>
      </c>
      <c r="N24" s="165">
        <v>17.760000000000002</v>
      </c>
      <c r="O24" s="165">
        <v>-26.939</v>
      </c>
      <c r="P24" s="165">
        <v>22</v>
      </c>
      <c r="Q24" s="165">
        <v>8.2799999999999994</v>
      </c>
      <c r="R24" s="165">
        <v>-22</v>
      </c>
      <c r="S24" s="165">
        <v>12.551399999999999</v>
      </c>
      <c r="T24" s="165">
        <v>147.04640000000001</v>
      </c>
      <c r="U24" s="165">
        <v>5.8128000000000002</v>
      </c>
      <c r="V24" s="165">
        <v>6.2060000000000004</v>
      </c>
      <c r="W24" s="165">
        <v>10.1228</v>
      </c>
      <c r="X24" s="165">
        <v>5.0429000000000004</v>
      </c>
      <c r="Y24" s="165">
        <v>5.5387000000000004</v>
      </c>
      <c r="Z24" s="165">
        <v>7.9196999999999997</v>
      </c>
      <c r="AA24" s="166"/>
      <c r="AB24" s="166"/>
      <c r="AC24" s="166"/>
      <c r="AD24" s="166"/>
      <c r="AE24" s="166"/>
      <c r="AF24" s="165">
        <v>-17.760000000000002</v>
      </c>
      <c r="AG24" s="165">
        <v>26.4</v>
      </c>
      <c r="AH24" s="165">
        <v>12.420999999999999</v>
      </c>
      <c r="AI24" s="165">
        <v>0.26</v>
      </c>
      <c r="AJ24" s="165">
        <v>-37.33</v>
      </c>
      <c r="AK24" s="165">
        <v>-37.64</v>
      </c>
      <c r="AL24" s="165">
        <v>-70.61</v>
      </c>
      <c r="AM24" s="165">
        <v>37.799999999999997</v>
      </c>
      <c r="AN24" s="165">
        <v>38.01</v>
      </c>
      <c r="AO24" s="165">
        <v>11.6297</v>
      </c>
      <c r="AP24" s="165">
        <v>-1.1298999999999999</v>
      </c>
      <c r="AQ24" s="165">
        <v>56.790500000000002</v>
      </c>
      <c r="AR24" s="165">
        <v>58.341500000000003</v>
      </c>
      <c r="AS24" s="165">
        <v>21.1465</v>
      </c>
      <c r="AT24" s="168">
        <v>0</v>
      </c>
      <c r="AU24" s="165">
        <v>-51.630099999999999</v>
      </c>
      <c r="AV24" s="165">
        <v>8.0145999999999997</v>
      </c>
      <c r="AW24" s="165">
        <v>8.0305999999999997</v>
      </c>
      <c r="AX24" s="166"/>
      <c r="AY24" s="165">
        <v>70.328599999999994</v>
      </c>
      <c r="AZ24" s="165">
        <v>-5.2346000000000004</v>
      </c>
      <c r="BA24" s="165">
        <v>-28.6736</v>
      </c>
      <c r="BB24" s="165">
        <v>-261.76589999999999</v>
      </c>
      <c r="BC24" s="165">
        <v>33.463099999999997</v>
      </c>
      <c r="BD24" s="165">
        <v>-15.5</v>
      </c>
      <c r="BE24" s="165">
        <v>-16.7</v>
      </c>
      <c r="BF24" s="168">
        <v>0</v>
      </c>
      <c r="BG24" s="165">
        <v>56.921300000000002</v>
      </c>
      <c r="BH24" s="165">
        <v>-5.2765000000000004</v>
      </c>
      <c r="BI24" s="166"/>
      <c r="BJ24" s="165">
        <v>-38.556199999999997</v>
      </c>
      <c r="BK24" s="165">
        <v>1.4533</v>
      </c>
      <c r="BL24" s="166"/>
      <c r="BM24" s="165">
        <v>3.3761999999999999</v>
      </c>
      <c r="BN24" s="165">
        <v>302.59089999999998</v>
      </c>
      <c r="BO24" s="165">
        <v>25.8797</v>
      </c>
      <c r="BP24" s="165">
        <v>25.7881</v>
      </c>
      <c r="BQ24" s="166"/>
      <c r="BR24" s="165">
        <v>215.61619999999999</v>
      </c>
      <c r="BS24" s="166"/>
      <c r="BT24" s="165">
        <v>-103.15940000000001</v>
      </c>
      <c r="BU24" s="165">
        <v>103.73690000000001</v>
      </c>
      <c r="BV24" s="165">
        <v>60.416200000000003</v>
      </c>
      <c r="BW24" s="165">
        <v>19.2</v>
      </c>
      <c r="BX24" s="165">
        <v>12.67</v>
      </c>
      <c r="BY24" s="165">
        <v>38.799999999999997</v>
      </c>
      <c r="BZ24" s="165">
        <v>58.11</v>
      </c>
      <c r="CA24" s="165">
        <v>-44.4696</v>
      </c>
      <c r="CB24" s="165">
        <v>-44.4696</v>
      </c>
      <c r="CC24" s="165">
        <v>127.04179999999999</v>
      </c>
      <c r="CD24" s="165">
        <v>128.47219999999999</v>
      </c>
      <c r="CE24" s="165">
        <v>42.141800000000003</v>
      </c>
      <c r="CF24" s="165">
        <v>-59.861400000000003</v>
      </c>
      <c r="CG24" s="165">
        <v>-60.015300000000003</v>
      </c>
      <c r="CH24" s="165">
        <v>-5.0303000000000004</v>
      </c>
      <c r="CI24" s="165">
        <v>-51.7742</v>
      </c>
      <c r="CJ24" s="166"/>
      <c r="CK24" s="166"/>
      <c r="CL24" s="165">
        <v>17</v>
      </c>
      <c r="CM24" s="165">
        <v>105.1</v>
      </c>
      <c r="CN24" s="165">
        <v>-8.2899999999999991</v>
      </c>
      <c r="CO24" s="165">
        <v>22.892399999999999</v>
      </c>
      <c r="CP24" s="165">
        <v>21.2883</v>
      </c>
      <c r="CQ24" s="165">
        <v>22.725100000000001</v>
      </c>
      <c r="CR24" s="165">
        <v>-12.3492</v>
      </c>
      <c r="CS24" s="165">
        <v>-11.4323</v>
      </c>
      <c r="CT24" s="165">
        <v>-23.223600000000001</v>
      </c>
      <c r="CU24" s="165">
        <v>6.3230000000000004</v>
      </c>
      <c r="CV24" s="165">
        <v>-28.8474</v>
      </c>
      <c r="CW24" s="165">
        <v>10.930400000000001</v>
      </c>
      <c r="CX24" s="165">
        <v>20.68</v>
      </c>
      <c r="CY24" s="165">
        <v>47.73</v>
      </c>
      <c r="CZ24" s="165">
        <v>34.4604</v>
      </c>
      <c r="DA24" s="165">
        <v>32.524099999999997</v>
      </c>
      <c r="DB24" s="165">
        <v>-24.18</v>
      </c>
      <c r="DC24" s="166"/>
      <c r="DD24" s="165">
        <v>52.564</v>
      </c>
      <c r="DE24" s="165">
        <v>51.373600000000003</v>
      </c>
      <c r="DF24" s="165">
        <v>-88.191400000000002</v>
      </c>
      <c r="DG24" s="165">
        <v>-1E-4</v>
      </c>
      <c r="DH24" s="165">
        <v>-14.656499999999999</v>
      </c>
      <c r="DI24" s="165">
        <v>-62.1</v>
      </c>
      <c r="DJ24" s="165">
        <v>-60.6</v>
      </c>
      <c r="DK24" s="165">
        <v>28.105799999999999</v>
      </c>
      <c r="DL24" s="165">
        <v>40.438800000000001</v>
      </c>
      <c r="DM24" s="165">
        <v>34.768500000000003</v>
      </c>
      <c r="DN24" s="165">
        <v>57.440199999999997</v>
      </c>
      <c r="DO24" s="165">
        <v>40.19</v>
      </c>
      <c r="DP24" s="165">
        <v>-0.8</v>
      </c>
      <c r="DQ24" s="165">
        <v>41.485500000000002</v>
      </c>
      <c r="DR24" s="165">
        <v>86.439899999999994</v>
      </c>
      <c r="DS24" s="165">
        <v>-26.93</v>
      </c>
      <c r="DT24" s="165">
        <v>-27.33</v>
      </c>
      <c r="DU24" s="165">
        <v>92.68</v>
      </c>
      <c r="DV24" s="165">
        <v>46.01</v>
      </c>
      <c r="DW24" s="165">
        <v>85.818200000000004</v>
      </c>
      <c r="DX24" s="165">
        <v>84.436400000000006</v>
      </c>
      <c r="DY24" s="165">
        <v>-36.541699999999999</v>
      </c>
      <c r="DZ24" s="165">
        <v>-35.7727</v>
      </c>
      <c r="EA24" s="165">
        <v>145.8056</v>
      </c>
      <c r="EB24" s="165">
        <v>116.99209999999999</v>
      </c>
      <c r="EC24" s="165">
        <v>111.99890000000001</v>
      </c>
      <c r="ED24" s="165">
        <v>113.8891</v>
      </c>
      <c r="EE24" s="165">
        <v>85.888400000000004</v>
      </c>
      <c r="EF24" s="165">
        <v>77.009600000000006</v>
      </c>
      <c r="EG24" s="165">
        <v>-19.370999999999999</v>
      </c>
      <c r="EH24" s="166"/>
      <c r="EI24" s="165">
        <v>202.3828</v>
      </c>
      <c r="EJ24" s="166"/>
      <c r="EK24" s="165">
        <v>-32.060600000000001</v>
      </c>
      <c r="EL24" s="165">
        <v>-29.683499999999999</v>
      </c>
      <c r="EM24" s="166"/>
      <c r="EN24" s="165">
        <v>6.8320999999999996</v>
      </c>
      <c r="EO24" s="165">
        <v>6.4279000000000002</v>
      </c>
      <c r="EP24" s="165">
        <v>156.732</v>
      </c>
      <c r="EQ24" s="165">
        <v>-80.898600000000002</v>
      </c>
      <c r="ER24" s="165">
        <v>-81.984700000000004</v>
      </c>
      <c r="ES24" s="165">
        <v>-46.383200000000002</v>
      </c>
      <c r="ET24" s="165">
        <v>0</v>
      </c>
      <c r="EU24" s="165">
        <v>-24.3</v>
      </c>
      <c r="EV24" s="165">
        <v>99</v>
      </c>
      <c r="EW24" s="165">
        <v>8.5970999999999993</v>
      </c>
      <c r="EX24" s="165">
        <v>-22.734100000000002</v>
      </c>
      <c r="EY24" s="165">
        <v>-32.9572</v>
      </c>
      <c r="EZ24" s="165">
        <v>-32.285299999999999</v>
      </c>
      <c r="FA24" s="165">
        <v>7.0247000000000002</v>
      </c>
      <c r="FB24" s="165">
        <v>-73.931200000000004</v>
      </c>
      <c r="FC24" s="165">
        <v>40.6995</v>
      </c>
      <c r="FD24" s="166"/>
      <c r="FE24" s="166"/>
      <c r="FF24" s="166"/>
      <c r="FG24" s="165">
        <v>40.087000000000003</v>
      </c>
      <c r="FH24" s="165">
        <v>40.560499999999998</v>
      </c>
      <c r="FI24" s="165">
        <v>38.547400000000003</v>
      </c>
      <c r="FJ24" s="165">
        <v>43.706099999999999</v>
      </c>
      <c r="FK24" s="165">
        <v>44.710799999999999</v>
      </c>
      <c r="FL24" s="165">
        <v>-84.565399999999997</v>
      </c>
      <c r="FM24" s="165">
        <v>38.404000000000003</v>
      </c>
      <c r="FN24" s="165">
        <v>37.674100000000003</v>
      </c>
      <c r="FO24" s="165">
        <v>-51.660600000000002</v>
      </c>
      <c r="FP24" s="165">
        <v>-30.082999999999998</v>
      </c>
      <c r="FQ24" s="165">
        <v>-52.711399999999998</v>
      </c>
      <c r="FR24" s="165">
        <v>-35.340000000000003</v>
      </c>
      <c r="FS24" s="165">
        <v>13.8729</v>
      </c>
      <c r="FT24" s="165">
        <v>0.84630000000000005</v>
      </c>
      <c r="FU24" s="165">
        <v>-8.68</v>
      </c>
      <c r="FV24" s="165">
        <v>10.73</v>
      </c>
      <c r="FW24" s="165">
        <v>-52.8874</v>
      </c>
      <c r="FX24" s="165">
        <v>10.9552</v>
      </c>
      <c r="FY24" s="165">
        <v>-15.643000000000001</v>
      </c>
      <c r="FZ24" s="165">
        <v>4.2770000000000001</v>
      </c>
      <c r="GA24" s="165">
        <v>9.7402999999999995</v>
      </c>
      <c r="GB24" s="165">
        <v>6.69</v>
      </c>
      <c r="GC24" s="165">
        <v>30.788799999999998</v>
      </c>
      <c r="GD24" s="165">
        <v>51.2577</v>
      </c>
      <c r="GE24" s="165">
        <v>12.85</v>
      </c>
      <c r="GF24" s="165">
        <v>56.884599999999999</v>
      </c>
      <c r="GG24" s="165">
        <v>16.899999999999999</v>
      </c>
      <c r="GH24" s="165">
        <v>-10.0055</v>
      </c>
      <c r="GI24" s="165">
        <v>0.59789999999999999</v>
      </c>
      <c r="GJ24" s="166"/>
      <c r="GK24" s="165">
        <v>1.5781000000000001</v>
      </c>
      <c r="GL24" s="166"/>
      <c r="GM24" s="166"/>
      <c r="GN24" s="165">
        <v>-10.911</v>
      </c>
      <c r="GO24" s="165">
        <v>-19.087199999999999</v>
      </c>
      <c r="GP24" s="165">
        <v>18.441299999999998</v>
      </c>
      <c r="GQ24" s="165">
        <v>29.495200000000001</v>
      </c>
      <c r="GR24" s="165">
        <v>7.4653</v>
      </c>
      <c r="GS24" s="165">
        <v>7.5495999999999999</v>
      </c>
      <c r="GT24" s="165">
        <v>-74.963099999999997</v>
      </c>
      <c r="GU24" s="165">
        <v>-20.462900000000001</v>
      </c>
      <c r="GV24" s="165">
        <v>33.0413</v>
      </c>
      <c r="GW24" s="165">
        <v>-45.380200000000002</v>
      </c>
      <c r="GX24" s="165">
        <v>3.0158</v>
      </c>
      <c r="GY24" s="166"/>
      <c r="GZ24" s="166"/>
      <c r="HA24" s="165">
        <v>4</v>
      </c>
      <c r="HB24" s="165">
        <v>203.96940000000001</v>
      </c>
      <c r="HC24" s="165">
        <v>202.9238</v>
      </c>
      <c r="HD24" s="165">
        <v>282.5</v>
      </c>
      <c r="HE24" s="165">
        <v>-280.226</v>
      </c>
      <c r="HF24" s="165">
        <v>-526.15060000000005</v>
      </c>
      <c r="HG24" s="165">
        <v>522.51419999999996</v>
      </c>
      <c r="HH24" s="165">
        <v>523.53129999999999</v>
      </c>
      <c r="HI24" s="165">
        <v>-193.37129999999999</v>
      </c>
      <c r="HJ24" s="165">
        <v>-193.654</v>
      </c>
      <c r="HK24" s="165">
        <v>-69.869900000000001</v>
      </c>
      <c r="HL24" s="165">
        <v>-66.082700000000003</v>
      </c>
      <c r="HM24" s="165">
        <v>72.220799999999997</v>
      </c>
      <c r="HN24" s="165">
        <v>70.028499999999994</v>
      </c>
      <c r="HO24" s="166"/>
      <c r="HP24" s="166"/>
      <c r="HQ24" s="165">
        <v>58.132300000000001</v>
      </c>
      <c r="HR24" s="165">
        <v>56.759</v>
      </c>
      <c r="HS24" s="165">
        <v>-37.045900000000003</v>
      </c>
      <c r="HT24" s="165">
        <v>-37.514600000000002</v>
      </c>
      <c r="HU24" s="165">
        <v>111.64</v>
      </c>
      <c r="HV24" s="165">
        <v>111.59</v>
      </c>
      <c r="HW24" s="165">
        <v>48</v>
      </c>
      <c r="HX24" s="165">
        <v>48.4</v>
      </c>
      <c r="HY24" s="166"/>
      <c r="HZ24" s="165">
        <v>9.2799999999999994</v>
      </c>
      <c r="IA24" s="165">
        <v>-317.20100000000002</v>
      </c>
      <c r="IB24" s="165">
        <v>97.200500000000005</v>
      </c>
      <c r="IC24" s="165">
        <v>96.840800000000002</v>
      </c>
      <c r="ID24" s="165">
        <v>12.8</v>
      </c>
      <c r="IE24" s="165">
        <v>7.4</v>
      </c>
      <c r="IF24" s="165">
        <v>-52.7</v>
      </c>
      <c r="IG24" s="165">
        <v>-52.3</v>
      </c>
      <c r="IH24" s="166"/>
      <c r="II24" s="165">
        <v>0.80030000000000001</v>
      </c>
      <c r="IJ24" s="165">
        <v>-512.89080000000001</v>
      </c>
      <c r="IK24" s="165">
        <v>-184.25749999999999</v>
      </c>
      <c r="IL24" s="165">
        <v>374.50069999999999</v>
      </c>
      <c r="IM24" s="165">
        <v>311.88400000000001</v>
      </c>
      <c r="IN24" s="165">
        <v>2.8199000000000001</v>
      </c>
      <c r="IO24" s="165">
        <v>-302.99540000000002</v>
      </c>
      <c r="IP24" s="165">
        <v>300.51990000000001</v>
      </c>
      <c r="IQ24" s="165">
        <v>-121.1062</v>
      </c>
      <c r="IR24" s="165">
        <v>-189.70590000000001</v>
      </c>
      <c r="IS24" s="165">
        <v>-301.90359999999998</v>
      </c>
      <c r="IT24" s="165">
        <v>102.5741</v>
      </c>
      <c r="IU24" s="165">
        <v>100.292</v>
      </c>
      <c r="IV24" s="165">
        <v>121.63890000000001</v>
      </c>
      <c r="IW24" s="165">
        <v>-363.88959999999997</v>
      </c>
      <c r="IX24" s="165">
        <v>191.3159</v>
      </c>
      <c r="IY24" s="165">
        <v>-173.57669999999999</v>
      </c>
      <c r="IZ24" s="165">
        <v>174.31800000000001</v>
      </c>
      <c r="JA24" s="165">
        <v>-8.4884000000000004</v>
      </c>
      <c r="JB24" s="166"/>
      <c r="JC24" s="165">
        <v>17.52</v>
      </c>
      <c r="JD24" s="166"/>
      <c r="JE24" s="166"/>
      <c r="JF24" s="165">
        <v>-17.440000000000001</v>
      </c>
      <c r="JG24" s="165">
        <v>2.56</v>
      </c>
      <c r="JH24" s="166"/>
      <c r="JI24" s="165">
        <v>-2.0798000000000001</v>
      </c>
      <c r="JJ24" s="165">
        <v>-52.120199999999997</v>
      </c>
      <c r="JK24" s="165">
        <v>-15.730499999999999</v>
      </c>
      <c r="JL24" s="165">
        <v>44.5</v>
      </c>
      <c r="JM24" s="165">
        <v>47.3</v>
      </c>
      <c r="JN24" s="165">
        <v>45.283000000000001</v>
      </c>
      <c r="JO24" s="166"/>
      <c r="JP24" s="166"/>
      <c r="JQ24" s="165">
        <v>46.043700000000001</v>
      </c>
      <c r="JR24" s="165">
        <v>45.530700000000003</v>
      </c>
      <c r="JS24" s="165">
        <v>46.770800000000001</v>
      </c>
      <c r="JT24" s="166"/>
      <c r="JU24" s="165">
        <v>-4.5</v>
      </c>
      <c r="JV24" s="165">
        <v>22.246500000000001</v>
      </c>
      <c r="JW24" s="165">
        <v>5.84</v>
      </c>
      <c r="JX24" s="166"/>
      <c r="JY24" s="165">
        <v>-56.705300000000001</v>
      </c>
      <c r="JZ24" s="165">
        <v>78.928799999999995</v>
      </c>
      <c r="KA24" s="165">
        <v>71.832099999999997</v>
      </c>
      <c r="KB24" s="165">
        <v>-57.249099999999999</v>
      </c>
      <c r="KC24" s="165">
        <v>-77.643600000000006</v>
      </c>
      <c r="KD24" s="165">
        <v>66.293599999999998</v>
      </c>
      <c r="KE24" s="165">
        <v>10.804600000000001</v>
      </c>
      <c r="KF24" s="165">
        <v>-3.1</v>
      </c>
      <c r="KG24" s="165">
        <v>3.8</v>
      </c>
      <c r="KH24" s="166"/>
      <c r="KI24" s="165">
        <v>183.827</v>
      </c>
    </row>
    <row r="25" spans="1:295" ht="18" customHeight="1" x14ac:dyDescent="0.35">
      <c r="A25" s="160" t="s">
        <v>76</v>
      </c>
      <c r="B25" s="160" t="s">
        <v>758</v>
      </c>
      <c r="C25" s="161">
        <v>0</v>
      </c>
      <c r="D25" s="161">
        <v>18.748799999999999</v>
      </c>
      <c r="E25" s="161">
        <v>-37.712000000000003</v>
      </c>
      <c r="F25" s="161">
        <v>-36.703699999999998</v>
      </c>
      <c r="G25" s="161">
        <v>25.253900000000002</v>
      </c>
      <c r="H25" s="162"/>
      <c r="I25" s="161">
        <v>50.798999999999999</v>
      </c>
      <c r="J25" s="161">
        <v>-80.843100000000007</v>
      </c>
      <c r="K25" s="161">
        <v>42.841299999999997</v>
      </c>
      <c r="L25" s="161">
        <v>21.895299999999999</v>
      </c>
      <c r="M25" s="161">
        <v>21.3185</v>
      </c>
      <c r="N25" s="161">
        <v>8.8800000000000008</v>
      </c>
      <c r="O25" s="161">
        <v>-27.599</v>
      </c>
      <c r="P25" s="161">
        <v>24.2</v>
      </c>
      <c r="Q25" s="161">
        <v>9.1080000000000005</v>
      </c>
      <c r="R25" s="161">
        <v>-22</v>
      </c>
      <c r="S25" s="161">
        <v>10.927300000000001</v>
      </c>
      <c r="T25" s="161">
        <v>163.8494</v>
      </c>
      <c r="U25" s="161">
        <v>6.1571999999999996</v>
      </c>
      <c r="V25" s="161">
        <v>6.3762999999999996</v>
      </c>
      <c r="W25" s="161">
        <v>10.6967</v>
      </c>
      <c r="X25" s="161">
        <v>4.1935000000000002</v>
      </c>
      <c r="Y25" s="161">
        <v>6.1548999999999996</v>
      </c>
      <c r="Z25" s="161">
        <v>8.1869999999999994</v>
      </c>
      <c r="AA25" s="162"/>
      <c r="AB25" s="162"/>
      <c r="AC25" s="162"/>
      <c r="AD25" s="162"/>
      <c r="AE25" s="162"/>
      <c r="AF25" s="161">
        <v>-8.8800000000000008</v>
      </c>
      <c r="AG25" s="161">
        <v>26.4</v>
      </c>
      <c r="AH25" s="161">
        <v>13.747999999999999</v>
      </c>
      <c r="AI25" s="161">
        <v>0.26400000000000001</v>
      </c>
      <c r="AJ25" s="161">
        <v>-40.83</v>
      </c>
      <c r="AK25" s="161">
        <v>-40.97</v>
      </c>
      <c r="AL25" s="161">
        <v>-71.62</v>
      </c>
      <c r="AM25" s="161">
        <v>41.17</v>
      </c>
      <c r="AN25" s="161">
        <v>41.35</v>
      </c>
      <c r="AO25" s="161">
        <v>12.667199999999999</v>
      </c>
      <c r="AP25" s="161">
        <v>-1.3042</v>
      </c>
      <c r="AQ25" s="161">
        <v>58.314999999999998</v>
      </c>
      <c r="AR25" s="161">
        <v>59.944099999999999</v>
      </c>
      <c r="AS25" s="161">
        <v>25.046700000000001</v>
      </c>
      <c r="AT25" s="169">
        <v>0</v>
      </c>
      <c r="AU25" s="161">
        <v>-54.829700000000003</v>
      </c>
      <c r="AV25" s="161">
        <v>7.0564999999999998</v>
      </c>
      <c r="AW25" s="161">
        <v>7.5909000000000004</v>
      </c>
      <c r="AX25" s="162"/>
      <c r="AY25" s="161">
        <v>76.624700000000004</v>
      </c>
      <c r="AZ25" s="161">
        <v>-5.2346000000000004</v>
      </c>
      <c r="BA25" s="161">
        <v>-26.2896</v>
      </c>
      <c r="BB25" s="161">
        <v>-301.79360000000003</v>
      </c>
      <c r="BC25" s="161">
        <v>33.868000000000002</v>
      </c>
      <c r="BD25" s="161">
        <v>-15.6</v>
      </c>
      <c r="BE25" s="161">
        <v>-16.899999999999999</v>
      </c>
      <c r="BF25" s="169">
        <v>0</v>
      </c>
      <c r="BG25" s="161">
        <v>60.029699999999998</v>
      </c>
      <c r="BH25" s="161">
        <v>-5.5834000000000001</v>
      </c>
      <c r="BI25" s="162"/>
      <c r="BJ25" s="161">
        <v>-41.646299999999997</v>
      </c>
      <c r="BK25" s="161">
        <v>2.4125999999999999</v>
      </c>
      <c r="BL25" s="161">
        <v>5.9863</v>
      </c>
      <c r="BM25" s="161">
        <v>4.0034000000000001</v>
      </c>
      <c r="BN25" s="161">
        <v>338.78590000000003</v>
      </c>
      <c r="BO25" s="161">
        <v>35.370899999999999</v>
      </c>
      <c r="BP25" s="161">
        <v>35.248899999999999</v>
      </c>
      <c r="BQ25" s="162"/>
      <c r="BR25" s="161">
        <v>205.92529999999999</v>
      </c>
      <c r="BS25" s="162"/>
      <c r="BT25" s="161">
        <v>-81.436000000000007</v>
      </c>
      <c r="BU25" s="161">
        <v>85.107299999999995</v>
      </c>
      <c r="BV25" s="161">
        <v>65.675399999999996</v>
      </c>
      <c r="BW25" s="161">
        <v>20.48</v>
      </c>
      <c r="BX25" s="161">
        <v>14.41</v>
      </c>
      <c r="BY25" s="161">
        <v>41.81</v>
      </c>
      <c r="BZ25" s="161">
        <v>60.77</v>
      </c>
      <c r="CA25" s="161">
        <v>-51.569299999999998</v>
      </c>
      <c r="CB25" s="161">
        <v>-50.765599999999999</v>
      </c>
      <c r="CC25" s="161">
        <v>131.94159999999999</v>
      </c>
      <c r="CD25" s="161">
        <v>133.7063</v>
      </c>
      <c r="CE25" s="161">
        <v>41.243299999999998</v>
      </c>
      <c r="CF25" s="161">
        <v>-62.551000000000002</v>
      </c>
      <c r="CG25" s="161">
        <v>-62.819099999999999</v>
      </c>
      <c r="CH25" s="161">
        <v>-3.7134999999999998</v>
      </c>
      <c r="CI25" s="161">
        <v>-63.177599999999998</v>
      </c>
      <c r="CJ25" s="162"/>
      <c r="CK25" s="162"/>
      <c r="CL25" s="161">
        <v>6.5</v>
      </c>
      <c r="CM25" s="161">
        <v>126</v>
      </c>
      <c r="CN25" s="161">
        <v>-8.85</v>
      </c>
      <c r="CO25" s="161">
        <v>20.741599999999998</v>
      </c>
      <c r="CP25" s="161">
        <v>19.329999999999998</v>
      </c>
      <c r="CQ25" s="161">
        <v>21.209499999999998</v>
      </c>
      <c r="CR25" s="161">
        <v>-10.0695</v>
      </c>
      <c r="CS25" s="161">
        <v>-9.0426000000000002</v>
      </c>
      <c r="CT25" s="161">
        <v>-17.6374</v>
      </c>
      <c r="CU25" s="161">
        <v>-4.3212999999999999</v>
      </c>
      <c r="CV25" s="161">
        <v>-21.625900000000001</v>
      </c>
      <c r="CW25" s="161">
        <v>11.130699999999999</v>
      </c>
      <c r="CX25" s="161">
        <v>23.88</v>
      </c>
      <c r="CY25" s="161">
        <v>52.03</v>
      </c>
      <c r="CZ25" s="161">
        <v>36.3354</v>
      </c>
      <c r="DA25" s="161">
        <v>34.721400000000003</v>
      </c>
      <c r="DB25" s="161">
        <v>-25.17</v>
      </c>
      <c r="DC25" s="162"/>
      <c r="DD25" s="161">
        <v>63.818199999999997</v>
      </c>
      <c r="DE25" s="161">
        <v>63.469000000000001</v>
      </c>
      <c r="DF25" s="161">
        <v>-120.73139999999999</v>
      </c>
      <c r="DG25" s="161">
        <v>-1E-4</v>
      </c>
      <c r="DH25" s="161">
        <v>-15.4025</v>
      </c>
      <c r="DI25" s="161">
        <v>-64.7</v>
      </c>
      <c r="DJ25" s="161">
        <v>-63.3</v>
      </c>
      <c r="DK25" s="161">
        <v>28.578199999999999</v>
      </c>
      <c r="DL25" s="161">
        <v>44.540399999999998</v>
      </c>
      <c r="DM25" s="161">
        <v>42.752499999999998</v>
      </c>
      <c r="DN25" s="161">
        <v>63.299599999999998</v>
      </c>
      <c r="DO25" s="161">
        <v>44.33</v>
      </c>
      <c r="DP25" s="161">
        <v>-3.14</v>
      </c>
      <c r="DQ25" s="161">
        <v>44.414999999999999</v>
      </c>
      <c r="DR25" s="161">
        <v>124.7771</v>
      </c>
      <c r="DS25" s="161">
        <v>-26.1</v>
      </c>
      <c r="DT25" s="161">
        <v>-26.37</v>
      </c>
      <c r="DU25" s="161">
        <v>95.01</v>
      </c>
      <c r="DV25" s="161">
        <v>47.51</v>
      </c>
      <c r="DW25" s="161">
        <v>120.3455</v>
      </c>
      <c r="DX25" s="161">
        <v>119.8182</v>
      </c>
      <c r="DY25" s="161">
        <v>-30.057200000000002</v>
      </c>
      <c r="DZ25" s="161">
        <v>-30.1</v>
      </c>
      <c r="EA25" s="161">
        <v>174.20079999999999</v>
      </c>
      <c r="EB25" s="161">
        <v>143.70269999999999</v>
      </c>
      <c r="EC25" s="161">
        <v>139.48599999999999</v>
      </c>
      <c r="ED25" s="161">
        <v>141.3176</v>
      </c>
      <c r="EE25" s="161">
        <v>84.371700000000004</v>
      </c>
      <c r="EF25" s="161">
        <v>70.678100000000001</v>
      </c>
      <c r="EG25" s="161">
        <v>-22.512</v>
      </c>
      <c r="EH25" s="161">
        <v>12.5131</v>
      </c>
      <c r="EI25" s="161">
        <v>150.84540000000001</v>
      </c>
      <c r="EJ25" s="162"/>
      <c r="EK25" s="161">
        <v>-30.345700000000001</v>
      </c>
      <c r="EL25" s="161">
        <v>-28.878499999999999</v>
      </c>
      <c r="EM25" s="162"/>
      <c r="EN25" s="161">
        <v>-2.9792000000000001</v>
      </c>
      <c r="EO25" s="161">
        <v>-2.8028</v>
      </c>
      <c r="EP25" s="161">
        <v>135.22800000000001</v>
      </c>
      <c r="EQ25" s="161">
        <v>-73.001999999999995</v>
      </c>
      <c r="ER25" s="161">
        <v>-74.583200000000005</v>
      </c>
      <c r="ES25" s="161">
        <v>-35.516500000000001</v>
      </c>
      <c r="ET25" s="161">
        <v>0</v>
      </c>
      <c r="EU25" s="161">
        <v>-17.21</v>
      </c>
      <c r="EV25" s="161">
        <v>97.4</v>
      </c>
      <c r="EW25" s="161">
        <v>9.3307000000000002</v>
      </c>
      <c r="EX25" s="161">
        <v>-44.778199999999998</v>
      </c>
      <c r="EY25" s="161">
        <v>-33.556899999999999</v>
      </c>
      <c r="EZ25" s="161">
        <v>-32.841200000000001</v>
      </c>
      <c r="FA25" s="161">
        <v>9.9482999999999997</v>
      </c>
      <c r="FB25" s="161">
        <v>-68.497399999999999</v>
      </c>
      <c r="FC25" s="161">
        <v>22.895</v>
      </c>
      <c r="FD25" s="162"/>
      <c r="FE25" s="162"/>
      <c r="FF25" s="162"/>
      <c r="FG25" s="161">
        <v>40.827199999999998</v>
      </c>
      <c r="FH25" s="161">
        <v>40.308999999999997</v>
      </c>
      <c r="FI25" s="161">
        <v>39.873399999999997</v>
      </c>
      <c r="FJ25" s="161">
        <v>51.074199999999998</v>
      </c>
      <c r="FK25" s="161">
        <v>50.906700000000001</v>
      </c>
      <c r="FL25" s="161">
        <v>-78.369600000000005</v>
      </c>
      <c r="FM25" s="161">
        <v>32.535800000000002</v>
      </c>
      <c r="FN25" s="161">
        <v>32.4527</v>
      </c>
      <c r="FO25" s="161">
        <v>-41.959099999999999</v>
      </c>
      <c r="FP25" s="161">
        <v>-19.646899999999999</v>
      </c>
      <c r="FQ25" s="161">
        <v>-52.469700000000003</v>
      </c>
      <c r="FR25" s="161">
        <v>-36.06</v>
      </c>
      <c r="FS25" s="161">
        <v>13.777699999999999</v>
      </c>
      <c r="FT25" s="161">
        <v>0.86819999999999997</v>
      </c>
      <c r="FU25" s="161">
        <v>-8.6999999999999993</v>
      </c>
      <c r="FV25" s="161">
        <v>11.07</v>
      </c>
      <c r="FW25" s="161">
        <v>-52.6768</v>
      </c>
      <c r="FX25" s="161">
        <v>10.3813</v>
      </c>
      <c r="FY25" s="161">
        <v>-15.484999999999999</v>
      </c>
      <c r="FZ25" s="161">
        <v>2.855</v>
      </c>
      <c r="GA25" s="161">
        <v>11.1431</v>
      </c>
      <c r="GB25" s="161">
        <v>5.31</v>
      </c>
      <c r="GC25" s="161">
        <v>21.151199999999999</v>
      </c>
      <c r="GD25" s="161">
        <v>41.425699999999999</v>
      </c>
      <c r="GE25" s="161">
        <v>13.72</v>
      </c>
      <c r="GF25" s="161">
        <v>56.659399999999998</v>
      </c>
      <c r="GG25" s="161">
        <v>16.5</v>
      </c>
      <c r="GH25" s="161">
        <v>-11.452</v>
      </c>
      <c r="GI25" s="161">
        <v>1.0068999999999999</v>
      </c>
      <c r="GJ25" s="161">
        <v>-1.0532999999999999</v>
      </c>
      <c r="GK25" s="161">
        <v>1.6874</v>
      </c>
      <c r="GL25" s="162"/>
      <c r="GM25" s="162"/>
      <c r="GN25" s="161">
        <v>-10.770899999999999</v>
      </c>
      <c r="GO25" s="161">
        <v>-21.109000000000002</v>
      </c>
      <c r="GP25" s="161">
        <v>18.8185</v>
      </c>
      <c r="GQ25" s="161">
        <v>32.856499999999997</v>
      </c>
      <c r="GR25" s="161">
        <v>7.5297000000000001</v>
      </c>
      <c r="GS25" s="161">
        <v>7.6971999999999996</v>
      </c>
      <c r="GT25" s="161">
        <v>-78.931700000000006</v>
      </c>
      <c r="GU25" s="161">
        <v>-20.967099999999999</v>
      </c>
      <c r="GV25" s="161">
        <v>34.730200000000004</v>
      </c>
      <c r="GW25" s="161">
        <v>-46.996699999999997</v>
      </c>
      <c r="GX25" s="161">
        <v>2.7772999999999999</v>
      </c>
      <c r="GY25" s="162"/>
      <c r="GZ25" s="162"/>
      <c r="HA25" s="161">
        <v>3.8519999999999999</v>
      </c>
      <c r="HB25" s="161">
        <v>197.40729999999999</v>
      </c>
      <c r="HC25" s="161">
        <v>198.4068</v>
      </c>
      <c r="HD25" s="161">
        <v>285</v>
      </c>
      <c r="HE25" s="161">
        <v>-281.83019999999999</v>
      </c>
      <c r="HF25" s="161">
        <v>-502.48140000000001</v>
      </c>
      <c r="HG25" s="161">
        <v>510.93130000000002</v>
      </c>
      <c r="HH25" s="161">
        <v>501.2122</v>
      </c>
      <c r="HI25" s="161">
        <v>-189.3099</v>
      </c>
      <c r="HJ25" s="161">
        <v>-186.3818</v>
      </c>
      <c r="HK25" s="161">
        <v>-63.61</v>
      </c>
      <c r="HL25" s="161">
        <v>-59.049399999999999</v>
      </c>
      <c r="HM25" s="161">
        <v>72.122699999999995</v>
      </c>
      <c r="HN25" s="161">
        <v>75.058099999999996</v>
      </c>
      <c r="HO25" s="161">
        <v>-156.3622</v>
      </c>
      <c r="HP25" s="161">
        <v>-156.30459999999999</v>
      </c>
      <c r="HQ25" s="161">
        <v>48.925600000000003</v>
      </c>
      <c r="HR25" s="161">
        <v>48.431199999999997</v>
      </c>
      <c r="HS25" s="161">
        <v>-34.438600000000001</v>
      </c>
      <c r="HT25" s="161">
        <v>-35.055900000000001</v>
      </c>
      <c r="HU25" s="161">
        <v>109.59</v>
      </c>
      <c r="HV25" s="161">
        <v>109.65</v>
      </c>
      <c r="HW25" s="161">
        <v>51.1</v>
      </c>
      <c r="HX25" s="161">
        <v>50.2</v>
      </c>
      <c r="HY25" s="161">
        <v>22.273700000000002</v>
      </c>
      <c r="HZ25" s="161">
        <v>-1.28</v>
      </c>
      <c r="IA25" s="161">
        <v>-330.97859999999997</v>
      </c>
      <c r="IB25" s="161">
        <v>101.7303</v>
      </c>
      <c r="IC25" s="161">
        <v>101.03149999999999</v>
      </c>
      <c r="ID25" s="161">
        <v>12</v>
      </c>
      <c r="IE25" s="161">
        <v>10.8</v>
      </c>
      <c r="IF25" s="161">
        <v>-46.5</v>
      </c>
      <c r="IG25" s="161">
        <v>-46.6</v>
      </c>
      <c r="IH25" s="161">
        <v>1.0172000000000001</v>
      </c>
      <c r="II25" s="161">
        <v>0.79259999999999997</v>
      </c>
      <c r="IJ25" s="161">
        <v>-494.27350000000001</v>
      </c>
      <c r="IK25" s="161">
        <v>-160.10900000000001</v>
      </c>
      <c r="IL25" s="161">
        <v>359.92270000000002</v>
      </c>
      <c r="IM25" s="161">
        <v>301.79860000000002</v>
      </c>
      <c r="IN25" s="161">
        <v>-8.3199999999999996E-2</v>
      </c>
      <c r="IO25" s="161">
        <v>-295.9873</v>
      </c>
      <c r="IP25" s="161">
        <v>300.73129999999998</v>
      </c>
      <c r="IQ25" s="161">
        <v>-116.9362</v>
      </c>
      <c r="IR25" s="161">
        <v>-171.51840000000001</v>
      </c>
      <c r="IS25" s="161">
        <v>-286.97190000000001</v>
      </c>
      <c r="IT25" s="161">
        <v>103.76309999999999</v>
      </c>
      <c r="IU25" s="161">
        <v>104.02249999999999</v>
      </c>
      <c r="IV25" s="161">
        <v>106.24250000000001</v>
      </c>
      <c r="IW25" s="161">
        <v>-351.08350000000002</v>
      </c>
      <c r="IX25" s="161">
        <v>172.67930000000001</v>
      </c>
      <c r="IY25" s="161">
        <v>-178.62219999999999</v>
      </c>
      <c r="IZ25" s="161">
        <v>181.20359999999999</v>
      </c>
      <c r="JA25" s="161">
        <v>-8.3043999999999993</v>
      </c>
      <c r="JB25" s="162"/>
      <c r="JC25" s="161">
        <v>19.440000000000001</v>
      </c>
      <c r="JD25" s="162"/>
      <c r="JE25" s="162"/>
      <c r="JF25" s="161">
        <v>-18.72</v>
      </c>
      <c r="JG25" s="161">
        <v>2.56</v>
      </c>
      <c r="JH25" s="162"/>
      <c r="JI25" s="161">
        <v>-3.5142000000000002</v>
      </c>
      <c r="JJ25" s="161">
        <v>-48.693100000000001</v>
      </c>
      <c r="JK25" s="161">
        <v>-16.493500000000001</v>
      </c>
      <c r="JL25" s="161">
        <v>42.1</v>
      </c>
      <c r="JM25" s="161">
        <v>49.771999999999998</v>
      </c>
      <c r="JN25" s="161">
        <v>49.344000000000001</v>
      </c>
      <c r="JO25" s="162"/>
      <c r="JP25" s="162"/>
      <c r="JQ25" s="161">
        <v>46.545900000000003</v>
      </c>
      <c r="JR25" s="161">
        <v>47.247700000000002</v>
      </c>
      <c r="JS25" s="161">
        <v>45.882899999999999</v>
      </c>
      <c r="JT25" s="162"/>
      <c r="JU25" s="161">
        <v>-10.199999999999999</v>
      </c>
      <c r="JV25" s="161">
        <v>22.0533</v>
      </c>
      <c r="JW25" s="161">
        <v>6.25</v>
      </c>
      <c r="JX25" s="162"/>
      <c r="JY25" s="161">
        <v>-51.593000000000004</v>
      </c>
      <c r="JZ25" s="161">
        <v>73.113</v>
      </c>
      <c r="KA25" s="161">
        <v>65.697299999999998</v>
      </c>
      <c r="KB25" s="161">
        <v>-51.189799999999998</v>
      </c>
      <c r="KC25" s="161">
        <v>-72.783500000000004</v>
      </c>
      <c r="KD25" s="161">
        <v>59.349899999999998</v>
      </c>
      <c r="KE25" s="161">
        <v>12.864000000000001</v>
      </c>
      <c r="KF25" s="161">
        <v>0.4</v>
      </c>
      <c r="KG25" s="161">
        <v>-1.4</v>
      </c>
      <c r="KH25" s="162"/>
      <c r="KI25" s="161">
        <v>184.1354</v>
      </c>
    </row>
    <row r="26" spans="1:295" ht="18" customHeight="1" x14ac:dyDescent="0.35">
      <c r="A26" s="160" t="s">
        <v>76</v>
      </c>
      <c r="B26" s="160" t="s">
        <v>759</v>
      </c>
      <c r="C26" s="163">
        <v>0</v>
      </c>
      <c r="D26" s="163">
        <v>18.948</v>
      </c>
      <c r="E26" s="163">
        <v>-38.063400000000001</v>
      </c>
      <c r="F26" s="163">
        <v>-36.000500000000002</v>
      </c>
      <c r="G26" s="163">
        <v>25.976700000000001</v>
      </c>
      <c r="H26" s="164"/>
      <c r="I26" s="163">
        <v>51.973100000000002</v>
      </c>
      <c r="J26" s="163">
        <v>-84.493300000000005</v>
      </c>
      <c r="K26" s="163">
        <v>44.367199999999997</v>
      </c>
      <c r="L26" s="163">
        <v>22.715299999999999</v>
      </c>
      <c r="M26" s="163">
        <v>22.215199999999999</v>
      </c>
      <c r="N26" s="163">
        <v>11.1</v>
      </c>
      <c r="O26" s="163">
        <v>-29.213000000000001</v>
      </c>
      <c r="P26" s="163">
        <v>24.2</v>
      </c>
      <c r="Q26" s="163">
        <v>9.9359999999999999</v>
      </c>
      <c r="R26" s="163">
        <v>-24.2</v>
      </c>
      <c r="S26" s="163">
        <v>10.6379</v>
      </c>
      <c r="T26" s="163">
        <v>170.14879999999999</v>
      </c>
      <c r="U26" s="163">
        <v>5.5354999999999999</v>
      </c>
      <c r="V26" s="163">
        <v>5.2709999999999999</v>
      </c>
      <c r="W26" s="163">
        <v>8.9148999999999994</v>
      </c>
      <c r="X26" s="163">
        <v>4.1417000000000002</v>
      </c>
      <c r="Y26" s="163">
        <v>1.5147999999999999</v>
      </c>
      <c r="Z26" s="163">
        <v>7.6859000000000002</v>
      </c>
      <c r="AA26" s="164"/>
      <c r="AB26" s="164"/>
      <c r="AC26" s="164"/>
      <c r="AD26" s="164"/>
      <c r="AE26" s="164"/>
      <c r="AF26" s="163">
        <v>-11.1</v>
      </c>
      <c r="AG26" s="163">
        <v>28.6</v>
      </c>
      <c r="AH26" s="163">
        <v>15.976000000000001</v>
      </c>
      <c r="AI26" s="163">
        <v>0.27600000000000002</v>
      </c>
      <c r="AJ26" s="163">
        <v>-42.95</v>
      </c>
      <c r="AK26" s="163">
        <v>-42.89</v>
      </c>
      <c r="AL26" s="163">
        <v>-67.87</v>
      </c>
      <c r="AM26" s="163">
        <v>43.38</v>
      </c>
      <c r="AN26" s="163">
        <v>44.62</v>
      </c>
      <c r="AO26" s="163">
        <v>13.6425</v>
      </c>
      <c r="AP26" s="163">
        <v>-1.6717</v>
      </c>
      <c r="AQ26" s="163">
        <v>60.029499999999999</v>
      </c>
      <c r="AR26" s="163">
        <v>62.384399999999999</v>
      </c>
      <c r="AS26" s="163">
        <v>24.932200000000002</v>
      </c>
      <c r="AT26" s="167">
        <v>0</v>
      </c>
      <c r="AU26" s="163">
        <v>-59.532800000000002</v>
      </c>
      <c r="AV26" s="163">
        <v>26.818899999999999</v>
      </c>
      <c r="AW26" s="163">
        <v>31.747699999999998</v>
      </c>
      <c r="AX26" s="164"/>
      <c r="AY26" s="163">
        <v>74.615300000000005</v>
      </c>
      <c r="AZ26" s="163">
        <v>-2.0937999999999999</v>
      </c>
      <c r="BA26" s="163">
        <v>-11.9307</v>
      </c>
      <c r="BB26" s="163">
        <v>-333.70269999999999</v>
      </c>
      <c r="BC26" s="163">
        <v>33.547499999999999</v>
      </c>
      <c r="BD26" s="163">
        <v>-15.2</v>
      </c>
      <c r="BE26" s="163">
        <v>-16.7</v>
      </c>
      <c r="BF26" s="167">
        <v>0</v>
      </c>
      <c r="BG26" s="163">
        <v>65.615700000000004</v>
      </c>
      <c r="BH26" s="163">
        <v>-5.5252999999999997</v>
      </c>
      <c r="BI26" s="164"/>
      <c r="BJ26" s="163">
        <v>-46.307200000000002</v>
      </c>
      <c r="BK26" s="163">
        <v>2.6206</v>
      </c>
      <c r="BL26" s="163">
        <v>6.0933999999999999</v>
      </c>
      <c r="BM26" s="163">
        <v>4.2053000000000003</v>
      </c>
      <c r="BN26" s="163">
        <v>372.66140000000001</v>
      </c>
      <c r="BO26" s="163">
        <v>41.535699999999999</v>
      </c>
      <c r="BP26" s="163">
        <v>41.657800000000002</v>
      </c>
      <c r="BQ26" s="163">
        <v>-184.79159999999999</v>
      </c>
      <c r="BR26" s="163">
        <v>365.3818</v>
      </c>
      <c r="BS26" s="164"/>
      <c r="BT26" s="163">
        <v>-107.8978</v>
      </c>
      <c r="BU26" s="163">
        <v>109.3984</v>
      </c>
      <c r="BV26" s="163">
        <v>68.898799999999994</v>
      </c>
      <c r="BW26" s="163">
        <v>21.33</v>
      </c>
      <c r="BX26" s="163">
        <v>15.92</v>
      </c>
      <c r="BY26" s="163">
        <v>44.09</v>
      </c>
      <c r="BZ26" s="163">
        <v>63.05</v>
      </c>
      <c r="CA26" s="163">
        <v>-52.1051</v>
      </c>
      <c r="CB26" s="163">
        <v>-51.569299999999998</v>
      </c>
      <c r="CC26" s="163">
        <v>130.3271</v>
      </c>
      <c r="CD26" s="163">
        <v>128.70179999999999</v>
      </c>
      <c r="CE26" s="163">
        <v>39.0824</v>
      </c>
      <c r="CF26" s="163">
        <v>-73.255799999999994</v>
      </c>
      <c r="CG26" s="163">
        <v>-73.932599999999994</v>
      </c>
      <c r="CH26" s="163">
        <v>-3.0678999999999998</v>
      </c>
      <c r="CI26" s="163">
        <v>-62.662500000000001</v>
      </c>
      <c r="CJ26" s="164"/>
      <c r="CK26" s="164"/>
      <c r="CL26" s="163">
        <v>12.9</v>
      </c>
      <c r="CM26" s="163">
        <v>128.30000000000001</v>
      </c>
      <c r="CN26" s="163">
        <v>-9.4499999999999993</v>
      </c>
      <c r="CO26" s="163">
        <v>20.175899999999999</v>
      </c>
      <c r="CP26" s="163">
        <v>18.042899999999999</v>
      </c>
      <c r="CQ26" s="163">
        <v>20.5138</v>
      </c>
      <c r="CR26" s="163">
        <v>-10.922599999999999</v>
      </c>
      <c r="CS26" s="163">
        <v>-8.9417000000000009</v>
      </c>
      <c r="CT26" s="163">
        <v>-14.6326</v>
      </c>
      <c r="CU26" s="163">
        <v>-9.3796999999999997</v>
      </c>
      <c r="CV26" s="163">
        <v>-18.3506</v>
      </c>
      <c r="CW26" s="163">
        <v>11.5425</v>
      </c>
      <c r="CX26" s="163">
        <v>26.74</v>
      </c>
      <c r="CY26" s="163">
        <v>52.94</v>
      </c>
      <c r="CZ26" s="163">
        <v>37.741700000000002</v>
      </c>
      <c r="DA26" s="163">
        <v>35.600299999999997</v>
      </c>
      <c r="DB26" s="163">
        <v>-25.64</v>
      </c>
      <c r="DC26" s="163">
        <v>-2.8887</v>
      </c>
      <c r="DD26" s="163">
        <v>61.731900000000003</v>
      </c>
      <c r="DE26" s="163">
        <v>61.503799999999998</v>
      </c>
      <c r="DF26" s="163">
        <v>-104.354</v>
      </c>
      <c r="DG26" s="163">
        <v>0</v>
      </c>
      <c r="DH26" s="163">
        <v>-15.5898</v>
      </c>
      <c r="DI26" s="163">
        <v>-68.099999999999994</v>
      </c>
      <c r="DJ26" s="163">
        <v>-69.3</v>
      </c>
      <c r="DK26" s="163">
        <v>29.028600000000001</v>
      </c>
      <c r="DL26" s="163">
        <v>47.470100000000002</v>
      </c>
      <c r="DM26" s="163">
        <v>43.691800000000001</v>
      </c>
      <c r="DN26" s="163">
        <v>66.815200000000004</v>
      </c>
      <c r="DO26" s="163">
        <v>46.7</v>
      </c>
      <c r="DP26" s="163">
        <v>-2.69</v>
      </c>
      <c r="DQ26" s="163">
        <v>43.442999999999998</v>
      </c>
      <c r="DR26" s="163">
        <v>105.20350000000001</v>
      </c>
      <c r="DS26" s="163">
        <v>-25.18</v>
      </c>
      <c r="DT26" s="163">
        <v>-25.51</v>
      </c>
      <c r="DU26" s="163">
        <v>95.16</v>
      </c>
      <c r="DV26" s="163">
        <v>51.04</v>
      </c>
      <c r="DW26" s="163">
        <v>105.4545</v>
      </c>
      <c r="DX26" s="163">
        <v>100.8182</v>
      </c>
      <c r="DY26" s="163">
        <v>-37.571300000000001</v>
      </c>
      <c r="DZ26" s="163">
        <v>-37.918199999999999</v>
      </c>
      <c r="EA26" s="163">
        <v>164.02340000000001</v>
      </c>
      <c r="EB26" s="163">
        <v>134.65549999999999</v>
      </c>
      <c r="EC26" s="163">
        <v>130.8691</v>
      </c>
      <c r="ED26" s="163">
        <v>132.72630000000001</v>
      </c>
      <c r="EE26" s="163">
        <v>67.937299999999993</v>
      </c>
      <c r="EF26" s="163">
        <v>57.693600000000004</v>
      </c>
      <c r="EG26" s="163">
        <v>-22.917000000000002</v>
      </c>
      <c r="EH26" s="163">
        <v>198.2448</v>
      </c>
      <c r="EI26" s="163">
        <v>79.807400000000001</v>
      </c>
      <c r="EJ26" s="164"/>
      <c r="EK26" s="163">
        <v>-19.344100000000001</v>
      </c>
      <c r="EL26" s="163">
        <v>-18.404900000000001</v>
      </c>
      <c r="EM26" s="164"/>
      <c r="EN26" s="163">
        <v>-14.945499999999999</v>
      </c>
      <c r="EO26" s="163">
        <v>-14.963800000000001</v>
      </c>
      <c r="EP26" s="163">
        <v>113.712</v>
      </c>
      <c r="EQ26" s="163">
        <v>-57.433300000000003</v>
      </c>
      <c r="ER26" s="163">
        <v>-58.006399999999999</v>
      </c>
      <c r="ES26" s="163">
        <v>-22.766500000000001</v>
      </c>
      <c r="ET26" s="163">
        <v>0</v>
      </c>
      <c r="EU26" s="163">
        <v>-17.760000000000002</v>
      </c>
      <c r="EV26" s="163">
        <v>70.7</v>
      </c>
      <c r="EW26" s="163">
        <v>9.5319000000000003</v>
      </c>
      <c r="EX26" s="163">
        <v>-66.668800000000005</v>
      </c>
      <c r="EY26" s="163">
        <v>-30.904</v>
      </c>
      <c r="EZ26" s="163">
        <v>-30.286899999999999</v>
      </c>
      <c r="FA26" s="163">
        <v>5.0269000000000004</v>
      </c>
      <c r="FB26" s="163">
        <v>-50.011200000000002</v>
      </c>
      <c r="FC26" s="163">
        <v>18.7408</v>
      </c>
      <c r="FD26" s="163">
        <v>0</v>
      </c>
      <c r="FE26" s="163">
        <v>0</v>
      </c>
      <c r="FF26" s="163">
        <v>0</v>
      </c>
      <c r="FG26" s="163">
        <v>41.226599999999998</v>
      </c>
      <c r="FH26" s="163">
        <v>41.308900000000001</v>
      </c>
      <c r="FI26" s="163">
        <v>0</v>
      </c>
      <c r="FJ26" s="163">
        <v>51.911499999999997</v>
      </c>
      <c r="FK26" s="163">
        <v>51.241599999999998</v>
      </c>
      <c r="FL26" s="163">
        <v>-60.954099999999997</v>
      </c>
      <c r="FM26" s="163">
        <v>38.5092</v>
      </c>
      <c r="FN26" s="163">
        <v>38.901899999999998</v>
      </c>
      <c r="FO26" s="163">
        <v>-28.434999999999999</v>
      </c>
      <c r="FP26" s="163">
        <v>0</v>
      </c>
      <c r="FQ26" s="163">
        <v>-48.470599999999997</v>
      </c>
      <c r="FR26" s="163">
        <v>-36.36</v>
      </c>
      <c r="FS26" s="163">
        <v>13.9681</v>
      </c>
      <c r="FT26" s="163">
        <v>0.84499999999999997</v>
      </c>
      <c r="FU26" s="163">
        <v>-8.76</v>
      </c>
      <c r="FV26" s="163">
        <v>12.85</v>
      </c>
      <c r="FW26" s="163">
        <v>-48.9407</v>
      </c>
      <c r="FX26" s="163">
        <v>8.1884999999999994</v>
      </c>
      <c r="FY26" s="163">
        <v>-15.305</v>
      </c>
      <c r="FZ26" s="163">
        <v>4.2</v>
      </c>
      <c r="GA26" s="163">
        <v>11.0312</v>
      </c>
      <c r="GB26" s="163">
        <v>5.33</v>
      </c>
      <c r="GC26" s="163">
        <v>7.2061000000000002</v>
      </c>
      <c r="GD26" s="163">
        <v>28.770299999999999</v>
      </c>
      <c r="GE26" s="163">
        <v>14.81</v>
      </c>
      <c r="GF26" s="163">
        <v>58.160800000000002</v>
      </c>
      <c r="GG26" s="163">
        <v>15</v>
      </c>
      <c r="GH26" s="163">
        <v>-11.3491</v>
      </c>
      <c r="GI26" s="163">
        <v>1.3809</v>
      </c>
      <c r="GJ26" s="163">
        <v>-1.5557000000000001</v>
      </c>
      <c r="GK26" s="163">
        <v>1.6854</v>
      </c>
      <c r="GL26" s="164"/>
      <c r="GM26" s="164"/>
      <c r="GN26" s="163">
        <v>-10.893700000000001</v>
      </c>
      <c r="GO26" s="163">
        <v>-21.989000000000001</v>
      </c>
      <c r="GP26" s="163">
        <v>20.471</v>
      </c>
      <c r="GQ26" s="163">
        <v>33.864899999999999</v>
      </c>
      <c r="GR26" s="163">
        <v>7.6189</v>
      </c>
      <c r="GS26" s="163">
        <v>7.6395</v>
      </c>
      <c r="GT26" s="163">
        <v>-80.431600000000003</v>
      </c>
      <c r="GU26" s="163">
        <v>-21.725300000000001</v>
      </c>
      <c r="GV26" s="163">
        <v>34.886699999999998</v>
      </c>
      <c r="GW26" s="163">
        <v>-49.526200000000003</v>
      </c>
      <c r="GX26" s="163">
        <v>3.0106000000000002</v>
      </c>
      <c r="GY26" s="163">
        <v>1.3086</v>
      </c>
      <c r="GZ26" s="163">
        <v>0.93869999999999998</v>
      </c>
      <c r="HA26" s="163">
        <v>4</v>
      </c>
      <c r="HB26" s="163">
        <v>194.54079999999999</v>
      </c>
      <c r="HC26" s="163">
        <v>194.67160000000001</v>
      </c>
      <c r="HD26" s="163">
        <v>285.8</v>
      </c>
      <c r="HE26" s="163">
        <v>-285.50740000000002</v>
      </c>
      <c r="HF26" s="163">
        <v>-505.29899999999998</v>
      </c>
      <c r="HG26" s="163">
        <v>508.15890000000002</v>
      </c>
      <c r="HH26" s="163">
        <v>509.63729999999998</v>
      </c>
      <c r="HI26" s="163">
        <v>-183.8921</v>
      </c>
      <c r="HJ26" s="163">
        <v>-185.68219999999999</v>
      </c>
      <c r="HK26" s="163">
        <v>-67.264799999999994</v>
      </c>
      <c r="HL26" s="163">
        <v>-62.933300000000003</v>
      </c>
      <c r="HM26" s="163">
        <v>70.256299999999996</v>
      </c>
      <c r="HN26" s="163">
        <v>70.583500000000001</v>
      </c>
      <c r="HO26" s="164"/>
      <c r="HP26" s="164"/>
      <c r="HQ26" s="163">
        <v>56.572200000000002</v>
      </c>
      <c r="HR26" s="163">
        <v>56.517299999999999</v>
      </c>
      <c r="HS26" s="163">
        <v>-33.637599999999999</v>
      </c>
      <c r="HT26" s="163">
        <v>-34.045499999999997</v>
      </c>
      <c r="HU26" s="163">
        <v>101.61</v>
      </c>
      <c r="HV26" s="163">
        <v>103.07</v>
      </c>
      <c r="HW26" s="163">
        <v>50.3</v>
      </c>
      <c r="HX26" s="163">
        <v>50.4</v>
      </c>
      <c r="HY26" s="163">
        <v>22.09</v>
      </c>
      <c r="HZ26" s="163">
        <v>-5.44</v>
      </c>
      <c r="IA26" s="164"/>
      <c r="IB26" s="163">
        <v>98.747600000000006</v>
      </c>
      <c r="IC26" s="163">
        <v>100.08150000000001</v>
      </c>
      <c r="ID26" s="163">
        <v>11.6</v>
      </c>
      <c r="IE26" s="163">
        <v>9.1</v>
      </c>
      <c r="IF26" s="163">
        <v>-51.6</v>
      </c>
      <c r="IG26" s="163">
        <v>-51.7</v>
      </c>
      <c r="IH26" s="164"/>
      <c r="II26" s="164"/>
      <c r="IJ26" s="163">
        <v>-499.58819999999997</v>
      </c>
      <c r="IK26" s="164"/>
      <c r="IL26" s="163">
        <v>363.66199999999998</v>
      </c>
      <c r="IM26" s="167">
        <v>289.62457999999998</v>
      </c>
      <c r="IN26" s="164"/>
      <c r="IO26" s="164"/>
      <c r="IP26" s="164"/>
      <c r="IQ26" s="164"/>
      <c r="IR26" s="163">
        <v>-174.85550000000001</v>
      </c>
      <c r="IS26" s="163">
        <v>-285.83519999999999</v>
      </c>
      <c r="IT26" s="163">
        <v>102.96259999999999</v>
      </c>
      <c r="IU26" s="163">
        <v>104.8433</v>
      </c>
      <c r="IV26" s="163">
        <v>128.08160000000001</v>
      </c>
      <c r="IW26" s="163">
        <v>-353.41980000000001</v>
      </c>
      <c r="IX26" s="163">
        <v>180.56229999999999</v>
      </c>
      <c r="IY26" s="163">
        <v>-170.99950000000001</v>
      </c>
      <c r="IZ26" s="163">
        <v>173.93620000000001</v>
      </c>
      <c r="JA26" s="163">
        <v>-9.2272999999999996</v>
      </c>
      <c r="JB26" s="164"/>
      <c r="JC26" s="163">
        <v>19.36</v>
      </c>
      <c r="JD26" s="164"/>
      <c r="JE26" s="164"/>
      <c r="JF26" s="163">
        <v>-19.440000000000001</v>
      </c>
      <c r="JG26" s="163">
        <v>2.4</v>
      </c>
      <c r="JH26" s="164"/>
      <c r="JI26" s="163">
        <v>-2.8121999999999998</v>
      </c>
      <c r="JJ26" s="163">
        <v>-49.279000000000003</v>
      </c>
      <c r="JK26" s="163">
        <v>-15.791600000000001</v>
      </c>
      <c r="JL26" s="163">
        <v>42.3</v>
      </c>
      <c r="JM26" s="163">
        <v>46.265000000000001</v>
      </c>
      <c r="JN26" s="163">
        <v>46.311</v>
      </c>
      <c r="JO26" s="164"/>
      <c r="JP26" s="164"/>
      <c r="JQ26" s="163">
        <v>47.448999999999998</v>
      </c>
      <c r="JR26" s="163">
        <v>47.075800000000001</v>
      </c>
      <c r="JS26" s="163">
        <v>46.860500000000002</v>
      </c>
      <c r="JT26" s="164"/>
      <c r="JU26" s="163">
        <v>-7</v>
      </c>
      <c r="JV26" s="163">
        <v>21.215599999999998</v>
      </c>
      <c r="JW26" s="163">
        <v>6.54</v>
      </c>
      <c r="JX26" s="164"/>
      <c r="JY26" s="163">
        <v>-53.363300000000002</v>
      </c>
      <c r="JZ26" s="163">
        <v>76.791799999999995</v>
      </c>
      <c r="KA26" s="163">
        <v>68.415499999999994</v>
      </c>
      <c r="KB26" s="163">
        <v>-53.081299999999999</v>
      </c>
      <c r="KC26" s="163">
        <v>-75.119500000000002</v>
      </c>
      <c r="KD26" s="163">
        <v>60.565300000000001</v>
      </c>
      <c r="KE26" s="163">
        <v>12.701000000000001</v>
      </c>
      <c r="KF26" s="163">
        <v>-2.2000000000000002</v>
      </c>
      <c r="KG26" s="163">
        <v>0.8</v>
      </c>
      <c r="KH26" s="164"/>
      <c r="KI26" s="163">
        <v>181.75489999999999</v>
      </c>
    </row>
    <row r="27" spans="1:295" ht="18" customHeight="1" x14ac:dyDescent="0.35">
      <c r="A27" s="160" t="s">
        <v>76</v>
      </c>
      <c r="B27" s="160" t="s">
        <v>760</v>
      </c>
      <c r="C27" s="163">
        <v>0</v>
      </c>
      <c r="D27" s="163">
        <v>19.191400000000002</v>
      </c>
      <c r="E27" s="163">
        <v>-38.868200000000002</v>
      </c>
      <c r="F27" s="163">
        <v>-35.883200000000002</v>
      </c>
      <c r="G27" s="163">
        <v>26.407599999999999</v>
      </c>
      <c r="H27" s="164"/>
      <c r="I27" s="163">
        <v>52.552700000000002</v>
      </c>
      <c r="J27" s="163">
        <v>-82.5321</v>
      </c>
      <c r="K27" s="163">
        <v>46.6753</v>
      </c>
      <c r="L27" s="163">
        <v>23.5473</v>
      </c>
      <c r="M27" s="163">
        <v>23.184999999999999</v>
      </c>
      <c r="N27" s="163">
        <v>22.2</v>
      </c>
      <c r="O27" s="163">
        <v>-31.702000000000002</v>
      </c>
      <c r="P27" s="163">
        <v>26.4</v>
      </c>
      <c r="Q27" s="163">
        <v>9.9359999999999999</v>
      </c>
      <c r="R27" s="163">
        <v>-26.4</v>
      </c>
      <c r="S27" s="163">
        <v>10.829599999999999</v>
      </c>
      <c r="T27" s="163">
        <v>166.7612</v>
      </c>
      <c r="U27" s="163">
        <v>6.7068000000000003</v>
      </c>
      <c r="V27" s="163">
        <v>6.6622000000000003</v>
      </c>
      <c r="W27" s="163">
        <v>10.702400000000001</v>
      </c>
      <c r="X27" s="163">
        <v>4.3144999999999998</v>
      </c>
      <c r="Y27" s="163">
        <v>4.6029</v>
      </c>
      <c r="Z27" s="163">
        <v>7.8590999999999998</v>
      </c>
      <c r="AA27" s="164"/>
      <c r="AB27" s="164"/>
      <c r="AC27" s="164"/>
      <c r="AD27" s="164"/>
      <c r="AE27" s="164"/>
      <c r="AF27" s="163">
        <v>-22.2</v>
      </c>
      <c r="AG27" s="163">
        <v>30.8</v>
      </c>
      <c r="AH27" s="163">
        <v>15.579000000000001</v>
      </c>
      <c r="AI27" s="163">
        <v>0.27300000000000002</v>
      </c>
      <c r="AJ27" s="163">
        <v>-33.74</v>
      </c>
      <c r="AK27" s="163">
        <v>-33.83</v>
      </c>
      <c r="AL27" s="163">
        <v>-81.239999999999995</v>
      </c>
      <c r="AM27" s="163">
        <v>33.97</v>
      </c>
      <c r="AN27" s="163">
        <v>33.89</v>
      </c>
      <c r="AO27" s="163">
        <v>10.4292</v>
      </c>
      <c r="AP27" s="163">
        <v>10.638</v>
      </c>
      <c r="AQ27" s="163">
        <v>61.986899999999999</v>
      </c>
      <c r="AR27" s="163">
        <v>64.027299999999997</v>
      </c>
      <c r="AS27" s="163">
        <v>20.0138</v>
      </c>
      <c r="AT27" s="163">
        <v>-37.374600000000001</v>
      </c>
      <c r="AU27" s="163">
        <v>-36.965299999999999</v>
      </c>
      <c r="AV27" s="163">
        <v>10.3498</v>
      </c>
      <c r="AW27" s="163">
        <v>9.5367999999999995</v>
      </c>
      <c r="AX27" s="164"/>
      <c r="AY27" s="163">
        <v>78.098200000000006</v>
      </c>
      <c r="AZ27" s="163">
        <v>-4.7111000000000001</v>
      </c>
      <c r="BA27" s="163">
        <v>-26.327400000000001</v>
      </c>
      <c r="BB27" s="163">
        <v>-278.19</v>
      </c>
      <c r="BC27" s="163">
        <v>33.362000000000002</v>
      </c>
      <c r="BD27" s="163">
        <v>-15.5</v>
      </c>
      <c r="BE27" s="163">
        <v>-16.7</v>
      </c>
      <c r="BF27" s="163">
        <v>41.3919</v>
      </c>
      <c r="BG27" s="163">
        <v>41.341299999999997</v>
      </c>
      <c r="BH27" s="163">
        <v>-5.4797000000000002</v>
      </c>
      <c r="BI27" s="164"/>
      <c r="BJ27" s="163">
        <v>-88.148499999999999</v>
      </c>
      <c r="BK27" s="163">
        <v>3.2057000000000002</v>
      </c>
      <c r="BL27" s="163">
        <v>6.7397</v>
      </c>
      <c r="BM27" s="163">
        <v>4.5861000000000001</v>
      </c>
      <c r="BN27" s="163">
        <v>316.47680000000003</v>
      </c>
      <c r="BO27" s="163">
        <v>56.001399999999997</v>
      </c>
      <c r="BP27" s="163">
        <v>56.245600000000003</v>
      </c>
      <c r="BQ27" s="163">
        <v>-194.84229999999999</v>
      </c>
      <c r="BR27" s="163">
        <v>348.02800000000002</v>
      </c>
      <c r="BS27" s="164"/>
      <c r="BT27" s="163">
        <v>-87.267399999999995</v>
      </c>
      <c r="BU27" s="163">
        <v>88.26</v>
      </c>
      <c r="BV27" s="163">
        <v>72.122200000000007</v>
      </c>
      <c r="BW27" s="163">
        <v>21.6</v>
      </c>
      <c r="BX27" s="163">
        <v>16.350000000000001</v>
      </c>
      <c r="BY27" s="163">
        <v>45.9</v>
      </c>
      <c r="BZ27" s="163">
        <v>64.260000000000005</v>
      </c>
      <c r="CA27" s="163">
        <v>-57.195500000000003</v>
      </c>
      <c r="CB27" s="163">
        <v>-58.267200000000003</v>
      </c>
      <c r="CC27" s="163">
        <v>131.62219999999999</v>
      </c>
      <c r="CD27" s="163">
        <v>132.6593</v>
      </c>
      <c r="CE27" s="163">
        <v>28.669799999999999</v>
      </c>
      <c r="CF27" s="163">
        <v>-72.866799999999998</v>
      </c>
      <c r="CG27" s="163">
        <v>-73.333500000000001</v>
      </c>
      <c r="CH27" s="163">
        <v>0</v>
      </c>
      <c r="CI27" s="163">
        <v>-65.5321</v>
      </c>
      <c r="CJ27" s="164"/>
      <c r="CK27" s="164"/>
      <c r="CL27" s="163">
        <v>16</v>
      </c>
      <c r="CM27" s="163">
        <v>131</v>
      </c>
      <c r="CN27" s="163">
        <v>-9.5399999999999991</v>
      </c>
      <c r="CO27" s="163">
        <v>23.150500000000001</v>
      </c>
      <c r="CP27" s="163">
        <v>21.926500000000001</v>
      </c>
      <c r="CQ27" s="163">
        <v>23.070799999999998</v>
      </c>
      <c r="CR27" s="163">
        <v>-2.8553000000000002</v>
      </c>
      <c r="CS27" s="163">
        <v>-2.5861000000000001</v>
      </c>
      <c r="CT27" s="163">
        <v>-15.085100000000001</v>
      </c>
      <c r="CU27" s="163">
        <v>-17.635100000000001</v>
      </c>
      <c r="CV27" s="163">
        <v>-17.155000000000001</v>
      </c>
      <c r="CW27" s="163">
        <v>12.096399999999999</v>
      </c>
      <c r="CX27" s="163">
        <v>31.46</v>
      </c>
      <c r="CY27" s="163">
        <v>55.31</v>
      </c>
      <c r="CZ27" s="163">
        <v>39.616700000000002</v>
      </c>
      <c r="DA27" s="163">
        <v>37.3581</v>
      </c>
      <c r="DB27" s="163">
        <v>-26.64</v>
      </c>
      <c r="DC27" s="164"/>
      <c r="DD27" s="163">
        <v>64.902199999999993</v>
      </c>
      <c r="DE27" s="163">
        <v>65.17</v>
      </c>
      <c r="DF27" s="163">
        <v>-116.6524</v>
      </c>
      <c r="DG27" s="163">
        <v>-2.0000000000000001E-4</v>
      </c>
      <c r="DH27" s="163">
        <v>-16.287400000000002</v>
      </c>
      <c r="DI27" s="163">
        <v>-72.5</v>
      </c>
      <c r="DJ27" s="163">
        <v>-72.3</v>
      </c>
      <c r="DK27" s="163">
        <v>27.106000000000002</v>
      </c>
      <c r="DL27" s="163">
        <v>49.227899999999998</v>
      </c>
      <c r="DM27" s="163">
        <v>50.266800000000003</v>
      </c>
      <c r="DN27" s="163">
        <v>70.330799999999996</v>
      </c>
      <c r="DO27" s="163">
        <v>49.29</v>
      </c>
      <c r="DP27" s="163">
        <v>-4.5599999999999996</v>
      </c>
      <c r="DQ27" s="163">
        <v>45.076500000000003</v>
      </c>
      <c r="DR27" s="163">
        <v>114.1865</v>
      </c>
      <c r="DS27" s="163">
        <v>-24.93</v>
      </c>
      <c r="DT27" s="163">
        <v>-25.24</v>
      </c>
      <c r="DU27" s="163">
        <v>102.59</v>
      </c>
      <c r="DV27" s="163">
        <v>52.28</v>
      </c>
      <c r="DW27" s="163">
        <v>112.9273</v>
      </c>
      <c r="DX27" s="163">
        <v>113.1636</v>
      </c>
      <c r="DY27" s="163">
        <v>-38.410699999999999</v>
      </c>
      <c r="DZ27" s="163">
        <v>-38.445500000000003</v>
      </c>
      <c r="EA27" s="163">
        <v>177.35210000000001</v>
      </c>
      <c r="EB27" s="163">
        <v>145.95169999999999</v>
      </c>
      <c r="EC27" s="163">
        <v>139.82490000000001</v>
      </c>
      <c r="ED27" s="163">
        <v>142.11969999999999</v>
      </c>
      <c r="EE27" s="163">
        <v>70.601299999999995</v>
      </c>
      <c r="EF27" s="163">
        <v>56.762</v>
      </c>
      <c r="EG27" s="163">
        <v>-24.295999999999999</v>
      </c>
      <c r="EH27" s="163">
        <v>206.66200000000001</v>
      </c>
      <c r="EI27" s="163">
        <v>66.312600000000003</v>
      </c>
      <c r="EJ27" s="164"/>
      <c r="EK27" s="163">
        <v>-17.613399999999999</v>
      </c>
      <c r="EL27" s="163">
        <v>-16.156300000000002</v>
      </c>
      <c r="EM27" s="164"/>
      <c r="EN27" s="163">
        <v>-13.2582</v>
      </c>
      <c r="EO27" s="163">
        <v>-11.336600000000001</v>
      </c>
      <c r="EP27" s="163">
        <v>139.83600000000001</v>
      </c>
      <c r="EQ27" s="163">
        <v>-58.472700000000003</v>
      </c>
      <c r="ER27" s="163">
        <v>-59.4086</v>
      </c>
      <c r="ES27" s="163">
        <v>-28.997299999999999</v>
      </c>
      <c r="ET27" s="163">
        <v>17.84</v>
      </c>
      <c r="EU27" s="163">
        <v>-16.89</v>
      </c>
      <c r="EV27" s="163">
        <v>63.1</v>
      </c>
      <c r="EW27" s="163">
        <v>10.152799999999999</v>
      </c>
      <c r="EX27" s="163">
        <v>-66.901700000000005</v>
      </c>
      <c r="EY27" s="163">
        <v>-31.619900000000001</v>
      </c>
      <c r="EZ27" s="163">
        <v>-30.680099999999999</v>
      </c>
      <c r="FA27" s="163">
        <v>4.1494</v>
      </c>
      <c r="FB27" s="163">
        <v>-54.581200000000003</v>
      </c>
      <c r="FC27" s="163">
        <v>20.191199999999998</v>
      </c>
      <c r="FD27" s="164"/>
      <c r="FE27" s="164"/>
      <c r="FF27" s="164"/>
      <c r="FG27" s="163">
        <v>41.226599999999998</v>
      </c>
      <c r="FH27" s="163">
        <v>41.308900000000001</v>
      </c>
      <c r="FI27" s="163">
        <v>0</v>
      </c>
      <c r="FJ27" s="163">
        <v>57.772399999999998</v>
      </c>
      <c r="FK27" s="163">
        <v>57.102600000000002</v>
      </c>
      <c r="FL27" s="163">
        <v>-67.819800000000001</v>
      </c>
      <c r="FM27" s="163">
        <v>40.034500000000001</v>
      </c>
      <c r="FN27" s="163">
        <v>40.290599999999998</v>
      </c>
      <c r="FO27" s="163">
        <v>-36.1676</v>
      </c>
      <c r="FP27" s="163">
        <v>-16.149000000000001</v>
      </c>
      <c r="FQ27" s="163">
        <v>-47.884599999999999</v>
      </c>
      <c r="FR27" s="163">
        <v>-37.5</v>
      </c>
      <c r="FS27" s="163">
        <v>13.611700000000001</v>
      </c>
      <c r="FT27" s="163">
        <v>0.82189999999999996</v>
      </c>
      <c r="FU27" s="163">
        <v>-8.81</v>
      </c>
      <c r="FV27" s="163">
        <v>13.14</v>
      </c>
      <c r="FW27" s="163">
        <v>-47.576300000000003</v>
      </c>
      <c r="FX27" s="163">
        <v>6.72</v>
      </c>
      <c r="FY27" s="163">
        <v>-15.301</v>
      </c>
      <c r="FZ27" s="163">
        <v>4.157</v>
      </c>
      <c r="GA27" s="163">
        <v>10.8857</v>
      </c>
      <c r="GB27" s="163">
        <v>6.52</v>
      </c>
      <c r="GC27" s="163">
        <v>16.9221</v>
      </c>
      <c r="GD27" s="163">
        <v>37.314300000000003</v>
      </c>
      <c r="GE27" s="163">
        <v>14.22</v>
      </c>
      <c r="GF27" s="163">
        <v>59.796999999999997</v>
      </c>
      <c r="GG27" s="163">
        <v>15.4</v>
      </c>
      <c r="GH27" s="163">
        <v>-11.096500000000001</v>
      </c>
      <c r="GI27" s="163">
        <v>1.0811999999999999</v>
      </c>
      <c r="GJ27" s="163">
        <v>-1.2638</v>
      </c>
      <c r="GK27" s="163">
        <v>1.7896000000000001</v>
      </c>
      <c r="GL27" s="164"/>
      <c r="GM27" s="164"/>
      <c r="GN27" s="163">
        <v>-11.642899999999999</v>
      </c>
      <c r="GO27" s="163">
        <v>-22.4056</v>
      </c>
      <c r="GP27" s="163">
        <v>19.4255</v>
      </c>
      <c r="GQ27" s="163">
        <v>34.2851</v>
      </c>
      <c r="GR27" s="163">
        <v>7.9364999999999997</v>
      </c>
      <c r="GS27" s="163">
        <v>8.0559999999999992</v>
      </c>
      <c r="GT27" s="163">
        <v>-82.030799999999999</v>
      </c>
      <c r="GU27" s="163">
        <v>-22.0321</v>
      </c>
      <c r="GV27" s="163">
        <v>34.055300000000003</v>
      </c>
      <c r="GW27" s="163">
        <v>-49.278500000000001</v>
      </c>
      <c r="GX27" s="163">
        <v>2.8647999999999998</v>
      </c>
      <c r="GY27" s="163">
        <v>2.0215000000000001</v>
      </c>
      <c r="GZ27" s="163">
        <v>1.7507999999999999</v>
      </c>
      <c r="HA27" s="163">
        <v>4</v>
      </c>
      <c r="HB27" s="163">
        <v>185.88890000000001</v>
      </c>
      <c r="HC27" s="163">
        <v>184.52979999999999</v>
      </c>
      <c r="HD27" s="163">
        <v>282.89999999999998</v>
      </c>
      <c r="HE27" s="163">
        <v>-283.14600000000002</v>
      </c>
      <c r="HF27" s="163">
        <v>-500.91180000000003</v>
      </c>
      <c r="HG27" s="163">
        <v>508.04759999999999</v>
      </c>
      <c r="HH27" s="163">
        <v>499.73820000000001</v>
      </c>
      <c r="HI27" s="163">
        <v>-179.52770000000001</v>
      </c>
      <c r="HJ27" s="163">
        <v>-177.97890000000001</v>
      </c>
      <c r="HK27" s="163">
        <v>-63.294699999999999</v>
      </c>
      <c r="HL27" s="163">
        <v>-59.801000000000002</v>
      </c>
      <c r="HM27" s="163">
        <v>71.085599999999999</v>
      </c>
      <c r="HN27" s="163">
        <v>69.960599999999999</v>
      </c>
      <c r="HO27" s="164"/>
      <c r="HP27" s="164"/>
      <c r="HQ27" s="163">
        <v>59.121099999999998</v>
      </c>
      <c r="HR27" s="163">
        <v>58.450899999999997</v>
      </c>
      <c r="HS27" s="163">
        <v>-18.502199999999998</v>
      </c>
      <c r="HT27" s="163">
        <v>-18.359000000000002</v>
      </c>
      <c r="HU27" s="163">
        <v>92.76</v>
      </c>
      <c r="HV27" s="163">
        <v>93.64</v>
      </c>
      <c r="HW27" s="163">
        <v>51.8</v>
      </c>
      <c r="HX27" s="163">
        <v>52.5</v>
      </c>
      <c r="HY27" s="163">
        <v>22.273700000000002</v>
      </c>
      <c r="HZ27" s="163">
        <v>-38.96</v>
      </c>
      <c r="IA27" s="164"/>
      <c r="IB27" s="163">
        <v>96.493099999999998</v>
      </c>
      <c r="IC27" s="163">
        <v>97.730500000000006</v>
      </c>
      <c r="ID27" s="163">
        <v>12.8</v>
      </c>
      <c r="IE27" s="163">
        <v>8</v>
      </c>
      <c r="IF27" s="163">
        <v>-53.3</v>
      </c>
      <c r="IG27" s="163">
        <v>-53.4</v>
      </c>
      <c r="IH27" s="164"/>
      <c r="II27" s="163">
        <v>0.93120000000000003</v>
      </c>
      <c r="IJ27" s="163">
        <v>-495.1696</v>
      </c>
      <c r="IK27" s="164"/>
      <c r="IL27" s="163">
        <v>319.2697</v>
      </c>
      <c r="IM27" s="167">
        <v>277.45056</v>
      </c>
      <c r="IN27" s="164"/>
      <c r="IO27" s="164"/>
      <c r="IP27" s="164"/>
      <c r="IQ27" s="164"/>
      <c r="IR27" s="163">
        <v>-160.19990000000001</v>
      </c>
      <c r="IS27" s="163">
        <v>-254.48509999999999</v>
      </c>
      <c r="IT27" s="163">
        <v>108.887</v>
      </c>
      <c r="IU27" s="163">
        <v>110.29179999999999</v>
      </c>
      <c r="IV27" s="163">
        <v>149.29810000000001</v>
      </c>
      <c r="IW27" s="163">
        <v>-312.93520000000001</v>
      </c>
      <c r="IX27" s="163">
        <v>162.55179999999999</v>
      </c>
      <c r="IY27" s="163">
        <v>-150.53100000000001</v>
      </c>
      <c r="IZ27" s="163">
        <v>151.23939999999999</v>
      </c>
      <c r="JA27" s="163">
        <v>-8.1204000000000001</v>
      </c>
      <c r="JB27" s="164"/>
      <c r="JC27" s="163">
        <v>21.76</v>
      </c>
      <c r="JD27" s="164"/>
      <c r="JE27" s="164"/>
      <c r="JF27" s="163">
        <v>-20.64</v>
      </c>
      <c r="JG27" s="163">
        <v>4.5599999999999996</v>
      </c>
      <c r="JH27" s="164"/>
      <c r="JI27" s="163">
        <v>-4.6859999999999999</v>
      </c>
      <c r="JJ27" s="163">
        <v>-45.9373</v>
      </c>
      <c r="JK27" s="163">
        <v>-15.2331</v>
      </c>
      <c r="JL27" s="163">
        <v>42.1</v>
      </c>
      <c r="JM27" s="163">
        <v>49.524999999999999</v>
      </c>
      <c r="JN27" s="163">
        <v>49.302</v>
      </c>
      <c r="JO27" s="164"/>
      <c r="JP27" s="164"/>
      <c r="JQ27" s="163">
        <v>46.7196</v>
      </c>
      <c r="JR27" s="163">
        <v>46.104799999999997</v>
      </c>
      <c r="JS27" s="163">
        <v>45.975099999999998</v>
      </c>
      <c r="JT27" s="164"/>
      <c r="JU27" s="163">
        <v>-7.6</v>
      </c>
      <c r="JV27" s="163">
        <v>20.6753</v>
      </c>
      <c r="JW27" s="163">
        <v>6.61</v>
      </c>
      <c r="JX27" s="164"/>
      <c r="JY27" s="163">
        <v>-49.799900000000001</v>
      </c>
      <c r="JZ27" s="163">
        <v>74.860699999999994</v>
      </c>
      <c r="KA27" s="163">
        <v>64.789900000000003</v>
      </c>
      <c r="KB27" s="163">
        <v>-49.179400000000001</v>
      </c>
      <c r="KC27" s="163">
        <v>-73.114000000000004</v>
      </c>
      <c r="KD27" s="163">
        <v>58.710099999999997</v>
      </c>
      <c r="KE27" s="163">
        <v>14.109400000000001</v>
      </c>
      <c r="KF27" s="163">
        <v>-1.3</v>
      </c>
      <c r="KG27" s="163">
        <v>0.2</v>
      </c>
      <c r="KH27" s="164"/>
      <c r="KI27" s="163">
        <v>177.25620000000001</v>
      </c>
    </row>
    <row r="28" spans="1:295" ht="18" customHeight="1" x14ac:dyDescent="0.35">
      <c r="A28" s="160" t="s">
        <v>76</v>
      </c>
      <c r="B28" s="160" t="s">
        <v>761</v>
      </c>
      <c r="C28" s="163">
        <v>0</v>
      </c>
      <c r="D28" s="163">
        <v>19.179500000000001</v>
      </c>
      <c r="E28" s="163">
        <v>-38.432400000000001</v>
      </c>
      <c r="F28" s="163">
        <v>-35.5289</v>
      </c>
      <c r="G28" s="163">
        <v>29.655999999999999</v>
      </c>
      <c r="H28" s="164"/>
      <c r="I28" s="163">
        <v>58.912999999999997</v>
      </c>
      <c r="J28" s="163">
        <v>-93.250699999999995</v>
      </c>
      <c r="K28" s="163">
        <v>48.244500000000002</v>
      </c>
      <c r="L28" s="163">
        <v>24.7972</v>
      </c>
      <c r="M28" s="163">
        <v>24.311900000000001</v>
      </c>
      <c r="N28" s="163">
        <v>19.98</v>
      </c>
      <c r="O28" s="163">
        <v>-32.948999999999998</v>
      </c>
      <c r="P28" s="163">
        <v>28.6</v>
      </c>
      <c r="Q28" s="163">
        <v>10.763999999999999</v>
      </c>
      <c r="R28" s="163">
        <v>-28.6</v>
      </c>
      <c r="S28" s="163">
        <v>10.715</v>
      </c>
      <c r="T28" s="163">
        <v>186.5684</v>
      </c>
      <c r="U28" s="163">
        <v>6.4629000000000003</v>
      </c>
      <c r="V28" s="163">
        <v>6.3385999999999996</v>
      </c>
      <c r="W28" s="163">
        <v>10.2218</v>
      </c>
      <c r="X28" s="163">
        <v>3.9167000000000001</v>
      </c>
      <c r="Y28" s="163">
        <v>4.8162000000000003</v>
      </c>
      <c r="Z28" s="163">
        <v>7.2225999999999999</v>
      </c>
      <c r="AA28" s="164"/>
      <c r="AB28" s="164"/>
      <c r="AC28" s="164"/>
      <c r="AD28" s="164"/>
      <c r="AE28" s="164"/>
      <c r="AF28" s="163">
        <v>-19.98</v>
      </c>
      <c r="AG28" s="163">
        <v>30.8</v>
      </c>
      <c r="AH28" s="163">
        <v>15.834</v>
      </c>
      <c r="AI28" s="163">
        <v>0.27500000000000002</v>
      </c>
      <c r="AJ28" s="163">
        <v>-33.619999999999997</v>
      </c>
      <c r="AK28" s="163">
        <v>-33.78</v>
      </c>
      <c r="AL28" s="163">
        <v>-83.78</v>
      </c>
      <c r="AM28" s="163">
        <v>33.97</v>
      </c>
      <c r="AN28" s="163">
        <v>34.26</v>
      </c>
      <c r="AO28" s="163">
        <v>10.064500000000001</v>
      </c>
      <c r="AP28" s="163">
        <v>12.105499999999999</v>
      </c>
      <c r="AQ28" s="163">
        <v>62.894100000000002</v>
      </c>
      <c r="AR28" s="163">
        <v>65.515500000000003</v>
      </c>
      <c r="AS28" s="163">
        <v>22.0581</v>
      </c>
      <c r="AT28" s="163">
        <v>-38.714199999999998</v>
      </c>
      <c r="AU28" s="163">
        <v>-38.000799999999998</v>
      </c>
      <c r="AV28" s="163">
        <v>8.2124000000000006</v>
      </c>
      <c r="AW28" s="163">
        <v>9.4261999999999997</v>
      </c>
      <c r="AX28" s="164"/>
      <c r="AY28" s="163">
        <v>81.179299999999998</v>
      </c>
      <c r="AZ28" s="163">
        <v>-5.2346000000000004</v>
      </c>
      <c r="BA28" s="163">
        <v>-27.058700000000002</v>
      </c>
      <c r="BB28" s="163">
        <v>-300.54450000000003</v>
      </c>
      <c r="BC28" s="163">
        <v>33.427700000000002</v>
      </c>
      <c r="BD28" s="163">
        <v>-15.4</v>
      </c>
      <c r="BE28" s="163">
        <v>-16.8</v>
      </c>
      <c r="BF28" s="163">
        <v>42.252800000000001</v>
      </c>
      <c r="BG28" s="163">
        <v>41.572499999999998</v>
      </c>
      <c r="BH28" s="163">
        <v>-5.5072999999999999</v>
      </c>
      <c r="BI28" s="164"/>
      <c r="BJ28" s="163">
        <v>-93.121300000000005</v>
      </c>
      <c r="BK28" s="163">
        <v>3.2894000000000001</v>
      </c>
      <c r="BL28" s="163">
        <v>6.8273000000000001</v>
      </c>
      <c r="BM28" s="163">
        <v>4.7545000000000002</v>
      </c>
      <c r="BN28" s="163">
        <v>336.22230000000002</v>
      </c>
      <c r="BO28" s="163">
        <v>62.593400000000003</v>
      </c>
      <c r="BP28" s="163">
        <v>61.677900000000001</v>
      </c>
      <c r="BQ28" s="163">
        <v>-216.7191</v>
      </c>
      <c r="BR28" s="163">
        <v>362.99340000000001</v>
      </c>
      <c r="BS28" s="164"/>
      <c r="BT28" s="163">
        <v>-95.209199999999996</v>
      </c>
      <c r="BU28" s="163">
        <v>96.693600000000004</v>
      </c>
      <c r="BV28" s="163">
        <v>74.317700000000002</v>
      </c>
      <c r="BW28" s="163">
        <v>22</v>
      </c>
      <c r="BX28" s="163">
        <v>17.46</v>
      </c>
      <c r="BY28" s="163">
        <v>47.9</v>
      </c>
      <c r="BZ28" s="163">
        <v>66.64</v>
      </c>
      <c r="CA28" s="163">
        <v>-55.989899999999999</v>
      </c>
      <c r="CB28" s="163">
        <v>-55.588000000000001</v>
      </c>
      <c r="CC28" s="163">
        <v>133.33349999999999</v>
      </c>
      <c r="CD28" s="163">
        <v>134.46109999999999</v>
      </c>
      <c r="CE28" s="163">
        <v>28.039899999999999</v>
      </c>
      <c r="CF28" s="163">
        <v>-77.991900000000001</v>
      </c>
      <c r="CG28" s="163">
        <v>-78.098299999999995</v>
      </c>
      <c r="CH28" s="164"/>
      <c r="CI28" s="163">
        <v>-67.059399999999997</v>
      </c>
      <c r="CJ28" s="164"/>
      <c r="CK28" s="164"/>
      <c r="CL28" s="163">
        <v>16.3</v>
      </c>
      <c r="CM28" s="163">
        <v>132.5</v>
      </c>
      <c r="CN28" s="163">
        <v>-9.6999999999999993</v>
      </c>
      <c r="CO28" s="163">
        <v>22.186599999999999</v>
      </c>
      <c r="CP28" s="163">
        <v>21.408200000000001</v>
      </c>
      <c r="CQ28" s="163">
        <v>22.271999999999998</v>
      </c>
      <c r="CR28" s="163">
        <v>-1.5125999999999999</v>
      </c>
      <c r="CS28" s="163">
        <v>-0.94379999999999997</v>
      </c>
      <c r="CT28" s="163">
        <v>-12.635899999999999</v>
      </c>
      <c r="CU28" s="163">
        <v>-23.298500000000001</v>
      </c>
      <c r="CV28" s="163">
        <v>-14.403700000000001</v>
      </c>
      <c r="CW28" s="163">
        <v>11.8926</v>
      </c>
      <c r="CX28" s="163">
        <v>34.17</v>
      </c>
      <c r="CY28" s="163">
        <v>57.23</v>
      </c>
      <c r="CZ28" s="163">
        <v>41.0229</v>
      </c>
      <c r="DA28" s="163">
        <v>38.676499999999997</v>
      </c>
      <c r="DB28" s="163">
        <v>-27.33</v>
      </c>
      <c r="DC28" s="164"/>
      <c r="DD28" s="163">
        <v>67.899799999999999</v>
      </c>
      <c r="DE28" s="163">
        <v>66.953599999999994</v>
      </c>
      <c r="DF28" s="163">
        <v>-115.6469</v>
      </c>
      <c r="DG28" s="163">
        <v>-1E-4</v>
      </c>
      <c r="DH28" s="163">
        <v>-16.414999999999999</v>
      </c>
      <c r="DI28" s="163">
        <v>-76.3</v>
      </c>
      <c r="DJ28" s="163">
        <v>-76.2</v>
      </c>
      <c r="DK28" s="163">
        <v>27.3642</v>
      </c>
      <c r="DL28" s="163">
        <v>51.5717</v>
      </c>
      <c r="DM28" s="163">
        <v>50.736499999999999</v>
      </c>
      <c r="DN28" s="163">
        <v>72.674599999999998</v>
      </c>
      <c r="DO28" s="163">
        <v>51.39</v>
      </c>
      <c r="DP28" s="163">
        <v>-4.3600000000000003</v>
      </c>
      <c r="DQ28" s="163">
        <v>44.374499999999998</v>
      </c>
      <c r="DR28" s="163">
        <v>116.7366</v>
      </c>
      <c r="DS28" s="163">
        <v>-24.98</v>
      </c>
      <c r="DT28" s="163">
        <v>-25.31</v>
      </c>
      <c r="DU28" s="163">
        <v>102.07</v>
      </c>
      <c r="DV28" s="163">
        <v>53.79</v>
      </c>
      <c r="DW28" s="163">
        <v>112.01819999999999</v>
      </c>
      <c r="DX28" s="163">
        <v>110.4909</v>
      </c>
      <c r="DY28" s="163">
        <v>-39.827599999999997</v>
      </c>
      <c r="DZ28" s="163">
        <v>-39.836399999999998</v>
      </c>
      <c r="EA28" s="163">
        <v>179.7679</v>
      </c>
      <c r="EB28" s="163">
        <v>150.26679999999999</v>
      </c>
      <c r="EC28" s="163">
        <v>144.0951</v>
      </c>
      <c r="ED28" s="163">
        <v>144.79089999999999</v>
      </c>
      <c r="EE28" s="163">
        <v>66.999499999999998</v>
      </c>
      <c r="EF28" s="163">
        <v>55.453200000000002</v>
      </c>
      <c r="EG28" s="163">
        <v>-24.21</v>
      </c>
      <c r="EH28" s="163">
        <v>229.4205</v>
      </c>
      <c r="EI28" s="163">
        <v>13.2372</v>
      </c>
      <c r="EJ28" s="164"/>
      <c r="EK28" s="163">
        <v>-19.1355</v>
      </c>
      <c r="EL28" s="163">
        <v>-16.7667</v>
      </c>
      <c r="EM28" s="164"/>
      <c r="EN28" s="163">
        <v>-28.0885</v>
      </c>
      <c r="EO28" s="163">
        <v>-30.354900000000001</v>
      </c>
      <c r="EP28" s="163">
        <v>149.05199999999999</v>
      </c>
      <c r="EQ28" s="163">
        <v>-55.301400000000001</v>
      </c>
      <c r="ER28" s="163">
        <v>-58.562600000000003</v>
      </c>
      <c r="ES28" s="163">
        <v>-15.122999999999999</v>
      </c>
      <c r="ET28" s="163">
        <v>16.77</v>
      </c>
      <c r="EU28" s="163">
        <v>-11.45</v>
      </c>
      <c r="EV28" s="163">
        <v>67.7</v>
      </c>
      <c r="EW28" s="163">
        <v>10.4895</v>
      </c>
      <c r="EX28" s="163">
        <v>-103.1768</v>
      </c>
      <c r="EY28" s="163">
        <v>-31.951499999999999</v>
      </c>
      <c r="EZ28" s="163">
        <v>-30.927700000000002</v>
      </c>
      <c r="FA28" s="163">
        <v>5.6870000000000003</v>
      </c>
      <c r="FB28" s="163">
        <v>-35.940899999999999</v>
      </c>
      <c r="FC28" s="163">
        <v>8.6475000000000009</v>
      </c>
      <c r="FD28" s="164"/>
      <c r="FE28" s="164"/>
      <c r="FF28" s="164"/>
      <c r="FG28" s="163">
        <v>39.482900000000001</v>
      </c>
      <c r="FH28" s="163">
        <v>41.181600000000003</v>
      </c>
      <c r="FI28" s="163">
        <v>39.147300000000001</v>
      </c>
      <c r="FJ28" s="163">
        <v>56.600200000000001</v>
      </c>
      <c r="FK28" s="163">
        <v>55.930399999999999</v>
      </c>
      <c r="FL28" s="163">
        <v>-51.744</v>
      </c>
      <c r="FM28" s="163">
        <v>41.0274</v>
      </c>
      <c r="FN28" s="163">
        <v>40.819000000000003</v>
      </c>
      <c r="FO28" s="163">
        <v>-25.2807</v>
      </c>
      <c r="FP28" s="163">
        <v>0</v>
      </c>
      <c r="FQ28" s="163">
        <v>-46.2074</v>
      </c>
      <c r="FR28" s="163">
        <v>-34.549999999999997</v>
      </c>
      <c r="FS28" s="163">
        <v>13.8729</v>
      </c>
      <c r="FT28" s="163">
        <v>0.83279999999999998</v>
      </c>
      <c r="FU28" s="163">
        <v>-8.6999999999999993</v>
      </c>
      <c r="FV28" s="163">
        <v>13.12</v>
      </c>
      <c r="FW28" s="163">
        <v>-45.796399999999998</v>
      </c>
      <c r="FX28" s="163">
        <v>9.6792999999999996</v>
      </c>
      <c r="FY28" s="163">
        <v>-15.131</v>
      </c>
      <c r="FZ28" s="163">
        <v>4.3230000000000004</v>
      </c>
      <c r="GA28" s="163">
        <v>11.308199999999999</v>
      </c>
      <c r="GB28" s="163">
        <v>7.15</v>
      </c>
      <c r="GC28" s="163">
        <v>4.7488999999999999</v>
      </c>
      <c r="GD28" s="163">
        <v>25.238700000000001</v>
      </c>
      <c r="GE28" s="163">
        <v>14.47</v>
      </c>
      <c r="GF28" s="163">
        <v>59.222099999999998</v>
      </c>
      <c r="GG28" s="163">
        <v>16.7</v>
      </c>
      <c r="GH28" s="163">
        <v>-11.010400000000001</v>
      </c>
      <c r="GI28" s="163">
        <v>1.4673</v>
      </c>
      <c r="GJ28" s="163">
        <v>-1.5505</v>
      </c>
      <c r="GK28" s="163">
        <v>1.8065</v>
      </c>
      <c r="GL28" s="164"/>
      <c r="GM28" s="164"/>
      <c r="GN28" s="163">
        <v>-11.8376</v>
      </c>
      <c r="GO28" s="163">
        <v>-22.602599999999999</v>
      </c>
      <c r="GP28" s="163">
        <v>18.8277</v>
      </c>
      <c r="GQ28" s="163">
        <v>35.881700000000002</v>
      </c>
      <c r="GR28" s="163">
        <v>6.8280000000000003</v>
      </c>
      <c r="GS28" s="163">
        <v>6.9081999999999999</v>
      </c>
      <c r="GT28" s="163">
        <v>-79.090500000000006</v>
      </c>
      <c r="GU28" s="163">
        <v>-22.0837</v>
      </c>
      <c r="GV28" s="163">
        <v>34.369500000000002</v>
      </c>
      <c r="GW28" s="163">
        <v>-50.973599999999998</v>
      </c>
      <c r="GX28" s="163">
        <v>2.97</v>
      </c>
      <c r="GY28" s="163">
        <v>2.6465999999999998</v>
      </c>
      <c r="GZ28" s="163">
        <v>2.3837000000000002</v>
      </c>
      <c r="HA28" s="164"/>
      <c r="HB28" s="163">
        <v>178.07259999999999</v>
      </c>
      <c r="HC28" s="163">
        <v>177.0642</v>
      </c>
      <c r="HD28" s="163">
        <v>284.5</v>
      </c>
      <c r="HE28" s="163">
        <v>-280.05739999999997</v>
      </c>
      <c r="HF28" s="163">
        <v>-484.9511</v>
      </c>
      <c r="HG28" s="163">
        <v>490.48559999999998</v>
      </c>
      <c r="HH28" s="163">
        <v>485.3032</v>
      </c>
      <c r="HI28" s="163">
        <v>-168.44839999999999</v>
      </c>
      <c r="HJ28" s="163">
        <v>-170.41759999999999</v>
      </c>
      <c r="HK28" s="163">
        <v>-64.540899999999993</v>
      </c>
      <c r="HL28" s="163">
        <v>-60.0824</v>
      </c>
      <c r="HM28" s="163">
        <v>71.707899999999995</v>
      </c>
      <c r="HN28" s="163">
        <v>68.371799999999993</v>
      </c>
      <c r="HO28" s="163">
        <v>-147.8296</v>
      </c>
      <c r="HP28" s="163">
        <v>-142.66839999999999</v>
      </c>
      <c r="HQ28" s="163">
        <v>52.463299999999997</v>
      </c>
      <c r="HR28" s="163">
        <v>51.672199999999997</v>
      </c>
      <c r="HS28" s="163">
        <v>-9.8328000000000007</v>
      </c>
      <c r="HT28" s="163">
        <v>-8.8714999999999993</v>
      </c>
      <c r="HU28" s="163">
        <v>95.09</v>
      </c>
      <c r="HV28" s="163">
        <v>94.86</v>
      </c>
      <c r="HW28" s="163">
        <v>52</v>
      </c>
      <c r="HX28" s="163">
        <v>52.8</v>
      </c>
      <c r="HY28" s="163">
        <v>22.295100000000001</v>
      </c>
      <c r="HZ28" s="163">
        <v>-64</v>
      </c>
      <c r="IA28" s="164"/>
      <c r="IB28" s="163">
        <v>93.231700000000004</v>
      </c>
      <c r="IC28" s="163">
        <v>92.830299999999994</v>
      </c>
      <c r="ID28" s="163">
        <v>10.5</v>
      </c>
      <c r="IE28" s="163">
        <v>10.4</v>
      </c>
      <c r="IF28" s="163">
        <v>-50.4</v>
      </c>
      <c r="IG28" s="163">
        <v>-50.4</v>
      </c>
      <c r="IH28" s="163">
        <v>1.2123999999999999</v>
      </c>
      <c r="II28" s="163">
        <v>0.86360000000000003</v>
      </c>
      <c r="IJ28" s="163">
        <v>-478.11630000000002</v>
      </c>
      <c r="IK28" s="164"/>
      <c r="IL28" s="163">
        <v>298.88010000000003</v>
      </c>
      <c r="IM28" s="167">
        <v>265.27654000000001</v>
      </c>
      <c r="IN28" s="164"/>
      <c r="IO28" s="164"/>
      <c r="IP28" s="164"/>
      <c r="IQ28" s="164"/>
      <c r="IR28" s="163">
        <v>-146.33699999999999</v>
      </c>
      <c r="IS28" s="163">
        <v>-235.0378</v>
      </c>
      <c r="IT28" s="163">
        <v>107.03579999999999</v>
      </c>
      <c r="IU28" s="163">
        <v>108.4796</v>
      </c>
      <c r="IV28" s="163">
        <v>134.3999</v>
      </c>
      <c r="IW28" s="163">
        <v>-291.95400000000001</v>
      </c>
      <c r="IX28" s="163">
        <v>152.55889999999999</v>
      </c>
      <c r="IY28" s="163">
        <v>-141.1129</v>
      </c>
      <c r="IZ28" s="163">
        <v>143.37729999999999</v>
      </c>
      <c r="JA28" s="163">
        <v>-9.0433000000000003</v>
      </c>
      <c r="JB28" s="164"/>
      <c r="JC28" s="163">
        <v>21.92</v>
      </c>
      <c r="JD28" s="164"/>
      <c r="JE28" s="164"/>
      <c r="JF28" s="163">
        <v>-21.76</v>
      </c>
      <c r="JG28" s="163">
        <v>5.76</v>
      </c>
      <c r="JH28" s="164"/>
      <c r="JI28" s="163">
        <v>-6.7062999999999997</v>
      </c>
      <c r="JJ28" s="163">
        <v>-44.853900000000003</v>
      </c>
      <c r="JK28" s="163">
        <v>-15.4986</v>
      </c>
      <c r="JL28" s="163">
        <v>43.9</v>
      </c>
      <c r="JM28" s="163">
        <v>50.856999999999999</v>
      </c>
      <c r="JN28" s="163">
        <v>50.738</v>
      </c>
      <c r="JO28" s="164"/>
      <c r="JP28" s="164"/>
      <c r="JQ28" s="163">
        <v>46.709299999999999</v>
      </c>
      <c r="JR28" s="163">
        <v>46.857799999999997</v>
      </c>
      <c r="JS28" s="163">
        <v>45.284300000000002</v>
      </c>
      <c r="JT28" s="164"/>
      <c r="JU28" s="163">
        <v>-10.4</v>
      </c>
      <c r="JV28" s="163">
        <v>20.302099999999999</v>
      </c>
      <c r="JW28" s="163">
        <v>6.57</v>
      </c>
      <c r="JX28" s="164"/>
      <c r="JY28" s="163">
        <v>-52.126199999999997</v>
      </c>
      <c r="JZ28" s="163">
        <v>74.738799999999998</v>
      </c>
      <c r="KA28" s="163">
        <v>65.848699999999994</v>
      </c>
      <c r="KB28" s="163">
        <v>-51.488700000000001</v>
      </c>
      <c r="KC28" s="163">
        <v>-72.983800000000002</v>
      </c>
      <c r="KD28" s="163">
        <v>59.302100000000003</v>
      </c>
      <c r="KE28" s="163">
        <v>13.458</v>
      </c>
      <c r="KF28" s="163">
        <v>1.3</v>
      </c>
      <c r="KG28" s="163">
        <v>-2.4</v>
      </c>
      <c r="KH28" s="164"/>
      <c r="KI28" s="163">
        <v>176.04239999999999</v>
      </c>
    </row>
    <row r="29" spans="1:295" ht="18" customHeight="1" x14ac:dyDescent="0.35">
      <c r="A29" s="160" t="s">
        <v>76</v>
      </c>
      <c r="B29" s="160" t="s">
        <v>762</v>
      </c>
      <c r="C29" s="163">
        <v>0</v>
      </c>
      <c r="D29" s="163">
        <v>19.6082</v>
      </c>
      <c r="E29" s="163">
        <v>-39.022300000000001</v>
      </c>
      <c r="F29" s="163">
        <v>-34.993600000000001</v>
      </c>
      <c r="G29" s="163">
        <v>29.957000000000001</v>
      </c>
      <c r="H29" s="164"/>
      <c r="I29" s="163">
        <v>59.540399999999998</v>
      </c>
      <c r="J29" s="163">
        <v>-95.055099999999996</v>
      </c>
      <c r="K29" s="163">
        <v>49.636099999999999</v>
      </c>
      <c r="L29" s="163">
        <v>25.1052</v>
      </c>
      <c r="M29" s="163">
        <v>24.7973</v>
      </c>
      <c r="N29" s="163">
        <v>17.760000000000002</v>
      </c>
      <c r="O29" s="163">
        <v>-31.849</v>
      </c>
      <c r="P29" s="163">
        <v>26.4</v>
      </c>
      <c r="Q29" s="163">
        <v>9.1080000000000005</v>
      </c>
      <c r="R29" s="163">
        <v>-26.4</v>
      </c>
      <c r="S29" s="163">
        <v>11.123900000000001</v>
      </c>
      <c r="T29" s="163">
        <v>191.92779999999999</v>
      </c>
      <c r="U29" s="163">
        <v>6.4231999999999996</v>
      </c>
      <c r="V29" s="163">
        <v>6.6445999999999996</v>
      </c>
      <c r="W29" s="163">
        <v>10.4977</v>
      </c>
      <c r="X29" s="163">
        <v>4.0709</v>
      </c>
      <c r="Y29" s="163">
        <v>5.5509000000000004</v>
      </c>
      <c r="Z29" s="163">
        <v>6.5907</v>
      </c>
      <c r="AA29" s="164"/>
      <c r="AB29" s="164"/>
      <c r="AC29" s="164"/>
      <c r="AD29" s="164"/>
      <c r="AE29" s="164"/>
      <c r="AF29" s="163">
        <v>-15.54</v>
      </c>
      <c r="AG29" s="163">
        <v>30.8</v>
      </c>
      <c r="AH29" s="163">
        <v>14.055</v>
      </c>
      <c r="AI29" s="163">
        <v>0.26400000000000001</v>
      </c>
      <c r="AJ29" s="163">
        <v>-34.07</v>
      </c>
      <c r="AK29" s="163">
        <v>-34.03</v>
      </c>
      <c r="AL29" s="163">
        <v>-81.09</v>
      </c>
      <c r="AM29" s="163">
        <v>34.450000000000003</v>
      </c>
      <c r="AN29" s="163">
        <v>34.24</v>
      </c>
      <c r="AO29" s="163">
        <v>10.2247</v>
      </c>
      <c r="AP29" s="163">
        <v>12.164999999999999</v>
      </c>
      <c r="AQ29" s="163">
        <v>63.473999999999997</v>
      </c>
      <c r="AR29" s="163">
        <v>65.684299999999993</v>
      </c>
      <c r="AS29" s="163">
        <v>19.049199999999999</v>
      </c>
      <c r="AT29" s="163">
        <v>-38.580199999999998</v>
      </c>
      <c r="AU29" s="163">
        <v>-37.709099999999999</v>
      </c>
      <c r="AV29" s="163">
        <v>8.2798999999999996</v>
      </c>
      <c r="AW29" s="163">
        <v>8.6280999999999999</v>
      </c>
      <c r="AX29" s="164"/>
      <c r="AY29" s="163">
        <v>80.9114</v>
      </c>
      <c r="AZ29" s="163">
        <v>-5.2346000000000004</v>
      </c>
      <c r="BA29" s="163">
        <v>-28.678100000000001</v>
      </c>
      <c r="BB29" s="163">
        <v>-297.0958</v>
      </c>
      <c r="BC29" s="163">
        <v>33.544600000000003</v>
      </c>
      <c r="BD29" s="163">
        <v>-15.4</v>
      </c>
      <c r="BE29" s="163">
        <v>-16.8</v>
      </c>
      <c r="BF29" s="163">
        <v>41.7376</v>
      </c>
      <c r="BG29" s="163">
        <v>41.616799999999998</v>
      </c>
      <c r="BH29" s="163">
        <v>-5.7034000000000002</v>
      </c>
      <c r="BI29" s="164"/>
      <c r="BJ29" s="163">
        <v>-92.103899999999996</v>
      </c>
      <c r="BK29" s="163">
        <v>3.657</v>
      </c>
      <c r="BL29" s="163">
        <v>6.6014999999999997</v>
      </c>
      <c r="BM29" s="163">
        <v>4.4848999999999997</v>
      </c>
      <c r="BN29" s="163">
        <v>329.02</v>
      </c>
      <c r="BO29" s="163">
        <v>63.020699999999998</v>
      </c>
      <c r="BP29" s="163">
        <v>62.929099999999998</v>
      </c>
      <c r="BQ29" s="163">
        <v>-213.18559999999999</v>
      </c>
      <c r="BR29" s="163">
        <v>369.98689999999999</v>
      </c>
      <c r="BS29" s="164"/>
      <c r="BT29" s="163">
        <v>-104.0735</v>
      </c>
      <c r="BU29" s="163">
        <v>106.00369999999999</v>
      </c>
      <c r="BV29" s="163">
        <v>75.375600000000006</v>
      </c>
      <c r="BW29" s="163">
        <v>22.48</v>
      </c>
      <c r="BX29" s="163">
        <v>18.170000000000002</v>
      </c>
      <c r="BY29" s="163">
        <v>49.4</v>
      </c>
      <c r="BZ29" s="163">
        <v>67.42</v>
      </c>
      <c r="CA29" s="163">
        <v>-57.999200000000002</v>
      </c>
      <c r="CB29" s="163">
        <v>-57.5974</v>
      </c>
      <c r="CC29" s="163">
        <v>137.91059999999999</v>
      </c>
      <c r="CD29" s="163">
        <v>138.77279999999999</v>
      </c>
      <c r="CE29" s="163">
        <v>32.632899999999999</v>
      </c>
      <c r="CF29" s="163">
        <v>-82.241699999999994</v>
      </c>
      <c r="CG29" s="163">
        <v>-81.535300000000007</v>
      </c>
      <c r="CH29" s="164"/>
      <c r="CI29" s="163">
        <v>-66.359499999999997</v>
      </c>
      <c r="CJ29" s="164"/>
      <c r="CK29" s="164"/>
      <c r="CL29" s="163">
        <v>21.6</v>
      </c>
      <c r="CM29" s="163">
        <v>130.6</v>
      </c>
      <c r="CN29" s="163">
        <v>-10.130000000000001</v>
      </c>
      <c r="CO29" s="163">
        <v>22.5931</v>
      </c>
      <c r="CP29" s="163">
        <v>21.3932</v>
      </c>
      <c r="CQ29" s="163">
        <v>22.630400000000002</v>
      </c>
      <c r="CR29" s="163">
        <v>-0.4874</v>
      </c>
      <c r="CS29" s="163">
        <v>0.27739999999999998</v>
      </c>
      <c r="CT29" s="163">
        <v>-14.215299999999999</v>
      </c>
      <c r="CU29" s="163">
        <v>-23.2544</v>
      </c>
      <c r="CV29" s="163">
        <v>-16.513999999999999</v>
      </c>
      <c r="CW29" s="163">
        <v>12.2593</v>
      </c>
      <c r="CX29" s="163">
        <v>35.86</v>
      </c>
      <c r="CY29" s="163">
        <v>56.54</v>
      </c>
      <c r="CZ29" s="163">
        <v>41.9604</v>
      </c>
      <c r="DA29" s="163">
        <v>39.555399999999999</v>
      </c>
      <c r="DB29" s="163">
        <v>-27.72</v>
      </c>
      <c r="DC29" s="164"/>
      <c r="DD29" s="163">
        <v>65.297200000000004</v>
      </c>
      <c r="DE29" s="163">
        <v>64.681799999999996</v>
      </c>
      <c r="DF29" s="163">
        <v>-109.7548</v>
      </c>
      <c r="DG29" s="163">
        <v>-1E-4</v>
      </c>
      <c r="DH29" s="163">
        <v>-16.8872</v>
      </c>
      <c r="DI29" s="163">
        <v>-78.3</v>
      </c>
      <c r="DJ29" s="163">
        <v>-77.7</v>
      </c>
      <c r="DK29" s="163">
        <v>28.6386</v>
      </c>
      <c r="DL29" s="163">
        <v>53.329500000000003</v>
      </c>
      <c r="DM29" s="163">
        <v>51.675699999999999</v>
      </c>
      <c r="DN29" s="163">
        <v>75.018299999999996</v>
      </c>
      <c r="DO29" s="163">
        <v>52.98</v>
      </c>
      <c r="DP29" s="163">
        <v>-4.12</v>
      </c>
      <c r="DQ29" s="163">
        <v>44.091000000000001</v>
      </c>
      <c r="DR29" s="163">
        <v>106.4211</v>
      </c>
      <c r="DS29" s="163">
        <v>-24.82</v>
      </c>
      <c r="DT29" s="163">
        <v>-24.98</v>
      </c>
      <c r="DU29" s="163">
        <v>103.35</v>
      </c>
      <c r="DV29" s="163">
        <v>55.11</v>
      </c>
      <c r="DW29" s="163">
        <v>108.12730000000001</v>
      </c>
      <c r="DX29" s="163">
        <v>107.56359999999999</v>
      </c>
      <c r="DY29" s="163">
        <v>-44.795699999999997</v>
      </c>
      <c r="DZ29" s="163">
        <v>-45.0364</v>
      </c>
      <c r="EA29" s="163">
        <v>178.9819</v>
      </c>
      <c r="EB29" s="163">
        <v>143.01429999999999</v>
      </c>
      <c r="EC29" s="163">
        <v>139.7116</v>
      </c>
      <c r="ED29" s="163">
        <v>140.9701</v>
      </c>
      <c r="EE29" s="163">
        <v>65.213499999999996</v>
      </c>
      <c r="EF29" s="163">
        <v>51.777500000000003</v>
      </c>
      <c r="EG29" s="163">
        <v>-25.172000000000001</v>
      </c>
      <c r="EH29" s="163">
        <v>225.30449999999999</v>
      </c>
      <c r="EI29" s="163">
        <v>8.02</v>
      </c>
      <c r="EJ29" s="164"/>
      <c r="EK29" s="163">
        <v>-17.143799999999999</v>
      </c>
      <c r="EL29" s="163">
        <v>-14.850099999999999</v>
      </c>
      <c r="EM29" s="164"/>
      <c r="EN29" s="163">
        <v>-40.840200000000003</v>
      </c>
      <c r="EO29" s="163">
        <v>-38.910899999999998</v>
      </c>
      <c r="EP29" s="163">
        <v>155.196</v>
      </c>
      <c r="EQ29" s="163">
        <v>-61.405000000000001</v>
      </c>
      <c r="ER29" s="163">
        <v>-62.358199999999997</v>
      </c>
      <c r="ES29" s="163">
        <v>-19.274000000000001</v>
      </c>
      <c r="ET29" s="163">
        <v>0</v>
      </c>
      <c r="EU29" s="163">
        <v>-16.489999999999998</v>
      </c>
      <c r="EV29" s="163">
        <v>117.7</v>
      </c>
      <c r="EW29" s="163">
        <v>11.056100000000001</v>
      </c>
      <c r="EX29" s="163">
        <v>-120.2572</v>
      </c>
      <c r="EY29" s="163">
        <v>-31.503499999999999</v>
      </c>
      <c r="EZ29" s="163">
        <v>-30.761299999999999</v>
      </c>
      <c r="FA29" s="163">
        <v>6.609</v>
      </c>
      <c r="FB29" s="163">
        <v>-51.826000000000001</v>
      </c>
      <c r="FC29" s="163">
        <v>8.2719000000000005</v>
      </c>
      <c r="FD29" s="164"/>
      <c r="FE29" s="164"/>
      <c r="FF29" s="164"/>
      <c r="FG29" s="163">
        <v>39.490699999999997</v>
      </c>
      <c r="FH29" s="163">
        <v>40.075299999999999</v>
      </c>
      <c r="FI29" s="163">
        <v>38.266599999999997</v>
      </c>
      <c r="FJ29" s="163">
        <v>57.604999999999997</v>
      </c>
      <c r="FK29" s="163">
        <v>58.777200000000001</v>
      </c>
      <c r="FL29" s="163">
        <v>-58.107300000000002</v>
      </c>
      <c r="FM29" s="163">
        <v>46.955800000000004</v>
      </c>
      <c r="FN29" s="163">
        <v>46.718899999999998</v>
      </c>
      <c r="FO29" s="163">
        <v>-30.646799999999999</v>
      </c>
      <c r="FP29" s="163">
        <v>0</v>
      </c>
      <c r="FQ29" s="163">
        <v>-45.936399999999999</v>
      </c>
      <c r="FR29" s="163">
        <v>-34.950000000000003</v>
      </c>
      <c r="FS29" s="163">
        <v>13.9681</v>
      </c>
      <c r="FT29" s="163">
        <v>0.85729999999999995</v>
      </c>
      <c r="FU29" s="163">
        <v>-8.6199999999999992</v>
      </c>
      <c r="FV29" s="163">
        <v>13.15</v>
      </c>
      <c r="FW29" s="163">
        <v>-45.064399999999999</v>
      </c>
      <c r="FX29" s="163">
        <v>9.5193999999999992</v>
      </c>
      <c r="FY29" s="163">
        <v>-15.118</v>
      </c>
      <c r="FZ29" s="163">
        <v>4.335</v>
      </c>
      <c r="GA29" s="163">
        <v>11.0578</v>
      </c>
      <c r="GB29" s="163">
        <v>8.36</v>
      </c>
      <c r="GC29" s="163">
        <v>9.4544999999999995</v>
      </c>
      <c r="GD29" s="163">
        <v>30.522600000000001</v>
      </c>
      <c r="GE29" s="163">
        <v>15.6</v>
      </c>
      <c r="GF29" s="163">
        <v>60.905799999999999</v>
      </c>
      <c r="GG29" s="163">
        <v>17.8</v>
      </c>
      <c r="GH29" s="163">
        <v>-10.1325</v>
      </c>
      <c r="GI29" s="163">
        <v>1.7605</v>
      </c>
      <c r="GJ29" s="163">
        <v>-1.8365</v>
      </c>
      <c r="GK29" s="163">
        <v>1.8392999999999999</v>
      </c>
      <c r="GL29" s="164"/>
      <c r="GM29" s="164"/>
      <c r="GN29" s="163">
        <v>-12.8362</v>
      </c>
      <c r="GO29" s="163">
        <v>-23.035499999999999</v>
      </c>
      <c r="GP29" s="163">
        <v>20.3658</v>
      </c>
      <c r="GQ29" s="163">
        <v>35.545499999999997</v>
      </c>
      <c r="GR29" s="163">
        <v>9.2240000000000002</v>
      </c>
      <c r="GS29" s="163">
        <v>9.3422999999999998</v>
      </c>
      <c r="GT29" s="163">
        <v>-83.608000000000004</v>
      </c>
      <c r="GU29" s="163">
        <v>-21.361599999999999</v>
      </c>
      <c r="GV29" s="163">
        <v>34.111400000000003</v>
      </c>
      <c r="GW29" s="163">
        <v>-49.655000000000001</v>
      </c>
      <c r="GX29" s="163">
        <v>3.1888999999999998</v>
      </c>
      <c r="GY29" s="163">
        <v>2.9883999999999999</v>
      </c>
      <c r="GZ29" s="163">
        <v>2.6368</v>
      </c>
      <c r="HA29" s="163">
        <v>4</v>
      </c>
      <c r="HB29" s="163">
        <v>176.96080000000001</v>
      </c>
      <c r="HC29" s="163">
        <v>175.35579999999999</v>
      </c>
      <c r="HD29" s="163">
        <v>284.10000000000002</v>
      </c>
      <c r="HE29" s="163">
        <v>-283.38229999999999</v>
      </c>
      <c r="HF29" s="163">
        <v>-488.62</v>
      </c>
      <c r="HG29" s="163">
        <v>493.22289999999998</v>
      </c>
      <c r="HH29" s="163">
        <v>489.37909999999999</v>
      </c>
      <c r="HI29" s="163">
        <v>-170.24889999999999</v>
      </c>
      <c r="HJ29" s="163">
        <v>-168.9297</v>
      </c>
      <c r="HK29" s="163">
        <v>-66.885499999999993</v>
      </c>
      <c r="HL29" s="163">
        <v>-63.667000000000002</v>
      </c>
      <c r="HM29" s="163">
        <v>71.619500000000002</v>
      </c>
      <c r="HN29" s="163">
        <v>71.524600000000007</v>
      </c>
      <c r="HO29" s="163">
        <v>-138.94990000000001</v>
      </c>
      <c r="HP29" s="164"/>
      <c r="HQ29" s="163">
        <v>50.738399999999999</v>
      </c>
      <c r="HR29" s="163">
        <v>49.628700000000002</v>
      </c>
      <c r="HS29" s="163">
        <v>-20.5197</v>
      </c>
      <c r="HT29" s="163">
        <v>-20.686199999999999</v>
      </c>
      <c r="HU29" s="163">
        <v>90.68</v>
      </c>
      <c r="HV29" s="163">
        <v>90.28</v>
      </c>
      <c r="HW29" s="163">
        <v>51.8</v>
      </c>
      <c r="HX29" s="163">
        <v>51.6</v>
      </c>
      <c r="HY29" s="163">
        <v>22.2118</v>
      </c>
      <c r="HZ29" s="163">
        <v>-45.36</v>
      </c>
      <c r="IA29" s="164"/>
      <c r="IB29" s="163">
        <v>82.326599999999999</v>
      </c>
      <c r="IC29" s="163">
        <v>81.934399999999997</v>
      </c>
      <c r="ID29" s="163">
        <v>12.2</v>
      </c>
      <c r="IE29" s="163">
        <v>10.3</v>
      </c>
      <c r="IF29" s="163">
        <v>-48.1</v>
      </c>
      <c r="IG29" s="163">
        <v>-48.2</v>
      </c>
      <c r="IH29" s="163">
        <v>1.3294999999999999</v>
      </c>
      <c r="II29" s="163">
        <v>1.3399000000000001</v>
      </c>
      <c r="IJ29" s="163">
        <v>-481.94880000000001</v>
      </c>
      <c r="IK29" s="164"/>
      <c r="IL29" s="163">
        <v>296.79399999999998</v>
      </c>
      <c r="IM29" s="167">
        <v>253.10252</v>
      </c>
      <c r="IN29" s="164"/>
      <c r="IO29" s="164"/>
      <c r="IP29" s="164"/>
      <c r="IQ29" s="164"/>
      <c r="IR29" s="163">
        <v>-142.45509999999999</v>
      </c>
      <c r="IS29" s="163">
        <v>-232.93969999999999</v>
      </c>
      <c r="IT29" s="163">
        <v>110.0008</v>
      </c>
      <c r="IU29" s="163">
        <v>109.0757</v>
      </c>
      <c r="IV29" s="163">
        <v>132.34790000000001</v>
      </c>
      <c r="IW29" s="163">
        <v>-284.89359999999999</v>
      </c>
      <c r="IX29" s="163">
        <v>143.5282</v>
      </c>
      <c r="IY29" s="163">
        <v>-142.0976</v>
      </c>
      <c r="IZ29" s="163">
        <v>143.31489999999999</v>
      </c>
      <c r="JA29" s="163">
        <v>-8.2522000000000002</v>
      </c>
      <c r="JB29" s="164"/>
      <c r="JC29" s="163">
        <v>20.64</v>
      </c>
      <c r="JD29" s="164"/>
      <c r="JE29" s="164"/>
      <c r="JF29" s="163">
        <v>-20.239999999999998</v>
      </c>
      <c r="JG29" s="163">
        <v>4.96</v>
      </c>
      <c r="JH29" s="164"/>
      <c r="JI29" s="163">
        <v>-4.6555</v>
      </c>
      <c r="JJ29" s="163">
        <v>-45.351300000000002</v>
      </c>
      <c r="JK29" s="163">
        <v>-15.614599999999999</v>
      </c>
      <c r="JL29" s="163">
        <v>43.4</v>
      </c>
      <c r="JM29" s="163">
        <v>51.674999999999997</v>
      </c>
      <c r="JN29" s="163">
        <v>50.023000000000003</v>
      </c>
      <c r="JO29" s="164"/>
      <c r="JP29" s="164"/>
      <c r="JQ29" s="163">
        <v>45.949399999999997</v>
      </c>
      <c r="JR29" s="163">
        <v>46.042000000000002</v>
      </c>
      <c r="JS29" s="163">
        <v>45.614600000000003</v>
      </c>
      <c r="JT29" s="164"/>
      <c r="JU29" s="163">
        <v>-10.4</v>
      </c>
      <c r="JV29" s="163">
        <v>19.8689</v>
      </c>
      <c r="JW29" s="163">
        <v>6.82</v>
      </c>
      <c r="JX29" s="164"/>
      <c r="JY29" s="163">
        <v>-53.132899999999999</v>
      </c>
      <c r="JZ29" s="163">
        <v>76.8947</v>
      </c>
      <c r="KA29" s="163">
        <v>68.415199999999999</v>
      </c>
      <c r="KB29" s="163">
        <v>-53.676099999999998</v>
      </c>
      <c r="KC29" s="163">
        <v>-76.162700000000001</v>
      </c>
      <c r="KD29" s="163">
        <v>62.820099999999996</v>
      </c>
      <c r="KE29" s="163">
        <v>12.9596</v>
      </c>
      <c r="KF29" s="163">
        <v>1.8</v>
      </c>
      <c r="KG29" s="163">
        <v>-2</v>
      </c>
      <c r="KH29" s="164"/>
      <c r="KI29" s="163">
        <v>177.57919999999999</v>
      </c>
    </row>
    <row r="30" spans="1:295" ht="18" customHeight="1" x14ac:dyDescent="0.35">
      <c r="A30" s="160" t="s">
        <v>76</v>
      </c>
      <c r="B30" s="160" t="s">
        <v>763</v>
      </c>
      <c r="C30" s="163">
        <v>0</v>
      </c>
      <c r="D30" s="163">
        <v>19.713100000000001</v>
      </c>
      <c r="E30" s="163">
        <v>-39.4863</v>
      </c>
      <c r="F30" s="163">
        <v>-34.417900000000003</v>
      </c>
      <c r="G30" s="163">
        <v>29.6889</v>
      </c>
      <c r="H30" s="164"/>
      <c r="I30" s="163">
        <v>59.3339</v>
      </c>
      <c r="J30" s="163">
        <v>-93.644199999999998</v>
      </c>
      <c r="K30" s="163">
        <v>50.723399999999998</v>
      </c>
      <c r="L30" s="163">
        <v>25.781199999999998</v>
      </c>
      <c r="M30" s="163">
        <v>25.0594</v>
      </c>
      <c r="N30" s="163">
        <v>22.2</v>
      </c>
      <c r="O30" s="163">
        <v>-33.451000000000001</v>
      </c>
      <c r="P30" s="163">
        <v>28.6</v>
      </c>
      <c r="Q30" s="163">
        <v>11.592000000000001</v>
      </c>
      <c r="R30" s="163">
        <v>-28.6</v>
      </c>
      <c r="S30" s="163">
        <v>10.841799999999999</v>
      </c>
      <c r="T30" s="163">
        <v>189.45519999999999</v>
      </c>
      <c r="U30" s="163">
        <v>6.2020999999999997</v>
      </c>
      <c r="V30" s="163">
        <v>6.4710000000000001</v>
      </c>
      <c r="W30" s="163">
        <v>10.5846</v>
      </c>
      <c r="X30" s="163">
        <v>4.1044</v>
      </c>
      <c r="Y30" s="163">
        <v>5.7451999999999996</v>
      </c>
      <c r="Z30" s="163">
        <v>7.1047000000000002</v>
      </c>
      <c r="AA30" s="164"/>
      <c r="AB30" s="164"/>
      <c r="AC30" s="164"/>
      <c r="AD30" s="164"/>
      <c r="AE30" s="164"/>
      <c r="AF30" s="163">
        <v>-22.2</v>
      </c>
      <c r="AG30" s="163">
        <v>33</v>
      </c>
      <c r="AH30" s="163">
        <v>21.747</v>
      </c>
      <c r="AI30" s="163">
        <v>0.30499999999999999</v>
      </c>
      <c r="AJ30" s="163">
        <v>-38.42</v>
      </c>
      <c r="AK30" s="163">
        <v>-38.270000000000003</v>
      </c>
      <c r="AL30" s="163">
        <v>-74.17</v>
      </c>
      <c r="AM30" s="163">
        <v>39.01</v>
      </c>
      <c r="AN30" s="163">
        <v>39.159999999999997</v>
      </c>
      <c r="AO30" s="163">
        <v>10.2432</v>
      </c>
      <c r="AP30" s="163">
        <v>11.7011</v>
      </c>
      <c r="AQ30" s="163">
        <v>64.110399999999998</v>
      </c>
      <c r="AR30" s="163">
        <v>66.249099999999999</v>
      </c>
      <c r="AS30" s="163">
        <v>14.586</v>
      </c>
      <c r="AT30" s="163">
        <v>-41.661299999999997</v>
      </c>
      <c r="AU30" s="163">
        <v>-41.009700000000002</v>
      </c>
      <c r="AV30" s="163">
        <v>28.457999999999998</v>
      </c>
      <c r="AW30" s="163">
        <v>26.636600000000001</v>
      </c>
      <c r="AX30" s="164"/>
      <c r="AY30" s="163">
        <v>76.356800000000007</v>
      </c>
      <c r="AZ30" s="163">
        <v>-2.0937999999999999</v>
      </c>
      <c r="BA30" s="163">
        <v>-10.9612</v>
      </c>
      <c r="BB30" s="163">
        <v>-314.72120000000001</v>
      </c>
      <c r="BC30" s="163">
        <v>33.331000000000003</v>
      </c>
      <c r="BD30" s="163">
        <v>-15.2</v>
      </c>
      <c r="BE30" s="163">
        <v>-16.600000000000001</v>
      </c>
      <c r="BF30" s="163">
        <v>45.633099999999999</v>
      </c>
      <c r="BG30" s="163">
        <v>45.424900000000001</v>
      </c>
      <c r="BH30" s="163">
        <v>-5.5839999999999996</v>
      </c>
      <c r="BI30" s="164"/>
      <c r="BJ30" s="163">
        <v>-95.662300000000002</v>
      </c>
      <c r="BK30" s="163">
        <v>3.8660000000000001</v>
      </c>
      <c r="BL30" s="163">
        <v>6.9120999999999997</v>
      </c>
      <c r="BM30" s="163">
        <v>4.7050000000000001</v>
      </c>
      <c r="BN30" s="163">
        <v>350.81020000000001</v>
      </c>
      <c r="BO30" s="163">
        <v>60.6708</v>
      </c>
      <c r="BP30" s="163">
        <v>59.968899999999998</v>
      </c>
      <c r="BQ30" s="163">
        <v>-208.6052</v>
      </c>
      <c r="BR30" s="163">
        <v>383.92259999999999</v>
      </c>
      <c r="BS30" s="164"/>
      <c r="BT30" s="163">
        <v>-124.1026</v>
      </c>
      <c r="BU30" s="163">
        <v>127.1264</v>
      </c>
      <c r="BV30" s="163">
        <v>74.427499999999995</v>
      </c>
      <c r="BW30" s="163">
        <v>22.21</v>
      </c>
      <c r="BX30" s="163">
        <v>18.350000000000001</v>
      </c>
      <c r="BY30" s="163">
        <v>49.92</v>
      </c>
      <c r="BZ30" s="163">
        <v>67.14</v>
      </c>
      <c r="CA30" s="163">
        <v>-54.918199999999999</v>
      </c>
      <c r="CB30" s="163">
        <v>-55.052199999999999</v>
      </c>
      <c r="CC30" s="163">
        <v>139.0514</v>
      </c>
      <c r="CD30" s="163">
        <v>138.3365</v>
      </c>
      <c r="CE30" s="163">
        <v>38.427900000000001</v>
      </c>
      <c r="CF30" s="163">
        <v>-88.336699999999993</v>
      </c>
      <c r="CG30" s="163">
        <v>-89.534000000000006</v>
      </c>
      <c r="CH30" s="164"/>
      <c r="CI30" s="163">
        <v>-70.295900000000003</v>
      </c>
      <c r="CJ30" s="164"/>
      <c r="CK30" s="164"/>
      <c r="CL30" s="163">
        <v>17.100000000000001</v>
      </c>
      <c r="CM30" s="163">
        <v>139.19999999999999</v>
      </c>
      <c r="CN30" s="163">
        <v>-10.220000000000001</v>
      </c>
      <c r="CO30" s="163">
        <v>18.674099999999999</v>
      </c>
      <c r="CP30" s="163">
        <v>17.6752</v>
      </c>
      <c r="CQ30" s="163">
        <v>18.601299999999998</v>
      </c>
      <c r="CR30" s="163">
        <v>-7.4053000000000004</v>
      </c>
      <c r="CS30" s="163">
        <v>-6.0476999999999999</v>
      </c>
      <c r="CT30" s="163">
        <v>-11.6153</v>
      </c>
      <c r="CU30" s="163">
        <v>-18.8916</v>
      </c>
      <c r="CV30" s="163">
        <v>-14.008599999999999</v>
      </c>
      <c r="CW30" s="163">
        <v>12.5352</v>
      </c>
      <c r="CX30" s="163">
        <v>35.090000000000003</v>
      </c>
      <c r="CY30" s="163">
        <v>59.75</v>
      </c>
      <c r="CZ30" s="163">
        <v>42.429200000000002</v>
      </c>
      <c r="DA30" s="163">
        <v>40.4343</v>
      </c>
      <c r="DB30" s="163">
        <v>-28.24</v>
      </c>
      <c r="DC30" s="164"/>
      <c r="DD30" s="163">
        <v>70.731999999999999</v>
      </c>
      <c r="DE30" s="163">
        <v>69.059299999999993</v>
      </c>
      <c r="DF30" s="163">
        <v>-109.7175</v>
      </c>
      <c r="DG30" s="163">
        <v>-1E-4</v>
      </c>
      <c r="DH30" s="163">
        <v>-17.12</v>
      </c>
      <c r="DI30" s="163">
        <v>-78.900000000000006</v>
      </c>
      <c r="DJ30" s="163">
        <v>-79.2</v>
      </c>
      <c r="DK30" s="163">
        <v>30.385400000000001</v>
      </c>
      <c r="DL30" s="163">
        <v>54.501300000000001</v>
      </c>
      <c r="DM30" s="163">
        <v>50.736499999999999</v>
      </c>
      <c r="DN30" s="163">
        <v>77.362099999999998</v>
      </c>
      <c r="DO30" s="163">
        <v>54.14</v>
      </c>
      <c r="DP30" s="163">
        <v>-3.5</v>
      </c>
      <c r="DQ30" s="163">
        <v>44.658000000000001</v>
      </c>
      <c r="DR30" s="163">
        <v>110.3188</v>
      </c>
      <c r="DS30" s="163">
        <v>-25.12</v>
      </c>
      <c r="DT30" s="163">
        <v>-25.37</v>
      </c>
      <c r="DU30" s="163">
        <v>108.5</v>
      </c>
      <c r="DV30" s="163">
        <v>56.34</v>
      </c>
      <c r="DW30" s="163">
        <v>111.9455</v>
      </c>
      <c r="DX30" s="163">
        <v>107.5455</v>
      </c>
      <c r="DY30" s="163">
        <v>-43.191200000000002</v>
      </c>
      <c r="DZ30" s="163">
        <v>-42.781799999999997</v>
      </c>
      <c r="EA30" s="163">
        <v>180.63679999999999</v>
      </c>
      <c r="EB30" s="163">
        <v>149.51650000000001</v>
      </c>
      <c r="EC30" s="163">
        <v>143.97470000000001</v>
      </c>
      <c r="ED30" s="163">
        <v>146.7689</v>
      </c>
      <c r="EE30" s="163">
        <v>53.791899999999998</v>
      </c>
      <c r="EF30" s="163">
        <v>37.969700000000003</v>
      </c>
      <c r="EG30" s="163">
        <v>-25.483000000000001</v>
      </c>
      <c r="EH30" s="163">
        <v>219.77959999999999</v>
      </c>
      <c r="EI30" s="163">
        <v>23.613600000000002</v>
      </c>
      <c r="EJ30" s="164"/>
      <c r="EK30" s="163">
        <v>-19.1342</v>
      </c>
      <c r="EL30" s="163">
        <v>-16.2912</v>
      </c>
      <c r="EM30" s="164"/>
      <c r="EN30" s="163">
        <v>-25.638500000000001</v>
      </c>
      <c r="EO30" s="163">
        <v>-25.945599999999999</v>
      </c>
      <c r="EP30" s="163">
        <v>115.248</v>
      </c>
      <c r="EQ30" s="163">
        <v>-68.061099999999996</v>
      </c>
      <c r="ER30" s="163">
        <v>-68.5976</v>
      </c>
      <c r="ES30" s="163">
        <v>-4.4984000000000002</v>
      </c>
      <c r="ET30" s="163">
        <v>0</v>
      </c>
      <c r="EU30" s="163">
        <v>-14.9</v>
      </c>
      <c r="EV30" s="163">
        <v>82.3</v>
      </c>
      <c r="EW30" s="163">
        <v>10.972</v>
      </c>
      <c r="EX30" s="163">
        <v>-94.3262</v>
      </c>
      <c r="EY30" s="163">
        <v>-31.5869</v>
      </c>
      <c r="EZ30" s="163">
        <v>-31.160499999999999</v>
      </c>
      <c r="FA30" s="163">
        <v>5.8880999999999997</v>
      </c>
      <c r="FB30" s="163">
        <v>-42.679000000000002</v>
      </c>
      <c r="FC30" s="163">
        <v>0</v>
      </c>
      <c r="FD30" s="164"/>
      <c r="FE30" s="164"/>
      <c r="FF30" s="164"/>
      <c r="FG30" s="163">
        <v>39.101500000000001</v>
      </c>
      <c r="FH30" s="163">
        <v>39.185299999999998</v>
      </c>
      <c r="FI30" s="163">
        <v>37.507100000000001</v>
      </c>
      <c r="FJ30" s="163">
        <v>54.590800000000002</v>
      </c>
      <c r="FK30" s="163">
        <v>54.590800000000002</v>
      </c>
      <c r="FL30" s="163">
        <v>-62.796100000000003</v>
      </c>
      <c r="FM30" s="163">
        <v>44.793399999999998</v>
      </c>
      <c r="FN30" s="163">
        <v>44.4572</v>
      </c>
      <c r="FO30" s="163">
        <v>-34.918500000000002</v>
      </c>
      <c r="FP30" s="163">
        <v>-11.854200000000001</v>
      </c>
      <c r="FQ30" s="163">
        <v>-47.2547</v>
      </c>
      <c r="FR30" s="163">
        <v>-35.21</v>
      </c>
      <c r="FS30" s="163">
        <v>13.9681</v>
      </c>
      <c r="FT30" s="163">
        <v>0.79990000000000006</v>
      </c>
      <c r="FU30" s="163">
        <v>-8.64</v>
      </c>
      <c r="FV30" s="163">
        <v>12.85</v>
      </c>
      <c r="FW30" s="163">
        <v>-47.539200000000001</v>
      </c>
      <c r="FX30" s="163">
        <v>9.4367000000000001</v>
      </c>
      <c r="FY30" s="163">
        <v>-15.087999999999999</v>
      </c>
      <c r="FZ30" s="163">
        <v>4.0599999999999996</v>
      </c>
      <c r="GA30" s="163">
        <v>11.087899999999999</v>
      </c>
      <c r="GB30" s="163">
        <v>8.24</v>
      </c>
      <c r="GC30" s="163">
        <v>13.7736</v>
      </c>
      <c r="GD30" s="163">
        <v>34.277500000000003</v>
      </c>
      <c r="GE30" s="163">
        <v>15</v>
      </c>
      <c r="GF30" s="163">
        <v>61.578600000000002</v>
      </c>
      <c r="GG30" s="163">
        <v>19.7</v>
      </c>
      <c r="GH30" s="163">
        <v>-12.1485</v>
      </c>
      <c r="GI30" s="163">
        <v>1.5548999999999999</v>
      </c>
      <c r="GJ30" s="163">
        <v>-1.7170000000000001</v>
      </c>
      <c r="GK30" s="163">
        <v>1.8683000000000001</v>
      </c>
      <c r="GL30" s="164"/>
      <c r="GM30" s="164"/>
      <c r="GN30" s="163">
        <v>-11.6096</v>
      </c>
      <c r="GO30" s="163">
        <v>-25.098099999999999</v>
      </c>
      <c r="GP30" s="163">
        <v>18.880800000000001</v>
      </c>
      <c r="GQ30" s="163">
        <v>39.411000000000001</v>
      </c>
      <c r="GR30" s="163">
        <v>7.6550000000000002</v>
      </c>
      <c r="GS30" s="163">
        <v>7.6220999999999997</v>
      </c>
      <c r="GT30" s="163">
        <v>-88.011200000000002</v>
      </c>
      <c r="GU30" s="163">
        <v>-23.071100000000001</v>
      </c>
      <c r="GV30" s="163">
        <v>34.945900000000002</v>
      </c>
      <c r="GW30" s="163">
        <v>-52.319600000000001</v>
      </c>
      <c r="GX30" s="163">
        <v>3.2934999999999999</v>
      </c>
      <c r="GY30" s="163">
        <v>3.2324999999999999</v>
      </c>
      <c r="GZ30" s="163">
        <v>2.7949999999999999</v>
      </c>
      <c r="HA30" s="163">
        <v>4.3989000000000003</v>
      </c>
      <c r="HB30" s="163">
        <v>179.59139999999999</v>
      </c>
      <c r="HC30" s="163">
        <v>178.30160000000001</v>
      </c>
      <c r="HD30" s="163">
        <v>286.2</v>
      </c>
      <c r="HE30" s="163">
        <v>-284.5077</v>
      </c>
      <c r="HF30" s="163">
        <v>-493.18180000000001</v>
      </c>
      <c r="HG30" s="163">
        <v>497.42399999999998</v>
      </c>
      <c r="HH30" s="163">
        <v>495.61919999999998</v>
      </c>
      <c r="HI30" s="163">
        <v>-171.27789999999999</v>
      </c>
      <c r="HJ30" s="163">
        <v>-171.4965</v>
      </c>
      <c r="HK30" s="163">
        <v>-66.222499999999997</v>
      </c>
      <c r="HL30" s="163">
        <v>-62.407200000000003</v>
      </c>
      <c r="HM30" s="163">
        <v>71.870199999999997</v>
      </c>
      <c r="HN30" s="163">
        <v>70.255799999999994</v>
      </c>
      <c r="HO30" s="164"/>
      <c r="HP30" s="164"/>
      <c r="HQ30" s="163">
        <v>53.298200000000001</v>
      </c>
      <c r="HR30" s="163">
        <v>53.144399999999997</v>
      </c>
      <c r="HS30" s="163">
        <v>-20.3826</v>
      </c>
      <c r="HT30" s="163">
        <v>-20.661000000000001</v>
      </c>
      <c r="HU30" s="163">
        <v>92.57</v>
      </c>
      <c r="HV30" s="163">
        <v>92.37</v>
      </c>
      <c r="HW30" s="163">
        <v>50.5</v>
      </c>
      <c r="HX30" s="163">
        <v>51.8</v>
      </c>
      <c r="HY30" s="163">
        <v>22.438199999999998</v>
      </c>
      <c r="HZ30" s="163">
        <v>-26.48</v>
      </c>
      <c r="IA30" s="163">
        <v>-316.18990000000002</v>
      </c>
      <c r="IB30" s="163">
        <v>89.224199999999996</v>
      </c>
      <c r="IC30" s="163">
        <v>88.828299999999999</v>
      </c>
      <c r="ID30" s="163">
        <v>13.3</v>
      </c>
      <c r="IE30" s="163">
        <v>10.3</v>
      </c>
      <c r="IF30" s="163">
        <v>-48.7</v>
      </c>
      <c r="IG30" s="163">
        <v>-48.3</v>
      </c>
      <c r="IH30" s="163">
        <v>1.5063</v>
      </c>
      <c r="II30" s="164"/>
      <c r="IJ30" s="163">
        <v>-489.9828</v>
      </c>
      <c r="IK30" s="163">
        <v>-6.9298999999999999</v>
      </c>
      <c r="IL30" s="163">
        <v>291.37189999999998</v>
      </c>
      <c r="IM30" s="163">
        <v>240.92850000000001</v>
      </c>
      <c r="IN30" s="163">
        <v>-7.2337999999999996</v>
      </c>
      <c r="IO30" s="163">
        <v>-232.9633</v>
      </c>
      <c r="IP30" s="163">
        <v>234.5745</v>
      </c>
      <c r="IQ30" s="163">
        <v>-134.67570000000001</v>
      </c>
      <c r="IR30" s="163">
        <v>-139.4171</v>
      </c>
      <c r="IS30" s="163">
        <v>-230.49950000000001</v>
      </c>
      <c r="IT30" s="163">
        <v>115.75830000000001</v>
      </c>
      <c r="IU30" s="163">
        <v>114.6618</v>
      </c>
      <c r="IV30" s="163">
        <v>139.1285</v>
      </c>
      <c r="IW30" s="163">
        <v>-287.70749999999998</v>
      </c>
      <c r="IX30" s="163">
        <v>143.5187</v>
      </c>
      <c r="IY30" s="163">
        <v>-143.66489999999999</v>
      </c>
      <c r="IZ30" s="163">
        <v>143.01580000000001</v>
      </c>
      <c r="JA30" s="163">
        <v>-8.4884000000000004</v>
      </c>
      <c r="JB30" s="164"/>
      <c r="JC30" s="163">
        <v>22.16</v>
      </c>
      <c r="JD30" s="164"/>
      <c r="JE30" s="164"/>
      <c r="JF30" s="163">
        <v>-21.92</v>
      </c>
      <c r="JG30" s="163">
        <v>5.84</v>
      </c>
      <c r="JH30" s="164"/>
      <c r="JI30" s="163">
        <v>-6.0624000000000002</v>
      </c>
      <c r="JJ30" s="163">
        <v>-45.644300000000001</v>
      </c>
      <c r="JK30" s="163">
        <v>-15.938000000000001</v>
      </c>
      <c r="JL30" s="163">
        <v>43.1</v>
      </c>
      <c r="JM30" s="163">
        <v>49.436</v>
      </c>
      <c r="JN30" s="163">
        <v>48.026000000000003</v>
      </c>
      <c r="JO30" s="164"/>
      <c r="JP30" s="164"/>
      <c r="JQ30" s="163">
        <v>46.188499999999998</v>
      </c>
      <c r="JR30" s="163">
        <v>46.348799999999997</v>
      </c>
      <c r="JS30" s="163">
        <v>45.973100000000002</v>
      </c>
      <c r="JT30" s="164"/>
      <c r="JU30" s="163">
        <v>-9.4</v>
      </c>
      <c r="JV30" s="163">
        <v>19.7255</v>
      </c>
      <c r="JW30" s="163">
        <v>7.22</v>
      </c>
      <c r="JX30" s="164"/>
      <c r="JY30" s="163">
        <v>-54.683100000000003</v>
      </c>
      <c r="JZ30" s="163">
        <v>76.454400000000007</v>
      </c>
      <c r="KA30" s="163">
        <v>66.962299999999999</v>
      </c>
      <c r="KB30" s="163">
        <v>-53.991100000000003</v>
      </c>
      <c r="KC30" s="163">
        <v>-74.875600000000006</v>
      </c>
      <c r="KD30" s="163">
        <v>60.837200000000003</v>
      </c>
      <c r="KE30" s="163">
        <v>13.328799999999999</v>
      </c>
      <c r="KF30" s="163">
        <v>1.6</v>
      </c>
      <c r="KG30" s="163">
        <v>-0.4</v>
      </c>
      <c r="KH30" s="164"/>
      <c r="KI30" s="163">
        <v>178.8261</v>
      </c>
    </row>
    <row r="31" spans="1:295" ht="18" customHeight="1" x14ac:dyDescent="0.35">
      <c r="A31" s="160" t="s">
        <v>76</v>
      </c>
      <c r="B31" s="160" t="s">
        <v>764</v>
      </c>
      <c r="C31" s="163">
        <v>0</v>
      </c>
      <c r="D31" s="163">
        <v>19.7498</v>
      </c>
      <c r="E31" s="163">
        <v>-39.958199999999998</v>
      </c>
      <c r="F31" s="163">
        <v>-33.922899999999998</v>
      </c>
      <c r="G31" s="163">
        <v>30.9938</v>
      </c>
      <c r="H31" s="164"/>
      <c r="I31" s="163">
        <v>61.4071</v>
      </c>
      <c r="J31" s="163">
        <v>-98.664400000000001</v>
      </c>
      <c r="K31" s="163">
        <v>52.156799999999997</v>
      </c>
      <c r="L31" s="163">
        <v>26.351199999999999</v>
      </c>
      <c r="M31" s="163">
        <v>25.805299999999999</v>
      </c>
      <c r="N31" s="163">
        <v>17.760000000000002</v>
      </c>
      <c r="O31" s="163">
        <v>-34.640999999999998</v>
      </c>
      <c r="P31" s="163">
        <v>28.6</v>
      </c>
      <c r="Q31" s="163">
        <v>11.592000000000001</v>
      </c>
      <c r="R31" s="164"/>
      <c r="S31" s="163">
        <v>10.976000000000001</v>
      </c>
      <c r="T31" s="163">
        <v>200.35140000000001</v>
      </c>
      <c r="U31" s="163">
        <v>6.6051000000000002</v>
      </c>
      <c r="V31" s="163">
        <v>6.7727000000000004</v>
      </c>
      <c r="W31" s="163">
        <v>11.336600000000001</v>
      </c>
      <c r="X31" s="163">
        <v>3.8742999999999999</v>
      </c>
      <c r="Y31" s="163">
        <v>5.0770999999999997</v>
      </c>
      <c r="Z31" s="163">
        <v>6.9455999999999998</v>
      </c>
      <c r="AA31" s="164"/>
      <c r="AB31" s="164"/>
      <c r="AC31" s="164"/>
      <c r="AD31" s="164"/>
      <c r="AE31" s="164"/>
      <c r="AF31" s="163">
        <v>-17.760000000000002</v>
      </c>
      <c r="AG31" s="163">
        <v>33</v>
      </c>
      <c r="AH31" s="163">
        <v>15.327999999999999</v>
      </c>
      <c r="AI31" s="163">
        <v>0.26800000000000002</v>
      </c>
      <c r="AJ31" s="163">
        <v>-40.71</v>
      </c>
      <c r="AK31" s="163">
        <v>-40.89</v>
      </c>
      <c r="AL31" s="163">
        <v>-71.12</v>
      </c>
      <c r="AM31" s="163">
        <v>41.06</v>
      </c>
      <c r="AN31" s="163">
        <v>41.2</v>
      </c>
      <c r="AO31" s="163">
        <v>10.747199999999999</v>
      </c>
      <c r="AP31" s="163">
        <v>11.7433</v>
      </c>
      <c r="AQ31" s="163">
        <v>66.279200000000003</v>
      </c>
      <c r="AR31" s="163">
        <v>68.130799999999994</v>
      </c>
      <c r="AS31" s="163">
        <v>16.380500000000001</v>
      </c>
      <c r="AT31" s="163">
        <v>-42.866900000000001</v>
      </c>
      <c r="AU31" s="163">
        <v>-42.064500000000002</v>
      </c>
      <c r="AV31" s="163">
        <v>28.003299999999999</v>
      </c>
      <c r="AW31" s="163">
        <v>27.468399999999999</v>
      </c>
      <c r="AX31" s="164"/>
      <c r="AY31" s="163">
        <v>78.634100000000004</v>
      </c>
      <c r="AZ31" s="163">
        <v>-2.0937999999999999</v>
      </c>
      <c r="BA31" s="163">
        <v>-11.6302</v>
      </c>
      <c r="BB31" s="163">
        <v>-329.3304</v>
      </c>
      <c r="BC31" s="163">
        <v>33.2986</v>
      </c>
      <c r="BD31" s="163">
        <v>-15.6</v>
      </c>
      <c r="BE31" s="163">
        <v>-16.8</v>
      </c>
      <c r="BF31" s="163">
        <v>46.900199999999998</v>
      </c>
      <c r="BG31" s="163">
        <v>46.547499999999999</v>
      </c>
      <c r="BH31" s="163">
        <v>-5.8719000000000001</v>
      </c>
      <c r="BI31" s="164"/>
      <c r="BJ31" s="163">
        <v>-94.662800000000004</v>
      </c>
      <c r="BK31" s="163">
        <v>4.141</v>
      </c>
      <c r="BL31" s="163">
        <v>7.3186999999999998</v>
      </c>
      <c r="BM31" s="163">
        <v>4.9771000000000001</v>
      </c>
      <c r="BN31" s="163">
        <v>367.1986</v>
      </c>
      <c r="BO31" s="163">
        <v>65.1875</v>
      </c>
      <c r="BP31" s="163">
        <v>65.675799999999995</v>
      </c>
      <c r="BQ31" s="163">
        <v>-230.0016</v>
      </c>
      <c r="BR31" s="163">
        <v>390.38810000000001</v>
      </c>
      <c r="BS31" s="164"/>
      <c r="BT31" s="163">
        <v>-102.4692</v>
      </c>
      <c r="BU31" s="163">
        <v>104.8432</v>
      </c>
      <c r="BV31" s="163">
        <v>76.513199999999998</v>
      </c>
      <c r="BW31" s="163">
        <v>22.71</v>
      </c>
      <c r="BX31" s="163">
        <v>18.93</v>
      </c>
      <c r="BY31" s="163">
        <v>50.94</v>
      </c>
      <c r="BZ31" s="163">
        <v>68.25</v>
      </c>
      <c r="CA31" s="163">
        <v>-60.410499999999999</v>
      </c>
      <c r="CB31" s="163">
        <v>-60.276499999999999</v>
      </c>
      <c r="CC31" s="163">
        <v>141.81989999999999</v>
      </c>
      <c r="CD31" s="163">
        <v>142.5933</v>
      </c>
      <c r="CE31" s="163">
        <v>37.546799999999998</v>
      </c>
      <c r="CF31" s="163">
        <v>-87.677499999999995</v>
      </c>
      <c r="CG31" s="163">
        <v>-88.365799999999993</v>
      </c>
      <c r="CH31" s="164"/>
      <c r="CI31" s="163">
        <v>-74.259200000000007</v>
      </c>
      <c r="CJ31" s="164"/>
      <c r="CK31" s="164"/>
      <c r="CL31" s="163">
        <v>10.3</v>
      </c>
      <c r="CM31" s="163">
        <v>150.4</v>
      </c>
      <c r="CN31" s="163">
        <v>-10.48</v>
      </c>
      <c r="CO31" s="163">
        <v>19.3309</v>
      </c>
      <c r="CP31" s="163">
        <v>17.828700000000001</v>
      </c>
      <c r="CQ31" s="163">
        <v>18.976800000000001</v>
      </c>
      <c r="CR31" s="163">
        <v>-4.2388000000000003</v>
      </c>
      <c r="CS31" s="163">
        <v>-3.5131000000000001</v>
      </c>
      <c r="CT31" s="163">
        <v>-9.5850000000000009</v>
      </c>
      <c r="CU31" s="163">
        <v>-24.599900000000002</v>
      </c>
      <c r="CV31" s="163">
        <v>-10.7098</v>
      </c>
      <c r="CW31" s="163">
        <v>12.620100000000001</v>
      </c>
      <c r="CX31" s="163">
        <v>37.61</v>
      </c>
      <c r="CY31" s="163">
        <v>60.46</v>
      </c>
      <c r="CZ31" s="163">
        <v>43.366700000000002</v>
      </c>
      <c r="DA31" s="163">
        <v>41.313200000000002</v>
      </c>
      <c r="DB31" s="163">
        <v>-28.78</v>
      </c>
      <c r="DC31" s="163">
        <v>-2.7631000000000001</v>
      </c>
      <c r="DD31" s="163">
        <v>75.284400000000005</v>
      </c>
      <c r="DE31" s="163">
        <v>74.724100000000007</v>
      </c>
      <c r="DF31" s="163">
        <v>-130.1208</v>
      </c>
      <c r="DG31" s="163">
        <v>-1E-4</v>
      </c>
      <c r="DH31" s="163">
        <v>-17.4754</v>
      </c>
      <c r="DI31" s="163">
        <v>-79.2</v>
      </c>
      <c r="DJ31" s="163">
        <v>-79.400000000000006</v>
      </c>
      <c r="DK31" s="163">
        <v>30.533799999999999</v>
      </c>
      <c r="DL31" s="163">
        <v>55.087299999999999</v>
      </c>
      <c r="DM31" s="163">
        <v>54.024000000000001</v>
      </c>
      <c r="DN31" s="163">
        <v>77.362099999999998</v>
      </c>
      <c r="DO31" s="163">
        <v>54.82</v>
      </c>
      <c r="DP31" s="163">
        <v>-4.55</v>
      </c>
      <c r="DQ31" s="163">
        <v>45.198</v>
      </c>
      <c r="DR31" s="163">
        <v>128.5573</v>
      </c>
      <c r="DS31" s="163">
        <v>-23.11</v>
      </c>
      <c r="DT31" s="163">
        <v>-23.6</v>
      </c>
      <c r="DU31" s="163">
        <v>102.54</v>
      </c>
      <c r="DV31" s="163">
        <v>56.89</v>
      </c>
      <c r="DW31" s="163">
        <v>128.67269999999999</v>
      </c>
      <c r="DX31" s="163">
        <v>124.4545</v>
      </c>
      <c r="DY31" s="163">
        <v>-42.092500000000001</v>
      </c>
      <c r="DZ31" s="163">
        <v>-40.7273</v>
      </c>
      <c r="EA31" s="163">
        <v>190.94329999999999</v>
      </c>
      <c r="EB31" s="163">
        <v>159.5763</v>
      </c>
      <c r="EC31" s="163">
        <v>153.3244</v>
      </c>
      <c r="ED31" s="163">
        <v>157.24420000000001</v>
      </c>
      <c r="EE31" s="163">
        <v>43.052199999999999</v>
      </c>
      <c r="EF31" s="163">
        <v>26.8017</v>
      </c>
      <c r="EG31" s="163">
        <v>-26.850999999999999</v>
      </c>
      <c r="EH31" s="163">
        <v>240.95840000000001</v>
      </c>
      <c r="EI31" s="163">
        <v>4.7740999999999998</v>
      </c>
      <c r="EJ31" s="164"/>
      <c r="EK31" s="163">
        <v>-17.375699999999998</v>
      </c>
      <c r="EL31" s="163">
        <v>-14.591799999999999</v>
      </c>
      <c r="EM31" s="164"/>
      <c r="EN31" s="163">
        <v>-33.118600000000001</v>
      </c>
      <c r="EO31" s="163">
        <v>-31.565100000000001</v>
      </c>
      <c r="EP31" s="163">
        <v>107.568</v>
      </c>
      <c r="EQ31" s="163">
        <v>-60.399500000000003</v>
      </c>
      <c r="ER31" s="163">
        <v>-59.858600000000003</v>
      </c>
      <c r="ES31" s="163">
        <v>8.0311000000000003</v>
      </c>
      <c r="ET31" s="163">
        <v>0</v>
      </c>
      <c r="EU31" s="163">
        <v>-5.64</v>
      </c>
      <c r="EV31" s="163">
        <v>86</v>
      </c>
      <c r="EW31" s="163">
        <v>11.3749</v>
      </c>
      <c r="EX31" s="163">
        <v>-109.249</v>
      </c>
      <c r="EY31" s="163">
        <v>-33.889299999999999</v>
      </c>
      <c r="EZ31" s="163">
        <v>-33.055599999999998</v>
      </c>
      <c r="FA31" s="163">
        <v>8.2380999999999993</v>
      </c>
      <c r="FB31" s="163">
        <v>-24.478300000000001</v>
      </c>
      <c r="FC31" s="163">
        <v>-10.1607</v>
      </c>
      <c r="FD31" s="164"/>
      <c r="FE31" s="164"/>
      <c r="FF31" s="164"/>
      <c r="FG31" s="163">
        <v>38.025500000000001</v>
      </c>
      <c r="FH31" s="163">
        <v>38.386600000000001</v>
      </c>
      <c r="FI31" s="163">
        <v>36.870800000000003</v>
      </c>
      <c r="FJ31" s="163">
        <v>59.112099999999998</v>
      </c>
      <c r="FK31" s="163">
        <v>58.609699999999997</v>
      </c>
      <c r="FL31" s="163">
        <v>-58.944600000000001</v>
      </c>
      <c r="FM31" s="163">
        <v>43.631500000000003</v>
      </c>
      <c r="FN31" s="163">
        <v>43.485399999999998</v>
      </c>
      <c r="FO31" s="163">
        <v>-33.051099999999998</v>
      </c>
      <c r="FP31" s="163">
        <v>-13.4415</v>
      </c>
      <c r="FQ31" s="163">
        <v>-44.537399999999998</v>
      </c>
      <c r="FR31" s="163">
        <v>-34.31</v>
      </c>
      <c r="FS31" s="163">
        <v>13.384600000000001</v>
      </c>
      <c r="FT31" s="163">
        <v>0.86819999999999997</v>
      </c>
      <c r="FU31" s="163">
        <v>-8.6300000000000008</v>
      </c>
      <c r="FV31" s="163">
        <v>13.19</v>
      </c>
      <c r="FW31" s="163">
        <v>-46.166600000000003</v>
      </c>
      <c r="FX31" s="163">
        <v>9.5955999999999992</v>
      </c>
      <c r="FY31" s="163">
        <v>-14.914999999999999</v>
      </c>
      <c r="FZ31" s="163">
        <v>4.2350000000000003</v>
      </c>
      <c r="GA31" s="163">
        <v>10.5784</v>
      </c>
      <c r="GB31" s="163">
        <v>9.19</v>
      </c>
      <c r="GC31" s="163">
        <v>14.2531</v>
      </c>
      <c r="GD31" s="163">
        <v>32.793799999999997</v>
      </c>
      <c r="GE31" s="164"/>
      <c r="GF31" s="163">
        <v>62.687399999999997</v>
      </c>
      <c r="GG31" s="163">
        <v>18.8</v>
      </c>
      <c r="GH31" s="163">
        <v>-12.519500000000001</v>
      </c>
      <c r="GI31" s="163">
        <v>1.7446999999999999</v>
      </c>
      <c r="GJ31" s="163">
        <v>-1.7325999999999999</v>
      </c>
      <c r="GK31" s="163">
        <v>1.9282999999999999</v>
      </c>
      <c r="GL31" s="164"/>
      <c r="GM31" s="164"/>
      <c r="GN31" s="163">
        <v>-12.0543</v>
      </c>
      <c r="GO31" s="163">
        <v>-25.888999999999999</v>
      </c>
      <c r="GP31" s="163">
        <v>20.5763</v>
      </c>
      <c r="GQ31" s="163">
        <v>40.9236</v>
      </c>
      <c r="GR31" s="163">
        <v>7.9676</v>
      </c>
      <c r="GS31" s="163">
        <v>8.0166000000000004</v>
      </c>
      <c r="GT31" s="163">
        <v>-91.714699999999993</v>
      </c>
      <c r="GU31" s="163">
        <v>-22.867699999999999</v>
      </c>
      <c r="GV31" s="163">
        <v>35.748600000000003</v>
      </c>
      <c r="GW31" s="163">
        <v>-52.782699999999998</v>
      </c>
      <c r="GX31" s="163">
        <v>3.3944000000000001</v>
      </c>
      <c r="GY31" s="163">
        <v>3.7892000000000001</v>
      </c>
      <c r="GZ31" s="163">
        <v>3.47</v>
      </c>
      <c r="HA31" s="163">
        <v>5</v>
      </c>
      <c r="HB31" s="163">
        <v>174.44030000000001</v>
      </c>
      <c r="HC31" s="163">
        <v>173.7997</v>
      </c>
      <c r="HD31" s="163">
        <v>282.5</v>
      </c>
      <c r="HE31" s="163">
        <v>-281.94459999999998</v>
      </c>
      <c r="HF31" s="163">
        <v>-487.57650000000001</v>
      </c>
      <c r="HG31" s="163">
        <v>488.29149999999998</v>
      </c>
      <c r="HH31" s="163">
        <v>484.03719999999998</v>
      </c>
      <c r="HI31" s="163">
        <v>-167.7165</v>
      </c>
      <c r="HJ31" s="163">
        <v>-165.07570000000001</v>
      </c>
      <c r="HK31" s="163">
        <v>-62.234699999999997</v>
      </c>
      <c r="HL31" s="163">
        <v>-57.5411</v>
      </c>
      <c r="HM31" s="163">
        <v>73.108800000000002</v>
      </c>
      <c r="HN31" s="163">
        <v>70.183899999999994</v>
      </c>
      <c r="HO31" s="164"/>
      <c r="HP31" s="164"/>
      <c r="HQ31" s="163">
        <v>48.826700000000002</v>
      </c>
      <c r="HR31" s="163">
        <v>48.848700000000001</v>
      </c>
      <c r="HS31" s="163">
        <v>-16.343599999999999</v>
      </c>
      <c r="HT31" s="163">
        <v>-16.117999999999999</v>
      </c>
      <c r="HU31" s="163">
        <v>90.34</v>
      </c>
      <c r="HV31" s="163">
        <v>90.12</v>
      </c>
      <c r="HW31" s="163">
        <v>53.2</v>
      </c>
      <c r="HX31" s="163">
        <v>52.7</v>
      </c>
      <c r="HY31" s="163">
        <v>22.376300000000001</v>
      </c>
      <c r="HZ31" s="163">
        <v>-39.44</v>
      </c>
      <c r="IA31" s="163">
        <v>-336.49380000000002</v>
      </c>
      <c r="IB31" s="163">
        <v>92.360399999999998</v>
      </c>
      <c r="IC31" s="163">
        <v>91.025800000000004</v>
      </c>
      <c r="ID31" s="163">
        <v>12.2</v>
      </c>
      <c r="IE31" s="163">
        <v>12.6</v>
      </c>
      <c r="IF31" s="163">
        <v>-46.4</v>
      </c>
      <c r="IG31" s="163">
        <v>-45.9</v>
      </c>
      <c r="IH31" s="164"/>
      <c r="II31" s="163">
        <v>1.2042999999999999</v>
      </c>
      <c r="IJ31" s="163">
        <v>-478.03500000000003</v>
      </c>
      <c r="IK31" s="163">
        <v>15.899900000000001</v>
      </c>
      <c r="IL31" s="163">
        <v>282.5308</v>
      </c>
      <c r="IM31" s="163">
        <v>231.59520000000001</v>
      </c>
      <c r="IN31" s="163">
        <v>-8.1964000000000006</v>
      </c>
      <c r="IO31" s="163">
        <v>-224.81880000000001</v>
      </c>
      <c r="IP31" s="163">
        <v>228.0881</v>
      </c>
      <c r="IQ31" s="163">
        <v>-125.45529999999999</v>
      </c>
      <c r="IR31" s="163">
        <v>-130.4435</v>
      </c>
      <c r="IS31" s="163">
        <v>-221.869</v>
      </c>
      <c r="IT31" s="163">
        <v>118.2884</v>
      </c>
      <c r="IU31" s="163">
        <v>116.4636</v>
      </c>
      <c r="IV31" s="163">
        <v>128.196</v>
      </c>
      <c r="IW31" s="163">
        <v>-274.49930000000001</v>
      </c>
      <c r="IX31" s="163">
        <v>132.4906</v>
      </c>
      <c r="IY31" s="163">
        <v>-138.37029999999999</v>
      </c>
      <c r="IZ31" s="163">
        <v>141.7148</v>
      </c>
      <c r="JA31" s="163">
        <v>-7.6452</v>
      </c>
      <c r="JB31" s="164"/>
      <c r="JC31" s="163">
        <v>22.64</v>
      </c>
      <c r="JD31" s="164"/>
      <c r="JE31" s="164"/>
      <c r="JF31" s="163">
        <v>-22.24</v>
      </c>
      <c r="JG31" s="163">
        <v>7.2</v>
      </c>
      <c r="JH31" s="164"/>
      <c r="JI31" s="163">
        <v>-8.0277999999999992</v>
      </c>
      <c r="JJ31" s="163">
        <v>-43.859000000000002</v>
      </c>
      <c r="JK31" s="163">
        <v>-15.5261</v>
      </c>
      <c r="JL31" s="163">
        <v>42.1</v>
      </c>
      <c r="JM31" s="163">
        <v>49.798000000000002</v>
      </c>
      <c r="JN31" s="163">
        <v>49.552</v>
      </c>
      <c r="JO31" s="164"/>
      <c r="JP31" s="164"/>
      <c r="JQ31" s="163">
        <v>45.761699999999998</v>
      </c>
      <c r="JR31" s="163">
        <v>45.228999999999999</v>
      </c>
      <c r="JS31" s="163">
        <v>47.128599999999999</v>
      </c>
      <c r="JT31" s="164"/>
      <c r="JU31" s="163">
        <v>-14</v>
      </c>
      <c r="JV31" s="163">
        <v>18.805299999999999</v>
      </c>
      <c r="JW31" s="163">
        <v>7.31</v>
      </c>
      <c r="JX31" s="164"/>
      <c r="JY31" s="163">
        <v>-49.4938</v>
      </c>
      <c r="JZ31" s="163">
        <v>72.985100000000003</v>
      </c>
      <c r="KA31" s="163">
        <v>63.049199999999999</v>
      </c>
      <c r="KB31" s="163">
        <v>-49.506999999999998</v>
      </c>
      <c r="KC31" s="163">
        <v>-71.902299999999997</v>
      </c>
      <c r="KD31" s="163">
        <v>57.326999999999998</v>
      </c>
      <c r="KE31" s="163">
        <v>14.39</v>
      </c>
      <c r="KF31" s="163">
        <v>4.9000000000000004</v>
      </c>
      <c r="KG31" s="163">
        <v>-5.0999999999999996</v>
      </c>
      <c r="KH31" s="164"/>
      <c r="KI31" s="163">
        <v>179.6405</v>
      </c>
    </row>
    <row r="32" spans="1:295" ht="18" customHeight="1" x14ac:dyDescent="0.35">
      <c r="A32" s="160" t="s">
        <v>76</v>
      </c>
      <c r="B32" s="160" t="s">
        <v>765</v>
      </c>
      <c r="C32" s="165">
        <v>0</v>
      </c>
      <c r="D32" s="165">
        <v>19.296099999999999</v>
      </c>
      <c r="E32" s="165">
        <v>-38.672699999999999</v>
      </c>
      <c r="F32" s="165">
        <v>-33.9739</v>
      </c>
      <c r="G32" s="165">
        <v>31.435300000000002</v>
      </c>
      <c r="H32" s="166"/>
      <c r="I32" s="165">
        <v>62.894799999999996</v>
      </c>
      <c r="J32" s="165">
        <v>-100.6067</v>
      </c>
      <c r="K32" s="165">
        <v>52.586100000000002</v>
      </c>
      <c r="L32" s="165">
        <v>26.947199999999999</v>
      </c>
      <c r="M32" s="165">
        <v>26.1753</v>
      </c>
      <c r="N32" s="165">
        <v>22.2</v>
      </c>
      <c r="O32" s="165">
        <v>-35.578000000000003</v>
      </c>
      <c r="P32" s="165">
        <v>30.8</v>
      </c>
      <c r="Q32" s="165">
        <v>11.592000000000001</v>
      </c>
      <c r="R32" s="165">
        <v>-30.8</v>
      </c>
      <c r="S32" s="165">
        <v>11.134600000000001</v>
      </c>
      <c r="T32" s="165">
        <v>205.41239999999999</v>
      </c>
      <c r="U32" s="165">
        <v>6.6214000000000004</v>
      </c>
      <c r="V32" s="165">
        <v>6.8418999999999999</v>
      </c>
      <c r="W32" s="165">
        <v>11.2706</v>
      </c>
      <c r="X32" s="165">
        <v>3.6520000000000001</v>
      </c>
      <c r="Y32" s="165">
        <v>5.5399000000000003</v>
      </c>
      <c r="Z32" s="165">
        <v>7.0015000000000001</v>
      </c>
      <c r="AA32" s="166"/>
      <c r="AB32" s="166"/>
      <c r="AC32" s="166"/>
      <c r="AD32" s="166"/>
      <c r="AE32" s="166"/>
      <c r="AF32" s="165">
        <v>-19.98</v>
      </c>
      <c r="AG32" s="165">
        <v>33</v>
      </c>
      <c r="AH32" s="165">
        <v>14.494999999999999</v>
      </c>
      <c r="AI32" s="165">
        <v>0.26100000000000001</v>
      </c>
      <c r="AJ32" s="165">
        <v>-34.770000000000003</v>
      </c>
      <c r="AK32" s="165">
        <v>-35.06</v>
      </c>
      <c r="AL32" s="165">
        <v>-80.069999999999993</v>
      </c>
      <c r="AM32" s="165">
        <v>35.18</v>
      </c>
      <c r="AN32" s="165">
        <v>35.29</v>
      </c>
      <c r="AO32" s="165">
        <v>10.629799999999999</v>
      </c>
      <c r="AP32" s="165">
        <v>11.805199999999999</v>
      </c>
      <c r="AQ32" s="165">
        <v>66.2376</v>
      </c>
      <c r="AR32" s="165">
        <v>68.189599999999999</v>
      </c>
      <c r="AS32" s="165">
        <v>14.0481</v>
      </c>
      <c r="AT32" s="165">
        <v>-38.580199999999998</v>
      </c>
      <c r="AU32" s="165">
        <v>-37.892299999999999</v>
      </c>
      <c r="AV32" s="165">
        <v>7.2919999999999998</v>
      </c>
      <c r="AW32" s="165">
        <v>7.6082000000000001</v>
      </c>
      <c r="AX32" s="166"/>
      <c r="AY32" s="165">
        <v>80.241600000000005</v>
      </c>
      <c r="AZ32" s="165">
        <v>-5.2346000000000004</v>
      </c>
      <c r="BA32" s="165">
        <v>-28.207699999999999</v>
      </c>
      <c r="BB32" s="165">
        <v>-295.18689999999998</v>
      </c>
      <c r="BC32" s="165">
        <v>33.1539</v>
      </c>
      <c r="BD32" s="165">
        <v>-15.7</v>
      </c>
      <c r="BE32" s="165">
        <v>-16.600000000000001</v>
      </c>
      <c r="BF32" s="165">
        <v>42.263100000000001</v>
      </c>
      <c r="BG32" s="165">
        <v>42.283999999999999</v>
      </c>
      <c r="BH32" s="165">
        <v>-5.9379999999999997</v>
      </c>
      <c r="BI32" s="166"/>
      <c r="BJ32" s="165">
        <v>-89.298000000000002</v>
      </c>
      <c r="BK32" s="165">
        <v>4.0221999999999998</v>
      </c>
      <c r="BL32" s="165">
        <v>7.2308000000000003</v>
      </c>
      <c r="BM32" s="165">
        <v>4.8730000000000002</v>
      </c>
      <c r="BN32" s="165">
        <v>334.17759999999998</v>
      </c>
      <c r="BO32" s="165">
        <v>71.718500000000006</v>
      </c>
      <c r="BP32" s="165">
        <v>71.718500000000006</v>
      </c>
      <c r="BQ32" s="165">
        <v>-234.0436</v>
      </c>
      <c r="BR32" s="165">
        <v>375.4966</v>
      </c>
      <c r="BS32" s="166"/>
      <c r="BT32" s="165">
        <v>-93.1023</v>
      </c>
      <c r="BU32" s="165">
        <v>95.017700000000005</v>
      </c>
      <c r="BV32" s="165">
        <v>77.720799999999997</v>
      </c>
      <c r="BW32" s="165">
        <v>22.18</v>
      </c>
      <c r="BX32" s="165">
        <v>19.21</v>
      </c>
      <c r="BY32" s="165">
        <v>51.97</v>
      </c>
      <c r="BZ32" s="165">
        <v>68.180000000000007</v>
      </c>
      <c r="CA32" s="165">
        <v>-63.625399999999999</v>
      </c>
      <c r="CB32" s="165">
        <v>-63.491500000000002</v>
      </c>
      <c r="CC32" s="165">
        <v>143.7653</v>
      </c>
      <c r="CD32" s="165">
        <v>144.0804</v>
      </c>
      <c r="CE32" s="165">
        <v>36.9131</v>
      </c>
      <c r="CF32" s="165">
        <v>-85.645099999999999</v>
      </c>
      <c r="CG32" s="165">
        <v>-85.179900000000004</v>
      </c>
      <c r="CH32" s="166"/>
      <c r="CI32" s="165">
        <v>-70.397099999999995</v>
      </c>
      <c r="CJ32" s="166"/>
      <c r="CK32" s="166"/>
      <c r="CL32" s="165">
        <v>18.100000000000001</v>
      </c>
      <c r="CM32" s="165">
        <v>142.80000000000001</v>
      </c>
      <c r="CN32" s="165">
        <v>-10.34</v>
      </c>
      <c r="CO32" s="165">
        <v>22.267499999999998</v>
      </c>
      <c r="CP32" s="165">
        <v>22.893599999999999</v>
      </c>
      <c r="CQ32" s="165">
        <v>23.040600000000001</v>
      </c>
      <c r="CR32" s="165">
        <v>3.6219999999999999</v>
      </c>
      <c r="CS32" s="165">
        <v>4.7882999999999996</v>
      </c>
      <c r="CT32" s="165">
        <v>-13.6775</v>
      </c>
      <c r="CU32" s="165">
        <v>-28.262899999999998</v>
      </c>
      <c r="CV32" s="165">
        <v>-16.961500000000001</v>
      </c>
      <c r="CW32" s="165">
        <v>12.8003</v>
      </c>
      <c r="CX32" s="165">
        <v>39.22</v>
      </c>
      <c r="CY32" s="165">
        <v>59.86</v>
      </c>
      <c r="CZ32" s="165">
        <v>44.304200000000002</v>
      </c>
      <c r="DA32" s="165">
        <v>41.752600000000001</v>
      </c>
      <c r="DB32" s="165">
        <v>-29.52</v>
      </c>
      <c r="DC32" s="166"/>
      <c r="DD32" s="165">
        <v>69.868099999999998</v>
      </c>
      <c r="DE32" s="165">
        <v>70.049899999999994</v>
      </c>
      <c r="DF32" s="165">
        <v>-119.751</v>
      </c>
      <c r="DG32" s="165">
        <v>-1E-4</v>
      </c>
      <c r="DH32" s="165">
        <v>-17.949100000000001</v>
      </c>
      <c r="DI32" s="165">
        <v>-80.2</v>
      </c>
      <c r="DJ32" s="165">
        <v>-80.900000000000006</v>
      </c>
      <c r="DK32" s="165">
        <v>29.968</v>
      </c>
      <c r="DL32" s="165">
        <v>55.673200000000001</v>
      </c>
      <c r="DM32" s="165">
        <v>53.554299999999998</v>
      </c>
      <c r="DN32" s="165">
        <v>78.533900000000003</v>
      </c>
      <c r="DO32" s="165">
        <v>55.41</v>
      </c>
      <c r="DP32" s="165">
        <v>-4.26</v>
      </c>
      <c r="DQ32" s="165">
        <v>44.658000000000001</v>
      </c>
      <c r="DR32" s="165">
        <v>117.55670000000001</v>
      </c>
      <c r="DS32" s="165">
        <v>-24.53</v>
      </c>
      <c r="DT32" s="165">
        <v>-24.81</v>
      </c>
      <c r="DU32" s="165">
        <v>112.55</v>
      </c>
      <c r="DV32" s="165">
        <v>57.63</v>
      </c>
      <c r="DW32" s="165">
        <v>119.5273</v>
      </c>
      <c r="DX32" s="165">
        <v>114.25449999999999</v>
      </c>
      <c r="DY32" s="165">
        <v>-48.111499999999999</v>
      </c>
      <c r="DZ32" s="165">
        <v>-47.190899999999999</v>
      </c>
      <c r="EA32" s="165">
        <v>184.28659999999999</v>
      </c>
      <c r="EB32" s="165">
        <v>153.7002</v>
      </c>
      <c r="EC32" s="165">
        <v>149.14859999999999</v>
      </c>
      <c r="ED32" s="165">
        <v>151.18780000000001</v>
      </c>
      <c r="EE32" s="165">
        <v>44.464100000000002</v>
      </c>
      <c r="EF32" s="165">
        <v>29.500599999999999</v>
      </c>
      <c r="EG32" s="165">
        <v>-26.042000000000002</v>
      </c>
      <c r="EH32" s="165">
        <v>245.81</v>
      </c>
      <c r="EI32" s="165">
        <v>-29.205200000000001</v>
      </c>
      <c r="EJ32" s="166"/>
      <c r="EK32" s="165">
        <v>-18.329000000000001</v>
      </c>
      <c r="EL32" s="165">
        <v>-16.023499999999999</v>
      </c>
      <c r="EM32" s="166"/>
      <c r="EN32" s="165">
        <v>-45.7761</v>
      </c>
      <c r="EO32" s="165">
        <v>-42.3185</v>
      </c>
      <c r="EP32" s="165">
        <v>156.732</v>
      </c>
      <c r="EQ32" s="165">
        <v>-67.483900000000006</v>
      </c>
      <c r="ER32" s="165">
        <v>-68.915199999999999</v>
      </c>
      <c r="ES32" s="165">
        <v>2.0649999999999999</v>
      </c>
      <c r="ET32" s="165">
        <v>0</v>
      </c>
      <c r="EU32" s="165">
        <v>-7.19</v>
      </c>
      <c r="EV32" s="165">
        <v>123.3</v>
      </c>
      <c r="EW32" s="165">
        <v>11.5351</v>
      </c>
      <c r="EX32" s="165">
        <v>-133.85149999999999</v>
      </c>
      <c r="EY32" s="165">
        <v>-32.18</v>
      </c>
      <c r="EZ32" s="165">
        <v>-31.444099999999999</v>
      </c>
      <c r="FA32" s="165">
        <v>7.9410999999999996</v>
      </c>
      <c r="FB32" s="165">
        <v>-26.715499999999999</v>
      </c>
      <c r="FC32" s="165">
        <v>-7.7971000000000004</v>
      </c>
      <c r="FD32" s="165">
        <v>0</v>
      </c>
      <c r="FE32" s="165">
        <v>0</v>
      </c>
      <c r="FF32" s="165">
        <v>0</v>
      </c>
      <c r="FG32" s="165">
        <v>36.811799999999998</v>
      </c>
      <c r="FH32" s="165">
        <v>37.0244</v>
      </c>
      <c r="FI32" s="165">
        <v>36.040700000000001</v>
      </c>
      <c r="FJ32" s="165">
        <v>63.298499999999997</v>
      </c>
      <c r="FK32" s="165">
        <v>62.796100000000003</v>
      </c>
      <c r="FL32" s="165">
        <v>-58.107300000000002</v>
      </c>
      <c r="FM32" s="165">
        <v>48.837299999999999</v>
      </c>
      <c r="FN32" s="165">
        <v>49.193899999999999</v>
      </c>
      <c r="FO32" s="165">
        <v>-30.035599999999999</v>
      </c>
      <c r="FP32" s="165">
        <v>-11.399699999999999</v>
      </c>
      <c r="FQ32" s="165">
        <v>-42.8309</v>
      </c>
      <c r="FR32" s="165">
        <v>-34.69</v>
      </c>
      <c r="FS32" s="165">
        <v>13.3797</v>
      </c>
      <c r="FT32" s="165">
        <v>0.84499999999999997</v>
      </c>
      <c r="FU32" s="165">
        <v>-8.68</v>
      </c>
      <c r="FV32" s="165">
        <v>13.91</v>
      </c>
      <c r="FW32" s="165">
        <v>-43.403399999999998</v>
      </c>
      <c r="FX32" s="165">
        <v>9.0684000000000005</v>
      </c>
      <c r="FY32" s="166"/>
      <c r="FZ32" s="165">
        <v>4.1689999999999996</v>
      </c>
      <c r="GA32" s="165">
        <v>10.6008</v>
      </c>
      <c r="GB32" s="165">
        <v>8.76</v>
      </c>
      <c r="GC32" s="165">
        <v>10.9931</v>
      </c>
      <c r="GD32" s="165">
        <v>29.238399999999999</v>
      </c>
      <c r="GE32" s="165">
        <v>15.28</v>
      </c>
      <c r="GF32" s="165">
        <v>59.832099999999997</v>
      </c>
      <c r="GG32" s="165">
        <v>18.7</v>
      </c>
      <c r="GH32" s="165">
        <v>-11.005000000000001</v>
      </c>
      <c r="GI32" s="165">
        <v>1.9300999999999999</v>
      </c>
      <c r="GJ32" s="165">
        <v>-2.0265</v>
      </c>
      <c r="GK32" s="165">
        <v>1.9280999999999999</v>
      </c>
      <c r="GL32" s="166"/>
      <c r="GM32" s="166"/>
      <c r="GN32" s="165">
        <v>-12.735300000000001</v>
      </c>
      <c r="GO32" s="165">
        <v>-24.978999999999999</v>
      </c>
      <c r="GP32" s="165">
        <v>17.711600000000001</v>
      </c>
      <c r="GQ32" s="165">
        <v>39.6631</v>
      </c>
      <c r="GR32" s="165">
        <v>8.7629999999999999</v>
      </c>
      <c r="GS32" s="165">
        <v>7.1557000000000004</v>
      </c>
      <c r="GT32" s="165">
        <v>-86.281199999999998</v>
      </c>
      <c r="GU32" s="165">
        <v>-22.245699999999999</v>
      </c>
      <c r="GV32" s="165">
        <v>34.891599999999997</v>
      </c>
      <c r="GW32" s="165">
        <v>-51.666499999999999</v>
      </c>
      <c r="GX32" s="165">
        <v>3.4521000000000002</v>
      </c>
      <c r="GY32" s="165">
        <v>3.5646</v>
      </c>
      <c r="GZ32" s="165">
        <v>3.238</v>
      </c>
      <c r="HA32" s="165">
        <v>4.6189999999999998</v>
      </c>
      <c r="HB32" s="165">
        <v>166.36539999999999</v>
      </c>
      <c r="HC32" s="165">
        <v>166.89240000000001</v>
      </c>
      <c r="HD32" s="165">
        <v>281.60000000000002</v>
      </c>
      <c r="HE32" s="165">
        <v>-279.4853</v>
      </c>
      <c r="HF32" s="165">
        <v>-477.07709999999997</v>
      </c>
      <c r="HG32" s="165">
        <v>478.7441</v>
      </c>
      <c r="HH32" s="165">
        <v>479.85059999999999</v>
      </c>
      <c r="HI32" s="165">
        <v>-161.17189999999999</v>
      </c>
      <c r="HJ32" s="165">
        <v>-158.28870000000001</v>
      </c>
      <c r="HK32" s="165">
        <v>-67.430300000000003</v>
      </c>
      <c r="HL32" s="165">
        <v>-62.798999999999999</v>
      </c>
      <c r="HM32" s="165">
        <v>72.934799999999996</v>
      </c>
      <c r="HN32" s="165">
        <v>72.592200000000005</v>
      </c>
      <c r="HO32" s="165">
        <v>-132.26929999999999</v>
      </c>
      <c r="HP32" s="165">
        <v>-134.84110000000001</v>
      </c>
      <c r="HQ32" s="165">
        <v>51.749099999999999</v>
      </c>
      <c r="HR32" s="165">
        <v>52.287500000000001</v>
      </c>
      <c r="HS32" s="165">
        <v>-0.1134</v>
      </c>
      <c r="HT32" s="165">
        <v>-0.1757</v>
      </c>
      <c r="HU32" s="165">
        <v>90.07</v>
      </c>
      <c r="HV32" s="165">
        <v>90.28</v>
      </c>
      <c r="HW32" s="165">
        <v>50.5</v>
      </c>
      <c r="HX32" s="165">
        <v>51</v>
      </c>
      <c r="HY32" s="166"/>
      <c r="HZ32" s="165">
        <v>-68.319999999999993</v>
      </c>
      <c r="IA32" s="165">
        <v>-329.58300000000003</v>
      </c>
      <c r="IB32" s="165">
        <v>96.091800000000006</v>
      </c>
      <c r="IC32" s="165">
        <v>95.688599999999994</v>
      </c>
      <c r="ID32" s="165">
        <v>10.6</v>
      </c>
      <c r="IE32" s="165">
        <v>11.4</v>
      </c>
      <c r="IF32" s="165">
        <v>-48.1</v>
      </c>
      <c r="IG32" s="165">
        <v>-48.1</v>
      </c>
      <c r="IH32" s="165">
        <v>1.4331</v>
      </c>
      <c r="II32" s="166"/>
      <c r="IJ32" s="165">
        <v>-470.20499999999998</v>
      </c>
      <c r="IK32" s="165">
        <v>45.878599999999999</v>
      </c>
      <c r="IL32" s="165">
        <v>266.14679999999998</v>
      </c>
      <c r="IM32" s="165">
        <v>217.4272</v>
      </c>
      <c r="IN32" s="165">
        <v>-11.7706</v>
      </c>
      <c r="IO32" s="165">
        <v>-216.46600000000001</v>
      </c>
      <c r="IP32" s="165">
        <v>211.62610000000001</v>
      </c>
      <c r="IQ32" s="165">
        <v>-136.38</v>
      </c>
      <c r="IR32" s="165">
        <v>-131.08580000000001</v>
      </c>
      <c r="IS32" s="165">
        <v>-208.59739999999999</v>
      </c>
      <c r="IT32" s="165">
        <v>104.86669999999999</v>
      </c>
      <c r="IU32" s="165">
        <v>108.0097</v>
      </c>
      <c r="IV32" s="165">
        <v>132.62899999999999</v>
      </c>
      <c r="IW32" s="165">
        <v>-257.77019999999999</v>
      </c>
      <c r="IX32" s="165">
        <v>136.6927</v>
      </c>
      <c r="IY32" s="165">
        <v>-122.6266</v>
      </c>
      <c r="IZ32" s="165">
        <v>123.21599999999999</v>
      </c>
      <c r="JA32" s="165">
        <v>-8.6477000000000004</v>
      </c>
      <c r="JB32" s="166"/>
      <c r="JC32" s="165">
        <v>24.8</v>
      </c>
      <c r="JD32" s="166"/>
      <c r="JE32" s="166"/>
      <c r="JF32" s="165">
        <v>-24.16</v>
      </c>
      <c r="JG32" s="165">
        <v>7.6</v>
      </c>
      <c r="JH32" s="166"/>
      <c r="JI32" s="165">
        <v>-8.4672000000000001</v>
      </c>
      <c r="JJ32" s="165">
        <v>-43.361600000000003</v>
      </c>
      <c r="JK32" s="165">
        <v>-15.614599999999999</v>
      </c>
      <c r="JL32" s="165">
        <v>41.3</v>
      </c>
      <c r="JM32" s="165">
        <v>48.375999999999998</v>
      </c>
      <c r="JN32" s="165">
        <v>46.564</v>
      </c>
      <c r="JO32" s="166"/>
      <c r="JP32" s="166"/>
      <c r="JQ32" s="165">
        <v>46.119500000000002</v>
      </c>
      <c r="JR32" s="165">
        <v>46.104399999999998</v>
      </c>
      <c r="JS32" s="165">
        <v>47.647199999999998</v>
      </c>
      <c r="JT32" s="166"/>
      <c r="JU32" s="165">
        <v>-8.9</v>
      </c>
      <c r="JV32" s="165">
        <v>19.100100000000001</v>
      </c>
      <c r="JW32" s="165">
        <v>7.43</v>
      </c>
      <c r="JX32" s="166"/>
      <c r="JY32" s="165">
        <v>-51.433300000000003</v>
      </c>
      <c r="JZ32" s="165">
        <v>76.061899999999994</v>
      </c>
      <c r="KA32" s="165">
        <v>68.653599999999997</v>
      </c>
      <c r="KB32" s="165">
        <v>-52.452199999999998</v>
      </c>
      <c r="KC32" s="165">
        <v>-75.458699999999993</v>
      </c>
      <c r="KD32" s="165">
        <v>62.225000000000001</v>
      </c>
      <c r="KE32" s="165">
        <v>12.7621</v>
      </c>
      <c r="KF32" s="165">
        <v>1.3</v>
      </c>
      <c r="KG32" s="165">
        <v>-0.5</v>
      </c>
      <c r="KH32" s="166"/>
      <c r="KI32" s="165">
        <v>181.42</v>
      </c>
    </row>
    <row r="33" spans="1:295" ht="18" customHeight="1" x14ac:dyDescent="0.35">
      <c r="A33" s="160" t="s">
        <v>76</v>
      </c>
      <c r="B33" s="160" t="s">
        <v>766</v>
      </c>
      <c r="C33" s="161">
        <v>0</v>
      </c>
      <c r="D33" s="161">
        <v>19.100200000000001</v>
      </c>
      <c r="E33" s="161">
        <v>-38.172600000000003</v>
      </c>
      <c r="F33" s="161">
        <v>-33.052900000000001</v>
      </c>
      <c r="G33" s="162"/>
      <c r="H33" s="162"/>
      <c r="I33" s="161">
        <v>62.751600000000003</v>
      </c>
      <c r="J33" s="161">
        <v>-102.2222</v>
      </c>
      <c r="K33" s="161">
        <v>53.143999999999998</v>
      </c>
      <c r="L33" s="161">
        <v>27.235199999999999</v>
      </c>
      <c r="M33" s="161">
        <v>26.552</v>
      </c>
      <c r="N33" s="161">
        <v>22.2</v>
      </c>
      <c r="O33" s="161">
        <v>-33.499000000000002</v>
      </c>
      <c r="P33" s="161">
        <v>28.6</v>
      </c>
      <c r="Q33" s="161">
        <v>11.592000000000001</v>
      </c>
      <c r="R33" s="161">
        <v>-28.6</v>
      </c>
      <c r="S33" s="161">
        <v>10.954000000000001</v>
      </c>
      <c r="T33" s="161">
        <v>207.19200000000001</v>
      </c>
      <c r="U33" s="161">
        <v>6.7137000000000002</v>
      </c>
      <c r="V33" s="161">
        <v>6.8212999999999999</v>
      </c>
      <c r="W33" s="161">
        <v>10.9117</v>
      </c>
      <c r="X33" s="161">
        <v>3.992</v>
      </c>
      <c r="Y33" s="161">
        <v>5.5800999999999998</v>
      </c>
      <c r="Z33" s="161">
        <v>6.2476000000000003</v>
      </c>
      <c r="AA33" s="162"/>
      <c r="AB33" s="162"/>
      <c r="AC33" s="162"/>
      <c r="AD33" s="162"/>
      <c r="AE33" s="162"/>
      <c r="AF33" s="161">
        <v>-22.2</v>
      </c>
      <c r="AG33" s="161">
        <v>33</v>
      </c>
      <c r="AH33" s="161">
        <v>19.879000000000001</v>
      </c>
      <c r="AI33" s="161">
        <v>0.29199999999999998</v>
      </c>
      <c r="AJ33" s="161">
        <v>-37.03</v>
      </c>
      <c r="AK33" s="161">
        <v>-37.07</v>
      </c>
      <c r="AL33" s="161">
        <v>-81.239999999999995</v>
      </c>
      <c r="AM33" s="161">
        <v>37.32</v>
      </c>
      <c r="AN33" s="161">
        <v>37.409999999999997</v>
      </c>
      <c r="AO33" s="161">
        <v>10.901300000000001</v>
      </c>
      <c r="AP33" s="161">
        <v>11.7463</v>
      </c>
      <c r="AQ33" s="161">
        <v>66.440299999999993</v>
      </c>
      <c r="AR33" s="161">
        <v>68.5822</v>
      </c>
      <c r="AS33" s="161">
        <v>17.641300000000001</v>
      </c>
      <c r="AT33" s="161">
        <v>-39.25</v>
      </c>
      <c r="AU33" s="161">
        <v>-38.521599999999999</v>
      </c>
      <c r="AV33" s="161">
        <v>6.7218</v>
      </c>
      <c r="AW33" s="161">
        <v>6.8512000000000004</v>
      </c>
      <c r="AX33" s="162"/>
      <c r="AY33" s="161">
        <v>83.456599999999995</v>
      </c>
      <c r="AZ33" s="161">
        <v>-5.758</v>
      </c>
      <c r="BA33" s="161">
        <v>-29.086400000000001</v>
      </c>
      <c r="BB33" s="161">
        <v>-307.29930000000002</v>
      </c>
      <c r="BC33" s="161">
        <v>33.593699999999998</v>
      </c>
      <c r="BD33" s="161">
        <v>-16</v>
      </c>
      <c r="BE33" s="161">
        <v>-17</v>
      </c>
      <c r="BF33" s="161">
        <v>43.171999999999997</v>
      </c>
      <c r="BG33" s="161">
        <v>42.876199999999997</v>
      </c>
      <c r="BH33" s="161">
        <v>-5.9810999999999996</v>
      </c>
      <c r="BI33" s="162"/>
      <c r="BJ33" s="161">
        <v>-89.212599999999995</v>
      </c>
      <c r="BK33" s="161">
        <v>3.7667999999999999</v>
      </c>
      <c r="BL33" s="161">
        <v>7.3258000000000001</v>
      </c>
      <c r="BM33" s="161">
        <v>4.7950999999999997</v>
      </c>
      <c r="BN33" s="161">
        <v>342.87529999999998</v>
      </c>
      <c r="BO33" s="161">
        <v>73.030799999999999</v>
      </c>
      <c r="BP33" s="161">
        <v>73.397000000000006</v>
      </c>
      <c r="BQ33" s="161">
        <v>-242.68629999999999</v>
      </c>
      <c r="BR33" s="161">
        <v>382.88130000000001</v>
      </c>
      <c r="BS33" s="162"/>
      <c r="BT33" s="161">
        <v>-82.113799999999998</v>
      </c>
      <c r="BU33" s="161">
        <v>84.511799999999994</v>
      </c>
      <c r="BV33" s="161">
        <v>78.638900000000007</v>
      </c>
      <c r="BW33" s="161">
        <v>21.79</v>
      </c>
      <c r="BX33" s="161">
        <v>19.100000000000001</v>
      </c>
      <c r="BY33" s="161">
        <v>53.05</v>
      </c>
      <c r="BZ33" s="161">
        <v>68.790000000000006</v>
      </c>
      <c r="CA33" s="161">
        <v>-65.634799999999998</v>
      </c>
      <c r="CB33" s="161">
        <v>-65.500799999999998</v>
      </c>
      <c r="CC33" s="161">
        <v>148.2972</v>
      </c>
      <c r="CD33" s="161">
        <v>149.62260000000001</v>
      </c>
      <c r="CE33" s="161">
        <v>37.676900000000003</v>
      </c>
      <c r="CF33" s="161">
        <v>-84.176699999999997</v>
      </c>
      <c r="CG33" s="161">
        <v>-85.554699999999997</v>
      </c>
      <c r="CH33" s="162"/>
      <c r="CI33" s="161">
        <v>-71.555599999999998</v>
      </c>
      <c r="CJ33" s="162"/>
      <c r="CK33" s="162"/>
      <c r="CL33" s="161">
        <v>19.3</v>
      </c>
      <c r="CM33" s="161">
        <v>146.80000000000001</v>
      </c>
      <c r="CN33" s="161">
        <v>-10.36</v>
      </c>
      <c r="CO33" s="161">
        <v>23.970099999999999</v>
      </c>
      <c r="CP33" s="161">
        <v>22.427600000000002</v>
      </c>
      <c r="CQ33" s="161">
        <v>23.218499999999999</v>
      </c>
      <c r="CR33" s="161">
        <v>5.4222999999999999</v>
      </c>
      <c r="CS33" s="161">
        <v>6.2794999999999996</v>
      </c>
      <c r="CT33" s="161">
        <v>-14.504899999999999</v>
      </c>
      <c r="CU33" s="161">
        <v>-29.79</v>
      </c>
      <c r="CV33" s="161">
        <v>-16.855899999999998</v>
      </c>
      <c r="CW33" s="161">
        <v>13.06</v>
      </c>
      <c r="CX33" s="161">
        <v>38.39</v>
      </c>
      <c r="CY33" s="161">
        <v>60.88</v>
      </c>
      <c r="CZ33" s="161">
        <v>44.304200000000002</v>
      </c>
      <c r="DA33" s="161">
        <v>42.192100000000003</v>
      </c>
      <c r="DB33" s="161">
        <v>-29.78</v>
      </c>
      <c r="DC33" s="162"/>
      <c r="DD33" s="161">
        <v>71.923299999999998</v>
      </c>
      <c r="DE33" s="161">
        <v>70.460400000000007</v>
      </c>
      <c r="DF33" s="161">
        <v>-124.32250000000001</v>
      </c>
      <c r="DG33" s="161">
        <v>-1E-4</v>
      </c>
      <c r="DH33" s="161">
        <v>-17.963699999999999</v>
      </c>
      <c r="DI33" s="161">
        <v>-82.5</v>
      </c>
      <c r="DJ33" s="161">
        <v>-82.5</v>
      </c>
      <c r="DK33" s="161">
        <v>30.369</v>
      </c>
      <c r="DL33" s="161">
        <v>56.845100000000002</v>
      </c>
      <c r="DM33" s="161">
        <v>54.493600000000001</v>
      </c>
      <c r="DN33" s="161">
        <v>79.705799999999996</v>
      </c>
      <c r="DO33" s="161">
        <v>56.05</v>
      </c>
      <c r="DP33" s="161">
        <v>-4.3600000000000003</v>
      </c>
      <c r="DQ33" s="161">
        <v>44.523000000000003</v>
      </c>
      <c r="DR33" s="161">
        <v>123.9395</v>
      </c>
      <c r="DS33" s="161">
        <v>-22.63</v>
      </c>
      <c r="DT33" s="161">
        <v>-22.83</v>
      </c>
      <c r="DU33" s="161">
        <v>102.77</v>
      </c>
      <c r="DV33" s="161">
        <v>57.47</v>
      </c>
      <c r="DW33" s="161">
        <v>123.36360000000001</v>
      </c>
      <c r="DX33" s="161">
        <v>123.70910000000001</v>
      </c>
      <c r="DY33" s="161">
        <v>-48.682099999999998</v>
      </c>
      <c r="DZ33" s="161">
        <v>-47.218200000000003</v>
      </c>
      <c r="EA33" s="161">
        <v>188.22730000000001</v>
      </c>
      <c r="EB33" s="161">
        <v>155.32820000000001</v>
      </c>
      <c r="EC33" s="161">
        <v>149.54169999999999</v>
      </c>
      <c r="ED33" s="161">
        <v>152.01159999999999</v>
      </c>
      <c r="EE33" s="161">
        <v>42.110599999999998</v>
      </c>
      <c r="EF33" s="161">
        <v>27.665400000000002</v>
      </c>
      <c r="EG33" s="161">
        <v>-25.36</v>
      </c>
      <c r="EH33" s="161">
        <v>257.2491</v>
      </c>
      <c r="EI33" s="161">
        <v>-40.897300000000001</v>
      </c>
      <c r="EJ33" s="162"/>
      <c r="EK33" s="161">
        <v>-25.712399999999999</v>
      </c>
      <c r="EL33" s="161">
        <v>-23.728000000000002</v>
      </c>
      <c r="EM33" s="162"/>
      <c r="EN33" s="161">
        <v>-53.3718</v>
      </c>
      <c r="EO33" s="161">
        <v>-50.613399999999999</v>
      </c>
      <c r="EP33" s="161">
        <v>145.97999999999999</v>
      </c>
      <c r="EQ33" s="161">
        <v>-67.858699999999999</v>
      </c>
      <c r="ER33" s="161">
        <v>-68.742800000000003</v>
      </c>
      <c r="ES33" s="161">
        <v>4.4154</v>
      </c>
      <c r="ET33" s="161">
        <v>17.13</v>
      </c>
      <c r="EU33" s="161">
        <v>-15.96</v>
      </c>
      <c r="EV33" s="161">
        <v>90.1</v>
      </c>
      <c r="EW33" s="161">
        <v>11.6845</v>
      </c>
      <c r="EX33" s="161">
        <v>-149.86160000000001</v>
      </c>
      <c r="EY33" s="161">
        <v>-32.811900000000001</v>
      </c>
      <c r="EZ33" s="161">
        <v>-31.922599999999999</v>
      </c>
      <c r="FA33" s="161">
        <v>8.8646999999999991</v>
      </c>
      <c r="FB33" s="161">
        <v>-27.977799999999998</v>
      </c>
      <c r="FC33" s="161">
        <v>-9.3600999999999992</v>
      </c>
      <c r="FD33" s="162"/>
      <c r="FE33" s="162"/>
      <c r="FF33" s="162"/>
      <c r="FG33" s="161">
        <v>38.540199999999999</v>
      </c>
      <c r="FH33" s="161">
        <v>39.083399999999997</v>
      </c>
      <c r="FI33" s="161">
        <v>37.444200000000002</v>
      </c>
      <c r="FJ33" s="161">
        <v>66.145200000000003</v>
      </c>
      <c r="FK33" s="161">
        <v>65.475399999999993</v>
      </c>
      <c r="FL33" s="161">
        <v>-62.126300000000001</v>
      </c>
      <c r="FM33" s="161">
        <v>49.741700000000002</v>
      </c>
      <c r="FN33" s="161">
        <v>50.118600000000001</v>
      </c>
      <c r="FO33" s="161">
        <v>-33.107500000000002</v>
      </c>
      <c r="FP33" s="161">
        <v>-11.215</v>
      </c>
      <c r="FQ33" s="161">
        <v>-49.078499999999998</v>
      </c>
      <c r="FR33" s="161">
        <v>-33.4</v>
      </c>
      <c r="FS33" s="161">
        <v>13.875299999999999</v>
      </c>
      <c r="FT33" s="161">
        <v>0.89270000000000005</v>
      </c>
      <c r="FU33" s="161">
        <v>-8.7799999999999994</v>
      </c>
      <c r="FV33" s="161">
        <v>11.48</v>
      </c>
      <c r="FW33" s="161">
        <v>-49.167000000000002</v>
      </c>
      <c r="FX33" s="161">
        <v>9.2766000000000002</v>
      </c>
      <c r="FY33" s="161">
        <v>-14.738</v>
      </c>
      <c r="FZ33" s="161">
        <v>4.1760000000000002</v>
      </c>
      <c r="GA33" s="161">
        <v>10.531000000000001</v>
      </c>
      <c r="GB33" s="161">
        <v>7.48</v>
      </c>
      <c r="GC33" s="161">
        <v>11.264900000000001</v>
      </c>
      <c r="GD33" s="161">
        <v>33.2592</v>
      </c>
      <c r="GE33" s="162"/>
      <c r="GF33" s="161">
        <v>59.399000000000001</v>
      </c>
      <c r="GG33" s="161">
        <v>19.600000000000001</v>
      </c>
      <c r="GH33" s="161">
        <v>-11.903499999999999</v>
      </c>
      <c r="GI33" s="161">
        <v>2.0234999999999999</v>
      </c>
      <c r="GJ33" s="161">
        <v>-2.0703</v>
      </c>
      <c r="GK33" s="161">
        <v>1.9322999999999999</v>
      </c>
      <c r="GL33" s="162"/>
      <c r="GM33" s="162"/>
      <c r="GN33" s="161">
        <v>-13.322800000000001</v>
      </c>
      <c r="GO33" s="161">
        <v>-25.3994</v>
      </c>
      <c r="GP33" s="161">
        <v>18.432099999999998</v>
      </c>
      <c r="GQ33" s="161">
        <v>39.494999999999997</v>
      </c>
      <c r="GR33" s="161">
        <v>8.0736000000000008</v>
      </c>
      <c r="GS33" s="161">
        <v>8.141</v>
      </c>
      <c r="GT33" s="161">
        <v>-86.487799999999993</v>
      </c>
      <c r="GU33" s="161">
        <v>-21.4846</v>
      </c>
      <c r="GV33" s="161">
        <v>35.692999999999998</v>
      </c>
      <c r="GW33" s="161">
        <v>-50.580800000000004</v>
      </c>
      <c r="GX33" s="161">
        <v>4.2348999999999997</v>
      </c>
      <c r="GY33" s="161">
        <v>3.5059999999999998</v>
      </c>
      <c r="GZ33" s="161">
        <v>3.1219999999999999</v>
      </c>
      <c r="HA33" s="161">
        <v>5</v>
      </c>
      <c r="HB33" s="161">
        <v>168.2098</v>
      </c>
      <c r="HC33" s="161">
        <v>166.94560000000001</v>
      </c>
      <c r="HD33" s="161">
        <v>285.39999999999998</v>
      </c>
      <c r="HE33" s="161">
        <v>-283.09289999999999</v>
      </c>
      <c r="HF33" s="161">
        <v>-470.83969999999999</v>
      </c>
      <c r="HG33" s="161">
        <v>475.23450000000003</v>
      </c>
      <c r="HH33" s="161">
        <v>475.14940000000001</v>
      </c>
      <c r="HI33" s="161">
        <v>-160.5309</v>
      </c>
      <c r="HJ33" s="161">
        <v>-162.23070000000001</v>
      </c>
      <c r="HK33" s="161">
        <v>-66.531099999999995</v>
      </c>
      <c r="HL33" s="161">
        <v>-61.539900000000003</v>
      </c>
      <c r="HM33" s="161">
        <v>69.766300000000001</v>
      </c>
      <c r="HN33" s="161">
        <v>69.937899999999999</v>
      </c>
      <c r="HO33" s="162"/>
      <c r="HP33" s="162"/>
      <c r="HQ33" s="161">
        <v>57.407200000000003</v>
      </c>
      <c r="HR33" s="161">
        <v>56.572200000000002</v>
      </c>
      <c r="HS33" s="161">
        <v>-14.0733</v>
      </c>
      <c r="HT33" s="161">
        <v>-14.235900000000001</v>
      </c>
      <c r="HU33" s="161">
        <v>77.72</v>
      </c>
      <c r="HV33" s="161">
        <v>76.8</v>
      </c>
      <c r="HW33" s="161">
        <v>50.9</v>
      </c>
      <c r="HX33" s="161">
        <v>51</v>
      </c>
      <c r="HY33" s="161">
        <v>22.314299999999999</v>
      </c>
      <c r="HZ33" s="161">
        <v>-44.64</v>
      </c>
      <c r="IA33" s="161">
        <v>-320.0573</v>
      </c>
      <c r="IB33" s="161">
        <v>99.599199999999996</v>
      </c>
      <c r="IC33" s="161">
        <v>100.0665</v>
      </c>
      <c r="ID33" s="161">
        <v>12.8</v>
      </c>
      <c r="IE33" s="161">
        <v>9.1</v>
      </c>
      <c r="IF33" s="161">
        <v>-52.7</v>
      </c>
      <c r="IG33" s="161">
        <v>-52.9</v>
      </c>
      <c r="IH33" s="162"/>
      <c r="II33" s="161">
        <v>1.2518</v>
      </c>
      <c r="IJ33" s="161">
        <v>-463.53680000000003</v>
      </c>
      <c r="IK33" s="161">
        <v>67.027299999999997</v>
      </c>
      <c r="IL33" s="161">
        <v>283.41640000000001</v>
      </c>
      <c r="IM33" s="161">
        <v>227.6369</v>
      </c>
      <c r="IN33" s="161">
        <v>-19.646799999999999</v>
      </c>
      <c r="IO33" s="161">
        <v>-225.03460000000001</v>
      </c>
      <c r="IP33" s="161">
        <v>219.1413</v>
      </c>
      <c r="IQ33" s="161">
        <v>-154.7818</v>
      </c>
      <c r="IR33" s="161">
        <v>-137.15700000000001</v>
      </c>
      <c r="IS33" s="161">
        <v>-222.6849</v>
      </c>
      <c r="IT33" s="161">
        <v>109.6803</v>
      </c>
      <c r="IU33" s="161">
        <v>110.7663</v>
      </c>
      <c r="IV33" s="161">
        <v>156.83260000000001</v>
      </c>
      <c r="IW33" s="161">
        <v>-271.63959999999997</v>
      </c>
      <c r="IX33" s="161">
        <v>140.7449</v>
      </c>
      <c r="IY33" s="161">
        <v>-129.69030000000001</v>
      </c>
      <c r="IZ33" s="161">
        <v>131.54519999999999</v>
      </c>
      <c r="JA33" s="161">
        <v>-8.6203000000000003</v>
      </c>
      <c r="JB33" s="162"/>
      <c r="JC33" s="161">
        <v>23.36</v>
      </c>
      <c r="JD33" s="162"/>
      <c r="JE33" s="162"/>
      <c r="JF33" s="161">
        <v>-23.44</v>
      </c>
      <c r="JG33" s="161">
        <v>7.2</v>
      </c>
      <c r="JH33" s="162"/>
      <c r="JI33" s="161">
        <v>-6.9718</v>
      </c>
      <c r="JJ33" s="161">
        <v>-44.560899999999997</v>
      </c>
      <c r="JK33" s="161">
        <v>-15.877000000000001</v>
      </c>
      <c r="JL33" s="161">
        <v>41</v>
      </c>
      <c r="JM33" s="161">
        <v>46.923999999999999</v>
      </c>
      <c r="JN33" s="161">
        <v>46.939</v>
      </c>
      <c r="JO33" s="162"/>
      <c r="JP33" s="162"/>
      <c r="JQ33" s="161">
        <v>48.152799999999999</v>
      </c>
      <c r="JR33" s="161">
        <v>47.139400000000002</v>
      </c>
      <c r="JS33" s="161">
        <v>47.3583</v>
      </c>
      <c r="JT33" s="162"/>
      <c r="JU33" s="161">
        <v>-8.4</v>
      </c>
      <c r="JV33" s="161">
        <v>19.671299999999999</v>
      </c>
      <c r="JW33" s="161">
        <v>7.44</v>
      </c>
      <c r="JX33" s="162"/>
      <c r="JY33" s="161">
        <v>-51.955100000000002</v>
      </c>
      <c r="JZ33" s="161">
        <v>76.444000000000003</v>
      </c>
      <c r="KA33" s="161">
        <v>67.168000000000006</v>
      </c>
      <c r="KB33" s="161">
        <v>-51.831600000000002</v>
      </c>
      <c r="KC33" s="161">
        <v>-74.172600000000003</v>
      </c>
      <c r="KD33" s="161">
        <v>61.4238</v>
      </c>
      <c r="KE33" s="161">
        <v>12.6142</v>
      </c>
      <c r="KF33" s="161">
        <v>-1.2</v>
      </c>
      <c r="KG33" s="161">
        <v>1.4</v>
      </c>
      <c r="KH33" s="162"/>
      <c r="KI33" s="161">
        <v>182.0874</v>
      </c>
    </row>
    <row r="34" spans="1:295" ht="18" customHeight="1" x14ac:dyDescent="0.35">
      <c r="A34" s="160" t="s">
        <v>76</v>
      </c>
      <c r="B34" s="160" t="s">
        <v>767</v>
      </c>
      <c r="C34" s="163">
        <v>0</v>
      </c>
      <c r="D34" s="163">
        <v>19.3599</v>
      </c>
      <c r="E34" s="163">
        <v>-39.104799999999997</v>
      </c>
      <c r="F34" s="163">
        <v>-32.323999999999998</v>
      </c>
      <c r="G34" s="163">
        <v>31.073699999999999</v>
      </c>
      <c r="H34" s="164"/>
      <c r="I34" s="163">
        <v>62.0807</v>
      </c>
      <c r="J34" s="163">
        <v>-106.2336</v>
      </c>
      <c r="K34" s="163">
        <v>52.137999999999998</v>
      </c>
      <c r="L34" s="163">
        <v>26.8872</v>
      </c>
      <c r="M34" s="163">
        <v>26.196200000000001</v>
      </c>
      <c r="N34" s="163">
        <v>19.98</v>
      </c>
      <c r="O34" s="163">
        <v>-31.776</v>
      </c>
      <c r="P34" s="163">
        <v>26.4</v>
      </c>
      <c r="Q34" s="163">
        <v>10.763999999999999</v>
      </c>
      <c r="R34" s="163">
        <v>-26.4</v>
      </c>
      <c r="S34" s="163">
        <v>10.883599999999999</v>
      </c>
      <c r="T34" s="163">
        <v>215.88900000000001</v>
      </c>
      <c r="U34" s="163">
        <v>6.1513999999999998</v>
      </c>
      <c r="V34" s="163">
        <v>6.0514999999999999</v>
      </c>
      <c r="W34" s="163">
        <v>10.134399999999999</v>
      </c>
      <c r="X34" s="163">
        <v>4.0536000000000003</v>
      </c>
      <c r="Y34" s="163">
        <v>4.7527999999999997</v>
      </c>
      <c r="Z34" s="163">
        <v>6.5411999999999999</v>
      </c>
      <c r="AA34" s="164"/>
      <c r="AB34" s="164"/>
      <c r="AC34" s="164"/>
      <c r="AD34" s="164"/>
      <c r="AE34" s="164"/>
      <c r="AF34" s="163">
        <v>-19.98</v>
      </c>
      <c r="AG34" s="163">
        <v>30.8</v>
      </c>
      <c r="AH34" s="163">
        <v>19.411999999999999</v>
      </c>
      <c r="AI34" s="163">
        <v>0.29299999999999998</v>
      </c>
      <c r="AJ34" s="163">
        <v>-41.18</v>
      </c>
      <c r="AK34" s="163">
        <v>-41.06</v>
      </c>
      <c r="AL34" s="163">
        <v>-72.8</v>
      </c>
      <c r="AM34" s="163">
        <v>40.9</v>
      </c>
      <c r="AN34" s="163">
        <v>41.35</v>
      </c>
      <c r="AO34" s="163">
        <v>10.2639</v>
      </c>
      <c r="AP34" s="163">
        <v>11.7685</v>
      </c>
      <c r="AQ34" s="163">
        <v>65.265100000000004</v>
      </c>
      <c r="AR34" s="163">
        <v>67.724000000000004</v>
      </c>
      <c r="AS34" s="163">
        <v>18.632200000000001</v>
      </c>
      <c r="AT34" s="163">
        <v>-42.331099999999999</v>
      </c>
      <c r="AU34" s="163">
        <v>-42.104399999999998</v>
      </c>
      <c r="AV34" s="163">
        <v>22.289100000000001</v>
      </c>
      <c r="AW34" s="163">
        <v>22.915199999999999</v>
      </c>
      <c r="AX34" s="164"/>
      <c r="AY34" s="163">
        <v>79.035899999999998</v>
      </c>
      <c r="AZ34" s="163">
        <v>-2.6173000000000002</v>
      </c>
      <c r="BA34" s="163">
        <v>-11.697100000000001</v>
      </c>
      <c r="BB34" s="163">
        <v>-331.34190000000001</v>
      </c>
      <c r="BC34" s="163">
        <v>33.067500000000003</v>
      </c>
      <c r="BD34" s="163">
        <v>-15.6</v>
      </c>
      <c r="BE34" s="163">
        <v>-16.8</v>
      </c>
      <c r="BF34" s="163">
        <v>47.386499999999998</v>
      </c>
      <c r="BG34" s="163">
        <v>46.522300000000001</v>
      </c>
      <c r="BH34" s="163">
        <v>-5.6148999999999996</v>
      </c>
      <c r="BI34" s="164"/>
      <c r="BJ34" s="163">
        <v>-95.050799999999995</v>
      </c>
      <c r="BK34" s="163">
        <v>3.8993000000000002</v>
      </c>
      <c r="BL34" s="163">
        <v>6.5618999999999996</v>
      </c>
      <c r="BM34" s="163">
        <v>4.5118</v>
      </c>
      <c r="BN34" s="163">
        <v>361.64420000000001</v>
      </c>
      <c r="BO34" s="163">
        <v>75.258600000000001</v>
      </c>
      <c r="BP34" s="163">
        <v>75.380700000000004</v>
      </c>
      <c r="BQ34" s="163">
        <v>-258.08249999999998</v>
      </c>
      <c r="BR34" s="163">
        <v>393.0865</v>
      </c>
      <c r="BS34" s="164"/>
      <c r="BT34" s="163">
        <v>-85.909000000000006</v>
      </c>
      <c r="BU34" s="163">
        <v>87.835899999999995</v>
      </c>
      <c r="BV34" s="163">
        <v>79.527100000000004</v>
      </c>
      <c r="BW34" s="163">
        <v>21.43</v>
      </c>
      <c r="BX34" s="163">
        <v>18.920000000000002</v>
      </c>
      <c r="BY34" s="164"/>
      <c r="BZ34" s="163">
        <v>69.510000000000005</v>
      </c>
      <c r="CA34" s="163">
        <v>-68.581900000000005</v>
      </c>
      <c r="CB34" s="163">
        <v>-68.447900000000004</v>
      </c>
      <c r="CC34" s="163">
        <v>151.34899999999999</v>
      </c>
      <c r="CD34" s="163">
        <v>152.13149999999999</v>
      </c>
      <c r="CE34" s="163">
        <v>36.580800000000004</v>
      </c>
      <c r="CF34" s="163">
        <v>-86.759900000000002</v>
      </c>
      <c r="CG34" s="163">
        <v>-86.225399999999993</v>
      </c>
      <c r="CH34" s="164"/>
      <c r="CI34" s="163">
        <v>-70.056100000000001</v>
      </c>
      <c r="CJ34" s="164"/>
      <c r="CK34" s="164"/>
      <c r="CL34" s="163">
        <v>27.9</v>
      </c>
      <c r="CM34" s="163">
        <v>137.19999999999999</v>
      </c>
      <c r="CN34" s="163">
        <v>-10.6</v>
      </c>
      <c r="CO34" s="163">
        <v>26.008500000000002</v>
      </c>
      <c r="CP34" s="163">
        <v>24.772600000000001</v>
      </c>
      <c r="CQ34" s="163">
        <v>26.1175</v>
      </c>
      <c r="CR34" s="163">
        <v>9.4807000000000006</v>
      </c>
      <c r="CS34" s="163">
        <v>10.065</v>
      </c>
      <c r="CT34" s="163">
        <v>-13.6967</v>
      </c>
      <c r="CU34" s="163">
        <v>-36.611499999999999</v>
      </c>
      <c r="CV34" s="163">
        <v>-14.492599999999999</v>
      </c>
      <c r="CW34" s="163">
        <v>13.0528</v>
      </c>
      <c r="CX34" s="163">
        <v>41.93</v>
      </c>
      <c r="CY34" s="163">
        <v>58.06</v>
      </c>
      <c r="CZ34" s="163">
        <v>44.304200000000002</v>
      </c>
      <c r="DA34" s="163">
        <v>42.192100000000003</v>
      </c>
      <c r="DB34" s="163">
        <v>-29.55</v>
      </c>
      <c r="DC34" s="164"/>
      <c r="DD34" s="163">
        <v>69.852400000000003</v>
      </c>
      <c r="DE34" s="163">
        <v>68.483500000000006</v>
      </c>
      <c r="DF34" s="163">
        <v>-114.0128</v>
      </c>
      <c r="DG34" s="163">
        <v>-1E-4</v>
      </c>
      <c r="DH34" s="163">
        <v>-17.930800000000001</v>
      </c>
      <c r="DI34" s="163">
        <v>-82.7</v>
      </c>
      <c r="DJ34" s="163">
        <v>-83</v>
      </c>
      <c r="DK34" s="163">
        <v>29.973400000000002</v>
      </c>
      <c r="DL34" s="163">
        <v>56.845100000000002</v>
      </c>
      <c r="DM34" s="163">
        <v>53.554299999999998</v>
      </c>
      <c r="DN34" s="164"/>
      <c r="DO34" s="164"/>
      <c r="DP34" s="163">
        <v>-3.87</v>
      </c>
      <c r="DQ34" s="163">
        <v>43.483499999999999</v>
      </c>
      <c r="DR34" s="163">
        <v>111.5988</v>
      </c>
      <c r="DS34" s="163">
        <v>-22.36</v>
      </c>
      <c r="DT34" s="163">
        <v>-22.45</v>
      </c>
      <c r="DU34" s="163">
        <v>106.01</v>
      </c>
      <c r="DV34" s="163">
        <v>58.05</v>
      </c>
      <c r="DW34" s="163">
        <v>107.9091</v>
      </c>
      <c r="DX34" s="163">
        <v>108.4182</v>
      </c>
      <c r="DY34" s="163">
        <v>-56.115200000000002</v>
      </c>
      <c r="DZ34" s="163">
        <v>-54.863599999999998</v>
      </c>
      <c r="EA34" s="163">
        <v>177.9992</v>
      </c>
      <c r="EB34" s="163">
        <v>147.803</v>
      </c>
      <c r="EC34" s="163">
        <v>142.3485</v>
      </c>
      <c r="ED34" s="163">
        <v>144.39160000000001</v>
      </c>
      <c r="EE34" s="163">
        <v>28.882100000000001</v>
      </c>
      <c r="EF34" s="163">
        <v>12.3949</v>
      </c>
      <c r="EG34" s="163">
        <v>-25.917000000000002</v>
      </c>
      <c r="EH34" s="163">
        <v>272.94819999999999</v>
      </c>
      <c r="EI34" s="163">
        <v>-95.199799999999996</v>
      </c>
      <c r="EJ34" s="164"/>
      <c r="EK34" s="163">
        <v>-25.055399999999999</v>
      </c>
      <c r="EL34" s="163">
        <v>-23.3126</v>
      </c>
      <c r="EM34" s="164"/>
      <c r="EN34" s="163">
        <v>-56.777999999999999</v>
      </c>
      <c r="EO34" s="163">
        <v>-51.956699999999998</v>
      </c>
      <c r="EP34" s="163">
        <v>142.90799999999999</v>
      </c>
      <c r="EQ34" s="163">
        <v>-69.048100000000005</v>
      </c>
      <c r="ER34" s="163">
        <v>-70.988200000000006</v>
      </c>
      <c r="ES34" s="163">
        <v>14.232900000000001</v>
      </c>
      <c r="ET34" s="163">
        <v>0</v>
      </c>
      <c r="EU34" s="163">
        <v>-15.54</v>
      </c>
      <c r="EV34" s="163">
        <v>99.4</v>
      </c>
      <c r="EW34" s="163">
        <v>11.266500000000001</v>
      </c>
      <c r="EX34" s="163">
        <v>-154.93960000000001</v>
      </c>
      <c r="EY34" s="163">
        <v>-27.984500000000001</v>
      </c>
      <c r="EZ34" s="163">
        <v>-26.9373</v>
      </c>
      <c r="FA34" s="163">
        <v>0.35499999999999998</v>
      </c>
      <c r="FB34" s="163">
        <v>-5.2224000000000004</v>
      </c>
      <c r="FC34" s="163">
        <v>-23.657</v>
      </c>
      <c r="FD34" s="164"/>
      <c r="FE34" s="164"/>
      <c r="FF34" s="164"/>
      <c r="FG34" s="163">
        <v>39.025799999999997</v>
      </c>
      <c r="FH34" s="163">
        <v>39.384399999999999</v>
      </c>
      <c r="FI34" s="163">
        <v>38.1372</v>
      </c>
      <c r="FJ34" s="163">
        <v>68.489599999999996</v>
      </c>
      <c r="FK34" s="163">
        <v>68.6571</v>
      </c>
      <c r="FL34" s="163">
        <v>-65.977800000000002</v>
      </c>
      <c r="FM34" s="163">
        <v>57.477400000000003</v>
      </c>
      <c r="FN34" s="163">
        <v>57.177500000000002</v>
      </c>
      <c r="FO34" s="163">
        <v>-34.125599999999999</v>
      </c>
      <c r="FP34" s="163">
        <v>-13.663399999999999</v>
      </c>
      <c r="FQ34" s="163">
        <v>-47.892000000000003</v>
      </c>
      <c r="FR34" s="163">
        <v>-34.450000000000003</v>
      </c>
      <c r="FS34" s="163">
        <v>13.9681</v>
      </c>
      <c r="FT34" s="163">
        <v>0.86819999999999997</v>
      </c>
      <c r="FU34" s="163">
        <v>-8.73</v>
      </c>
      <c r="FV34" s="163">
        <v>12.34</v>
      </c>
      <c r="FW34" s="163">
        <v>-48.072000000000003</v>
      </c>
      <c r="FX34" s="163">
        <v>9.2654999999999994</v>
      </c>
      <c r="FY34" s="163">
        <v>-14.927</v>
      </c>
      <c r="FZ34" s="163">
        <v>4.22</v>
      </c>
      <c r="GA34" s="163">
        <v>10.456799999999999</v>
      </c>
      <c r="GB34" s="163">
        <v>7.47</v>
      </c>
      <c r="GC34" s="163">
        <v>14.6767</v>
      </c>
      <c r="GD34" s="163">
        <v>35.988399999999999</v>
      </c>
      <c r="GE34" s="163">
        <v>14.85</v>
      </c>
      <c r="GF34" s="163">
        <v>58.921900000000001</v>
      </c>
      <c r="GG34" s="163">
        <v>19.5</v>
      </c>
      <c r="GH34" s="163">
        <v>-11.9238</v>
      </c>
      <c r="GI34" s="163">
        <v>1.5691999999999999</v>
      </c>
      <c r="GJ34" s="163">
        <v>-1.7375</v>
      </c>
      <c r="GK34" s="163">
        <v>1.8778999999999999</v>
      </c>
      <c r="GL34" s="164"/>
      <c r="GM34" s="164"/>
      <c r="GN34" s="163">
        <v>-11.8819</v>
      </c>
      <c r="GO34" s="163">
        <v>-25.750499999999999</v>
      </c>
      <c r="GP34" s="163">
        <v>17.386600000000001</v>
      </c>
      <c r="GQ34" s="163">
        <v>39.579099999999997</v>
      </c>
      <c r="GR34" s="163">
        <v>7.9538000000000002</v>
      </c>
      <c r="GS34" s="163">
        <v>7.9701000000000004</v>
      </c>
      <c r="GT34" s="163">
        <v>-90.310299999999998</v>
      </c>
      <c r="GU34" s="163">
        <v>-21.368600000000001</v>
      </c>
      <c r="GV34" s="163">
        <v>35.272100000000002</v>
      </c>
      <c r="GW34" s="163">
        <v>-49.505499999999998</v>
      </c>
      <c r="GX34" s="163">
        <v>3.9083999999999999</v>
      </c>
      <c r="GY34" s="163">
        <v>3.1055999999999999</v>
      </c>
      <c r="GZ34" s="163">
        <v>2.7105999999999999</v>
      </c>
      <c r="HA34" s="163">
        <v>5.1165000000000003</v>
      </c>
      <c r="HB34" s="163">
        <v>159.994</v>
      </c>
      <c r="HC34" s="163">
        <v>158.48759999999999</v>
      </c>
      <c r="HD34" s="163">
        <v>286.60000000000002</v>
      </c>
      <c r="HE34" s="163">
        <v>-284.75130000000001</v>
      </c>
      <c r="HF34" s="163">
        <v>-462.9667</v>
      </c>
      <c r="HG34" s="163">
        <v>465.0548</v>
      </c>
      <c r="HH34" s="163">
        <v>463.74880000000002</v>
      </c>
      <c r="HI34" s="163">
        <v>-153.7063</v>
      </c>
      <c r="HJ34" s="163">
        <v>-152.99270000000001</v>
      </c>
      <c r="HK34" s="163">
        <v>-65.037599999999998</v>
      </c>
      <c r="HL34" s="163">
        <v>-61.932299999999998</v>
      </c>
      <c r="HM34" s="163">
        <v>69.259399999999999</v>
      </c>
      <c r="HN34" s="163">
        <v>68.892600000000002</v>
      </c>
      <c r="HO34" s="163">
        <v>-126.88890000000001</v>
      </c>
      <c r="HP34" s="163">
        <v>-124.3165</v>
      </c>
      <c r="HQ34" s="163">
        <v>54.034300000000002</v>
      </c>
      <c r="HR34" s="163">
        <v>53.177399999999999</v>
      </c>
      <c r="HS34" s="163">
        <v>-22.9099</v>
      </c>
      <c r="HT34" s="163">
        <v>-21.7075</v>
      </c>
      <c r="HU34" s="163">
        <v>70.040000000000006</v>
      </c>
      <c r="HV34" s="163">
        <v>70.290000000000006</v>
      </c>
      <c r="HW34" s="163">
        <v>51.7</v>
      </c>
      <c r="HX34" s="163">
        <v>50.8</v>
      </c>
      <c r="HY34" s="163">
        <v>22.376300000000001</v>
      </c>
      <c r="HZ34" s="163">
        <v>-23.6</v>
      </c>
      <c r="IA34" s="163">
        <v>-321.6533</v>
      </c>
      <c r="IB34" s="163">
        <v>95.939700000000002</v>
      </c>
      <c r="IC34" s="163">
        <v>96.224699999999999</v>
      </c>
      <c r="ID34" s="163">
        <v>14.8</v>
      </c>
      <c r="IE34" s="163">
        <v>8</v>
      </c>
      <c r="IF34" s="163">
        <v>-50.4</v>
      </c>
      <c r="IG34" s="163">
        <v>-50</v>
      </c>
      <c r="IH34" s="163">
        <v>1.3649</v>
      </c>
      <c r="II34" s="163">
        <v>1.1792</v>
      </c>
      <c r="IJ34" s="163">
        <v>-456.01749999999998</v>
      </c>
      <c r="IK34" s="163">
        <v>117.8917</v>
      </c>
      <c r="IL34" s="163">
        <v>272.60739999999998</v>
      </c>
      <c r="IM34" s="163">
        <v>217.65819999999999</v>
      </c>
      <c r="IN34" s="163">
        <v>-27.8748</v>
      </c>
      <c r="IO34" s="163">
        <v>-213.66220000000001</v>
      </c>
      <c r="IP34" s="163">
        <v>211.30760000000001</v>
      </c>
      <c r="IQ34" s="163">
        <v>-162.2167</v>
      </c>
      <c r="IR34" s="163">
        <v>-124.33240000000001</v>
      </c>
      <c r="IS34" s="163">
        <v>-205.38310000000001</v>
      </c>
      <c r="IT34" s="163">
        <v>132.7894</v>
      </c>
      <c r="IU34" s="163">
        <v>129.3554</v>
      </c>
      <c r="IV34" s="163">
        <v>169.2877</v>
      </c>
      <c r="IW34" s="163">
        <v>-262.43849999999998</v>
      </c>
      <c r="IX34" s="163">
        <v>126.1455</v>
      </c>
      <c r="IY34" s="163">
        <v>-135.24799999999999</v>
      </c>
      <c r="IZ34" s="163">
        <v>135.93809999999999</v>
      </c>
      <c r="JA34" s="163">
        <v>-7.593</v>
      </c>
      <c r="JB34" s="164"/>
      <c r="JC34" s="163">
        <v>21.28</v>
      </c>
      <c r="JD34" s="164"/>
      <c r="JE34" s="164"/>
      <c r="JF34" s="163">
        <v>-20.8</v>
      </c>
      <c r="JG34" s="163">
        <v>5.44</v>
      </c>
      <c r="JH34" s="164"/>
      <c r="JI34" s="163">
        <v>-6.3859000000000004</v>
      </c>
      <c r="JJ34" s="163">
        <v>-44.356400000000001</v>
      </c>
      <c r="JK34" s="163">
        <v>-16.9024</v>
      </c>
      <c r="JL34" s="163">
        <v>41.1</v>
      </c>
      <c r="JM34" s="163">
        <v>49.554000000000002</v>
      </c>
      <c r="JN34" s="163">
        <v>46.374000000000002</v>
      </c>
      <c r="JO34" s="164"/>
      <c r="JP34" s="164"/>
      <c r="JQ34" s="163">
        <v>44.466200000000001</v>
      </c>
      <c r="JR34" s="163">
        <v>44.063000000000002</v>
      </c>
      <c r="JS34" s="163">
        <v>46.153199999999998</v>
      </c>
      <c r="JT34" s="164"/>
      <c r="JU34" s="163">
        <v>-7.4</v>
      </c>
      <c r="JV34" s="163">
        <v>20.614899999999999</v>
      </c>
      <c r="JW34" s="163">
        <v>7.15</v>
      </c>
      <c r="JX34" s="164"/>
      <c r="JY34" s="163">
        <v>-53.275799999999997</v>
      </c>
      <c r="JZ34" s="163">
        <v>74.678200000000004</v>
      </c>
      <c r="KA34" s="163">
        <v>66.951300000000003</v>
      </c>
      <c r="KB34" s="163">
        <v>-51.7423</v>
      </c>
      <c r="KC34" s="163">
        <v>-73.512699999999995</v>
      </c>
      <c r="KD34" s="163">
        <v>60.1402</v>
      </c>
      <c r="KE34" s="163">
        <v>11.723599999999999</v>
      </c>
      <c r="KF34" s="163">
        <v>-0.1</v>
      </c>
      <c r="KG34" s="163">
        <v>1</v>
      </c>
      <c r="KH34" s="164"/>
      <c r="KI34" s="163">
        <v>182.92689999999999</v>
      </c>
    </row>
    <row r="35" spans="1:295" ht="18" customHeight="1" x14ac:dyDescent="0.35">
      <c r="A35" s="160" t="s">
        <v>76</v>
      </c>
      <c r="B35" s="160" t="s">
        <v>768</v>
      </c>
      <c r="C35" s="163">
        <v>0</v>
      </c>
      <c r="D35" s="163">
        <v>19.134599999999999</v>
      </c>
      <c r="E35" s="163">
        <v>-37.9589</v>
      </c>
      <c r="F35" s="163">
        <v>-32.85</v>
      </c>
      <c r="G35" s="163">
        <v>30.3948</v>
      </c>
      <c r="H35" s="164"/>
      <c r="I35" s="163">
        <v>60.983800000000002</v>
      </c>
      <c r="J35" s="163">
        <v>-104.6262</v>
      </c>
      <c r="K35" s="163">
        <v>51.543599999999998</v>
      </c>
      <c r="L35" s="163">
        <v>26.199200000000001</v>
      </c>
      <c r="M35" s="163">
        <v>25.7881</v>
      </c>
      <c r="N35" s="163">
        <v>19.98</v>
      </c>
      <c r="O35" s="163">
        <v>-30.366</v>
      </c>
      <c r="P35" s="163">
        <v>26.4</v>
      </c>
      <c r="Q35" s="163">
        <v>9.9359999999999999</v>
      </c>
      <c r="R35" s="163">
        <v>-26.4</v>
      </c>
      <c r="S35" s="163">
        <v>10.823600000000001</v>
      </c>
      <c r="T35" s="163">
        <v>214.10659999999999</v>
      </c>
      <c r="U35" s="163">
        <v>5.4528999999999996</v>
      </c>
      <c r="V35" s="163">
        <v>5.7778999999999998</v>
      </c>
      <c r="W35" s="163">
        <v>9.2324999999999999</v>
      </c>
      <c r="X35" s="163">
        <v>3.9165000000000001</v>
      </c>
      <c r="Y35" s="163">
        <v>5.0773000000000001</v>
      </c>
      <c r="Z35" s="163">
        <v>6.6482999999999999</v>
      </c>
      <c r="AA35" s="164"/>
      <c r="AB35" s="164"/>
      <c r="AC35" s="164"/>
      <c r="AD35" s="164"/>
      <c r="AE35" s="164"/>
      <c r="AF35" s="163">
        <v>-17.760000000000002</v>
      </c>
      <c r="AG35" s="163">
        <v>28.6</v>
      </c>
      <c r="AH35" s="163">
        <v>13.89</v>
      </c>
      <c r="AI35" s="163">
        <v>0.26100000000000001</v>
      </c>
      <c r="AJ35" s="163">
        <v>-35.08</v>
      </c>
      <c r="AK35" s="163">
        <v>-35.39</v>
      </c>
      <c r="AL35" s="163">
        <v>-82.27</v>
      </c>
      <c r="AM35" s="163">
        <v>35.53</v>
      </c>
      <c r="AN35" s="163">
        <v>35.67</v>
      </c>
      <c r="AO35" s="163">
        <v>10.4491</v>
      </c>
      <c r="AP35" s="163">
        <v>11.7902</v>
      </c>
      <c r="AQ35" s="163">
        <v>63.712400000000002</v>
      </c>
      <c r="AR35" s="163">
        <v>65.579599999999999</v>
      </c>
      <c r="AS35" s="163">
        <v>15.038600000000001</v>
      </c>
      <c r="AT35" s="163">
        <v>-38.3123</v>
      </c>
      <c r="AU35" s="163">
        <v>-37.663400000000003</v>
      </c>
      <c r="AV35" s="163">
        <v>8.2380999999999993</v>
      </c>
      <c r="AW35" s="163">
        <v>8.7697000000000003</v>
      </c>
      <c r="AX35" s="164"/>
      <c r="AY35" s="163">
        <v>79.437799999999996</v>
      </c>
      <c r="AZ35" s="163">
        <v>-5.2346000000000004</v>
      </c>
      <c r="BA35" s="163">
        <v>-29.6708</v>
      </c>
      <c r="BB35" s="163">
        <v>-289.9545</v>
      </c>
      <c r="BC35" s="163">
        <v>33.426299999999998</v>
      </c>
      <c r="BD35" s="163">
        <v>-16.5</v>
      </c>
      <c r="BE35" s="163">
        <v>-16.7</v>
      </c>
      <c r="BF35" s="163">
        <v>42.081800000000001</v>
      </c>
      <c r="BG35" s="163">
        <v>41.826900000000002</v>
      </c>
      <c r="BH35" s="163">
        <v>-6.3188000000000004</v>
      </c>
      <c r="BI35" s="164"/>
      <c r="BJ35" s="163">
        <v>-86.241399999999999</v>
      </c>
      <c r="BK35" s="163">
        <v>3.7648999999999999</v>
      </c>
      <c r="BL35" s="163">
        <v>6.5014000000000003</v>
      </c>
      <c r="BM35" s="163">
        <v>4.3799000000000001</v>
      </c>
      <c r="BN35" s="163">
        <v>327.24990000000003</v>
      </c>
      <c r="BO35" s="163">
        <v>67.781599999999997</v>
      </c>
      <c r="BP35" s="163">
        <v>67.171199999999999</v>
      </c>
      <c r="BQ35" s="163">
        <v>-219.06309999999999</v>
      </c>
      <c r="BR35" s="163">
        <v>372.0763</v>
      </c>
      <c r="BS35" s="164"/>
      <c r="BT35" s="163">
        <v>-112.5194</v>
      </c>
      <c r="BU35" s="163">
        <v>113.5592</v>
      </c>
      <c r="BV35" s="163">
        <v>76.503299999999996</v>
      </c>
      <c r="BW35" s="163">
        <v>20.98</v>
      </c>
      <c r="BX35" s="163">
        <v>18.45</v>
      </c>
      <c r="BY35" s="164"/>
      <c r="BZ35" s="163">
        <v>68.790000000000006</v>
      </c>
      <c r="CA35" s="163">
        <v>-63.8934</v>
      </c>
      <c r="CB35" s="163">
        <v>-64.027299999999997</v>
      </c>
      <c r="CC35" s="163">
        <v>146.1464</v>
      </c>
      <c r="CD35" s="163">
        <v>146.44229999999999</v>
      </c>
      <c r="CE35" s="163">
        <v>36.0471</v>
      </c>
      <c r="CF35" s="163">
        <v>-88.853300000000004</v>
      </c>
      <c r="CG35" s="163">
        <v>-89.315200000000004</v>
      </c>
      <c r="CH35" s="164"/>
      <c r="CI35" s="163">
        <v>-68.425799999999995</v>
      </c>
      <c r="CJ35" s="164"/>
      <c r="CK35" s="164"/>
      <c r="CL35" s="163">
        <v>28.2</v>
      </c>
      <c r="CM35" s="163">
        <v>138.19999999999999</v>
      </c>
      <c r="CN35" s="163">
        <v>-10.64</v>
      </c>
      <c r="CO35" s="163">
        <v>24.505099999999999</v>
      </c>
      <c r="CP35" s="163">
        <v>22.331499999999998</v>
      </c>
      <c r="CQ35" s="163">
        <v>24.266500000000001</v>
      </c>
      <c r="CR35" s="163">
        <v>5.3224999999999998</v>
      </c>
      <c r="CS35" s="163">
        <v>6.266</v>
      </c>
      <c r="CT35" s="163">
        <v>-16.166599999999999</v>
      </c>
      <c r="CU35" s="163">
        <v>-27.645199999999999</v>
      </c>
      <c r="CV35" s="163">
        <v>-18.436699999999998</v>
      </c>
      <c r="CW35" s="163">
        <v>13.038500000000001</v>
      </c>
      <c r="CX35" s="163">
        <v>36.56</v>
      </c>
      <c r="CY35" s="163">
        <v>57.56</v>
      </c>
      <c r="CZ35" s="163">
        <v>43.8354</v>
      </c>
      <c r="DA35" s="163">
        <v>41.313200000000002</v>
      </c>
      <c r="DB35" s="163">
        <v>-28.92</v>
      </c>
      <c r="DC35" s="164"/>
      <c r="DD35" s="163">
        <v>68.648799999999994</v>
      </c>
      <c r="DE35" s="163">
        <v>68.035399999999996</v>
      </c>
      <c r="DF35" s="163">
        <v>-104.96510000000001</v>
      </c>
      <c r="DG35" s="163">
        <v>0</v>
      </c>
      <c r="DH35" s="163">
        <v>-17.532599999999999</v>
      </c>
      <c r="DI35" s="163">
        <v>-80.599999999999994</v>
      </c>
      <c r="DJ35" s="163">
        <v>-80.8</v>
      </c>
      <c r="DK35" s="163">
        <v>29.923999999999999</v>
      </c>
      <c r="DL35" s="163">
        <v>55.673200000000001</v>
      </c>
      <c r="DM35" s="163">
        <v>52.615000000000002</v>
      </c>
      <c r="DN35" s="163">
        <v>78.533900000000003</v>
      </c>
      <c r="DO35" s="163">
        <v>55.46</v>
      </c>
      <c r="DP35" s="163">
        <v>-3.52</v>
      </c>
      <c r="DQ35" s="163">
        <v>43.713000000000001</v>
      </c>
      <c r="DR35" s="163">
        <v>102.3708</v>
      </c>
      <c r="DS35" s="163">
        <v>-22.24</v>
      </c>
      <c r="DT35" s="163">
        <v>-22.58</v>
      </c>
      <c r="DU35" s="163">
        <v>103.87</v>
      </c>
      <c r="DV35" s="163">
        <v>58.69</v>
      </c>
      <c r="DW35" s="163">
        <v>103.7818</v>
      </c>
      <c r="DX35" s="163">
        <v>101.6</v>
      </c>
      <c r="DY35" s="163">
        <v>-52.472000000000001</v>
      </c>
      <c r="DZ35" s="163">
        <v>-51.809100000000001</v>
      </c>
      <c r="EA35" s="163">
        <v>174.1336</v>
      </c>
      <c r="EB35" s="163">
        <v>142.8357</v>
      </c>
      <c r="EC35" s="163">
        <v>137.07329999999999</v>
      </c>
      <c r="ED35" s="163">
        <v>139.738</v>
      </c>
      <c r="EE35" s="163">
        <v>32.010100000000001</v>
      </c>
      <c r="EF35" s="163">
        <v>17.126000000000001</v>
      </c>
      <c r="EG35" s="163">
        <v>-26.347999999999999</v>
      </c>
      <c r="EH35" s="163">
        <v>227.78030000000001</v>
      </c>
      <c r="EI35" s="163">
        <v>-81.365899999999996</v>
      </c>
      <c r="EJ35" s="164"/>
      <c r="EK35" s="163">
        <v>-24.95</v>
      </c>
      <c r="EL35" s="163">
        <v>-22.880199999999999</v>
      </c>
      <c r="EM35" s="164"/>
      <c r="EN35" s="163">
        <v>-61.134900000000002</v>
      </c>
      <c r="EO35" s="163">
        <v>-56.519199999999998</v>
      </c>
      <c r="EP35" s="163">
        <v>144.44399999999999</v>
      </c>
      <c r="EQ35" s="163">
        <v>-68.682299999999998</v>
      </c>
      <c r="ER35" s="163">
        <v>-68.441000000000003</v>
      </c>
      <c r="ES35" s="163">
        <v>14.9886</v>
      </c>
      <c r="ET35" s="163">
        <v>0</v>
      </c>
      <c r="EU35" s="163">
        <v>-14.6</v>
      </c>
      <c r="EV35" s="163">
        <v>115.8</v>
      </c>
      <c r="EW35" s="163">
        <v>11.3224</v>
      </c>
      <c r="EX35" s="163">
        <v>-165.14070000000001</v>
      </c>
      <c r="EY35" s="163">
        <v>-27.449300000000001</v>
      </c>
      <c r="EZ35" s="163">
        <v>-26.834299999999999</v>
      </c>
      <c r="FA35" s="163">
        <v>0.44919999999999999</v>
      </c>
      <c r="FB35" s="163">
        <v>-13.077</v>
      </c>
      <c r="FC35" s="163">
        <v>-21.6004</v>
      </c>
      <c r="FD35" s="164"/>
      <c r="FE35" s="164"/>
      <c r="FF35" s="164"/>
      <c r="FG35" s="163">
        <v>41.246200000000002</v>
      </c>
      <c r="FH35" s="163">
        <v>42.216799999999999</v>
      </c>
      <c r="FI35" s="163">
        <v>40.307200000000002</v>
      </c>
      <c r="FJ35" s="163">
        <v>64.638099999999994</v>
      </c>
      <c r="FK35" s="163">
        <v>63.298499999999997</v>
      </c>
      <c r="FL35" s="163">
        <v>-63.298499999999997</v>
      </c>
      <c r="FM35" s="163">
        <v>54.243099999999998</v>
      </c>
      <c r="FN35" s="163">
        <v>54.1342</v>
      </c>
      <c r="FO35" s="163">
        <v>-34.959499999999998</v>
      </c>
      <c r="FP35" s="163">
        <v>-12.975099999999999</v>
      </c>
      <c r="FQ35" s="163">
        <v>-46.222000000000001</v>
      </c>
      <c r="FR35" s="163">
        <v>-33.26</v>
      </c>
      <c r="FS35" s="163">
        <v>14.0609</v>
      </c>
      <c r="FT35" s="163">
        <v>0.89270000000000005</v>
      </c>
      <c r="FU35" s="163">
        <v>-8.7799999999999994</v>
      </c>
      <c r="FV35" s="163">
        <v>12.95</v>
      </c>
      <c r="FW35" s="163">
        <v>-46.765900000000002</v>
      </c>
      <c r="FX35" s="163">
        <v>9.3238000000000003</v>
      </c>
      <c r="FY35" s="163">
        <v>-14.928000000000001</v>
      </c>
      <c r="FZ35" s="163">
        <v>4.2350000000000003</v>
      </c>
      <c r="GA35" s="163">
        <v>10.337899999999999</v>
      </c>
      <c r="GB35" s="163">
        <v>8.27</v>
      </c>
      <c r="GC35" s="163">
        <v>14.1327</v>
      </c>
      <c r="GD35" s="163">
        <v>35.444400000000002</v>
      </c>
      <c r="GE35" s="163">
        <v>15.24</v>
      </c>
      <c r="GF35" s="163">
        <v>60.041499999999999</v>
      </c>
      <c r="GG35" s="163">
        <v>17.899999999999999</v>
      </c>
      <c r="GH35" s="163">
        <v>-10.7798</v>
      </c>
      <c r="GI35" s="163">
        <v>1.3673</v>
      </c>
      <c r="GJ35" s="163">
        <v>-1.3738999999999999</v>
      </c>
      <c r="GK35" s="163">
        <v>1.8119000000000001</v>
      </c>
      <c r="GL35" s="164"/>
      <c r="GM35" s="164"/>
      <c r="GN35" s="164"/>
      <c r="GO35" s="163">
        <v>-24.029399999999999</v>
      </c>
      <c r="GP35" s="163">
        <v>18.510899999999999</v>
      </c>
      <c r="GQ35" s="163">
        <v>37.142099999999999</v>
      </c>
      <c r="GR35" s="163">
        <v>7.2049000000000003</v>
      </c>
      <c r="GS35" s="163">
        <v>7.2489999999999997</v>
      </c>
      <c r="GT35" s="163">
        <v>-84.413499999999999</v>
      </c>
      <c r="GU35" s="163">
        <v>-21.7774</v>
      </c>
      <c r="GV35" s="163">
        <v>33.584499999999998</v>
      </c>
      <c r="GW35" s="163">
        <v>-49.530999999999999</v>
      </c>
      <c r="GX35" s="163">
        <v>3.4958999999999998</v>
      </c>
      <c r="GY35" s="163">
        <v>2.4708000000000001</v>
      </c>
      <c r="GZ35" s="163">
        <v>2.1305000000000001</v>
      </c>
      <c r="HA35" s="163">
        <v>4.5586000000000002</v>
      </c>
      <c r="HB35" s="163">
        <v>164.2166</v>
      </c>
      <c r="HC35" s="163">
        <v>163.3151</v>
      </c>
      <c r="HD35" s="163">
        <v>284.5</v>
      </c>
      <c r="HE35" s="163">
        <v>-283.59359999999998</v>
      </c>
      <c r="HF35" s="163">
        <v>-468.58569999999997</v>
      </c>
      <c r="HG35" s="163">
        <v>468.9119</v>
      </c>
      <c r="HH35" s="163">
        <v>467.71550000000002</v>
      </c>
      <c r="HI35" s="163">
        <v>-157.92789999999999</v>
      </c>
      <c r="HJ35" s="163">
        <v>-157.82929999999999</v>
      </c>
      <c r="HK35" s="163">
        <v>-68.468100000000007</v>
      </c>
      <c r="HL35" s="163">
        <v>-65.264399999999995</v>
      </c>
      <c r="HM35" s="163">
        <v>70.263400000000004</v>
      </c>
      <c r="HN35" s="163">
        <v>68.403099999999995</v>
      </c>
      <c r="HO35" s="164"/>
      <c r="HP35" s="164"/>
      <c r="HQ35" s="163">
        <v>50.628500000000003</v>
      </c>
      <c r="HR35" s="163">
        <v>50.002299999999998</v>
      </c>
      <c r="HS35" s="163">
        <v>-21.124199999999998</v>
      </c>
      <c r="HT35" s="163">
        <v>-21.053799999999999</v>
      </c>
      <c r="HU35" s="163">
        <v>88.04</v>
      </c>
      <c r="HV35" s="163">
        <v>87.68</v>
      </c>
      <c r="HW35" s="163">
        <v>48.6</v>
      </c>
      <c r="HX35" s="163">
        <v>49.4</v>
      </c>
      <c r="HY35" s="163">
        <v>22.6433</v>
      </c>
      <c r="HZ35" s="163">
        <v>-21.52</v>
      </c>
      <c r="IA35" s="163">
        <v>-323.471</v>
      </c>
      <c r="IB35" s="163">
        <v>93.652100000000004</v>
      </c>
      <c r="IC35" s="163">
        <v>93.4345</v>
      </c>
      <c r="ID35" s="163">
        <v>14.5</v>
      </c>
      <c r="IE35" s="163">
        <v>8.6</v>
      </c>
      <c r="IF35" s="163">
        <v>-47.6</v>
      </c>
      <c r="IG35" s="163">
        <v>-47.7</v>
      </c>
      <c r="IH35" s="163">
        <v>1.5192000000000001</v>
      </c>
      <c r="II35" s="164"/>
      <c r="IJ35" s="163">
        <v>-456.0634</v>
      </c>
      <c r="IK35" s="163">
        <v>104.3593</v>
      </c>
      <c r="IL35" s="163">
        <v>294.04919999999998</v>
      </c>
      <c r="IM35" s="163">
        <v>242.4006</v>
      </c>
      <c r="IN35" s="163">
        <v>-34.071599999999997</v>
      </c>
      <c r="IO35" s="163">
        <v>-234.8817</v>
      </c>
      <c r="IP35" s="163">
        <v>234.8845</v>
      </c>
      <c r="IQ35" s="163">
        <v>-132.27760000000001</v>
      </c>
      <c r="IR35" s="163">
        <v>-139.27369999999999</v>
      </c>
      <c r="IS35" s="163">
        <v>-233.43729999999999</v>
      </c>
      <c r="IT35" s="163">
        <v>110.3772</v>
      </c>
      <c r="IU35" s="163">
        <v>111.14749999999999</v>
      </c>
      <c r="IV35" s="163">
        <v>129.3329</v>
      </c>
      <c r="IW35" s="163">
        <v>-287.98509999999999</v>
      </c>
      <c r="IX35" s="163">
        <v>142.85919999999999</v>
      </c>
      <c r="IY35" s="163">
        <v>-145.09819999999999</v>
      </c>
      <c r="IZ35" s="163">
        <v>145.09559999999999</v>
      </c>
      <c r="JA35" s="163">
        <v>-7.2496999999999998</v>
      </c>
      <c r="JB35" s="164"/>
      <c r="JC35" s="163">
        <v>21.12</v>
      </c>
      <c r="JD35" s="164"/>
      <c r="JE35" s="164"/>
      <c r="JF35" s="163">
        <v>-20.88</v>
      </c>
      <c r="JG35" s="163">
        <v>5.2</v>
      </c>
      <c r="JH35" s="164"/>
      <c r="JI35" s="163">
        <v>-5.3605</v>
      </c>
      <c r="JJ35" s="163">
        <v>-46.349299999999999</v>
      </c>
      <c r="JK35" s="163">
        <v>-16.551500000000001</v>
      </c>
      <c r="JL35" s="163">
        <v>42.7</v>
      </c>
      <c r="JM35" s="163">
        <v>48.506</v>
      </c>
      <c r="JN35" s="163">
        <v>47.746000000000002</v>
      </c>
      <c r="JO35" s="164"/>
      <c r="JP35" s="164"/>
      <c r="JQ35" s="163">
        <v>46.535400000000003</v>
      </c>
      <c r="JR35" s="163">
        <v>45.378500000000003</v>
      </c>
      <c r="JS35" s="163">
        <v>46.578600000000002</v>
      </c>
      <c r="JT35" s="164"/>
      <c r="JU35" s="163">
        <v>-7.8</v>
      </c>
      <c r="JV35" s="163">
        <v>20.132000000000001</v>
      </c>
      <c r="JW35" s="163">
        <v>7.04</v>
      </c>
      <c r="JX35" s="164"/>
      <c r="JY35" s="163">
        <v>-54.049700000000001</v>
      </c>
      <c r="JZ35" s="163">
        <v>77.371700000000004</v>
      </c>
      <c r="KA35" s="163">
        <v>70.413499999999999</v>
      </c>
      <c r="KB35" s="163">
        <v>-53.851799999999997</v>
      </c>
      <c r="KC35" s="163">
        <v>-75.892300000000006</v>
      </c>
      <c r="KD35" s="163">
        <v>64.064099999999996</v>
      </c>
      <c r="KE35" s="163">
        <v>10.9884</v>
      </c>
      <c r="KF35" s="163">
        <v>0.2</v>
      </c>
      <c r="KG35" s="163">
        <v>0.5</v>
      </c>
      <c r="KH35" s="164"/>
      <c r="KI35" s="163">
        <v>180.75659999999999</v>
      </c>
    </row>
    <row r="36" spans="1:295" ht="18" customHeight="1" x14ac:dyDescent="0.35">
      <c r="A36" s="160" t="s">
        <v>76</v>
      </c>
      <c r="B36" s="160" t="s">
        <v>769</v>
      </c>
      <c r="C36" s="163">
        <v>0</v>
      </c>
      <c r="D36" s="163">
        <v>18.208100000000002</v>
      </c>
      <c r="E36" s="163">
        <v>-36.296500000000002</v>
      </c>
      <c r="F36" s="163">
        <v>-33.070999999999998</v>
      </c>
      <c r="G36" s="163">
        <v>30.055499999999999</v>
      </c>
      <c r="H36" s="164"/>
      <c r="I36" s="163">
        <v>60.191800000000001</v>
      </c>
      <c r="J36" s="163">
        <v>-96.11</v>
      </c>
      <c r="K36" s="163">
        <v>50.884700000000002</v>
      </c>
      <c r="L36" s="163">
        <v>25.729199999999999</v>
      </c>
      <c r="M36" s="163">
        <v>25.214200000000002</v>
      </c>
      <c r="N36" s="163">
        <v>17.760000000000002</v>
      </c>
      <c r="O36" s="163">
        <v>-30.013999999999999</v>
      </c>
      <c r="P36" s="164"/>
      <c r="Q36" s="163">
        <v>9.9359999999999999</v>
      </c>
      <c r="R36" s="163">
        <v>-26.4</v>
      </c>
      <c r="S36" s="163">
        <v>10.9411</v>
      </c>
      <c r="T36" s="163">
        <v>195.0986</v>
      </c>
      <c r="U36" s="163">
        <v>5.6304999999999996</v>
      </c>
      <c r="V36" s="163">
        <v>5.7180999999999997</v>
      </c>
      <c r="W36" s="163">
        <v>10.105700000000001</v>
      </c>
      <c r="X36" s="163">
        <v>3.7747999999999999</v>
      </c>
      <c r="Y36" s="163">
        <v>5.7469999999999999</v>
      </c>
      <c r="Z36" s="163">
        <v>6.8125</v>
      </c>
      <c r="AA36" s="164"/>
      <c r="AB36" s="164"/>
      <c r="AC36" s="164"/>
      <c r="AD36" s="164"/>
      <c r="AE36" s="164"/>
      <c r="AF36" s="163">
        <v>-17.760000000000002</v>
      </c>
      <c r="AG36" s="163">
        <v>28.6</v>
      </c>
      <c r="AH36" s="163">
        <v>13.896000000000001</v>
      </c>
      <c r="AI36" s="163">
        <v>0.26</v>
      </c>
      <c r="AJ36" s="163">
        <v>-38.42</v>
      </c>
      <c r="AK36" s="163">
        <v>-38.51</v>
      </c>
      <c r="AL36" s="163">
        <v>-72.66</v>
      </c>
      <c r="AM36" s="163">
        <v>38.86</v>
      </c>
      <c r="AN36" s="163">
        <v>38.97</v>
      </c>
      <c r="AO36" s="163">
        <v>10.6775</v>
      </c>
      <c r="AP36" s="163">
        <v>11.984500000000001</v>
      </c>
      <c r="AQ36" s="163">
        <v>62.918599999999998</v>
      </c>
      <c r="AR36" s="163">
        <v>64.384900000000002</v>
      </c>
      <c r="AS36" s="163">
        <v>16.724699999999999</v>
      </c>
      <c r="AT36" s="163">
        <v>-43.938600000000001</v>
      </c>
      <c r="AU36" s="163">
        <v>-43.268000000000001</v>
      </c>
      <c r="AV36" s="163">
        <v>23.952200000000001</v>
      </c>
      <c r="AW36" s="163">
        <v>23.7927</v>
      </c>
      <c r="AX36" s="164"/>
      <c r="AY36" s="163">
        <v>76.088800000000006</v>
      </c>
      <c r="AZ36" s="163">
        <v>-2.0937999999999999</v>
      </c>
      <c r="BA36" s="163">
        <v>-14.408200000000001</v>
      </c>
      <c r="BB36" s="163">
        <v>-317.40769999999998</v>
      </c>
      <c r="BC36" s="163">
        <v>13.6045</v>
      </c>
      <c r="BD36" s="163">
        <v>-16.2</v>
      </c>
      <c r="BE36" s="163">
        <v>-16.600000000000001</v>
      </c>
      <c r="BF36" s="163">
        <v>47.214100000000002</v>
      </c>
      <c r="BG36" s="163">
        <v>47.318300000000001</v>
      </c>
      <c r="BH36" s="163">
        <v>-6.1669999999999998</v>
      </c>
      <c r="BI36" s="164"/>
      <c r="BJ36" s="163">
        <v>-92.717699999999994</v>
      </c>
      <c r="BK36" s="163">
        <v>3.4243999999999999</v>
      </c>
      <c r="BL36" s="163">
        <v>6.2782</v>
      </c>
      <c r="BM36" s="163">
        <v>4.2930999999999999</v>
      </c>
      <c r="BN36" s="163">
        <v>353.55680000000001</v>
      </c>
      <c r="BO36" s="163">
        <v>72.145700000000005</v>
      </c>
      <c r="BP36" s="163">
        <v>72.115200000000002</v>
      </c>
      <c r="BQ36" s="163">
        <v>-253.828</v>
      </c>
      <c r="BR36" s="163">
        <v>382.36660000000001</v>
      </c>
      <c r="BS36" s="164"/>
      <c r="BT36" s="163">
        <v>-87.906599999999997</v>
      </c>
      <c r="BU36" s="163">
        <v>90.452299999999994</v>
      </c>
      <c r="BV36" s="163">
        <v>76.433400000000006</v>
      </c>
      <c r="BW36" s="163">
        <v>20.49</v>
      </c>
      <c r="BX36" s="163">
        <v>17.91</v>
      </c>
      <c r="BY36" s="163">
        <v>51.97</v>
      </c>
      <c r="BZ36" s="163">
        <v>67.569999999999993</v>
      </c>
      <c r="CA36" s="163">
        <v>-64.161299999999997</v>
      </c>
      <c r="CB36" s="163">
        <v>-64.161299999999997</v>
      </c>
      <c r="CC36" s="163">
        <v>144.11199999999999</v>
      </c>
      <c r="CD36" s="163">
        <v>146.06440000000001</v>
      </c>
      <c r="CE36" s="163">
        <v>35.945799999999998</v>
      </c>
      <c r="CF36" s="163">
        <v>-83.050399999999996</v>
      </c>
      <c r="CG36" s="163">
        <v>-83.640699999999995</v>
      </c>
      <c r="CH36" s="164"/>
      <c r="CI36" s="163">
        <v>-65.555599999999998</v>
      </c>
      <c r="CJ36" s="164"/>
      <c r="CK36" s="164"/>
      <c r="CL36" s="163">
        <v>29.8</v>
      </c>
      <c r="CM36" s="163">
        <v>132.69999999999999</v>
      </c>
      <c r="CN36" s="163">
        <v>-10.61</v>
      </c>
      <c r="CO36" s="163">
        <v>26.607199999999999</v>
      </c>
      <c r="CP36" s="163">
        <v>25.654</v>
      </c>
      <c r="CQ36" s="163">
        <v>26.9741</v>
      </c>
      <c r="CR36" s="163">
        <v>10.500999999999999</v>
      </c>
      <c r="CS36" s="163">
        <v>11.701499999999999</v>
      </c>
      <c r="CT36" s="163">
        <v>-13.419</v>
      </c>
      <c r="CU36" s="163">
        <v>-35.101500000000001</v>
      </c>
      <c r="CV36" s="163">
        <v>-15.897600000000001</v>
      </c>
      <c r="CW36" s="163">
        <v>12.8607</v>
      </c>
      <c r="CX36" s="163">
        <v>38.450000000000003</v>
      </c>
      <c r="CY36" s="163">
        <v>55.47</v>
      </c>
      <c r="CZ36" s="163">
        <v>43.366700000000002</v>
      </c>
      <c r="DA36" s="163">
        <v>41.313200000000002</v>
      </c>
      <c r="DB36" s="163">
        <v>-29.2</v>
      </c>
      <c r="DC36" s="164"/>
      <c r="DD36" s="163">
        <v>65.962500000000006</v>
      </c>
      <c r="DE36" s="163">
        <v>65.619900000000001</v>
      </c>
      <c r="DF36" s="163">
        <v>-106.331</v>
      </c>
      <c r="DG36" s="163">
        <v>0</v>
      </c>
      <c r="DH36" s="163">
        <v>-17.746500000000001</v>
      </c>
      <c r="DI36" s="163">
        <v>-81.5</v>
      </c>
      <c r="DJ36" s="163">
        <v>-82.3</v>
      </c>
      <c r="DK36" s="163">
        <v>29.314299999999999</v>
      </c>
      <c r="DL36" s="163">
        <v>55.087299999999999</v>
      </c>
      <c r="DM36" s="163">
        <v>51.206099999999999</v>
      </c>
      <c r="DN36" s="164"/>
      <c r="DO36" s="163">
        <v>54.9</v>
      </c>
      <c r="DP36" s="163">
        <v>-3.69</v>
      </c>
      <c r="DQ36" s="163">
        <v>42.93</v>
      </c>
      <c r="DR36" s="163">
        <v>104.1234</v>
      </c>
      <c r="DS36" s="163">
        <v>-22.07</v>
      </c>
      <c r="DT36" s="163">
        <v>-22.33</v>
      </c>
      <c r="DU36" s="163">
        <v>109.3</v>
      </c>
      <c r="DV36" s="163">
        <v>57.94</v>
      </c>
      <c r="DW36" s="163">
        <v>103.8182</v>
      </c>
      <c r="DX36" s="163">
        <v>102.0545</v>
      </c>
      <c r="DY36" s="163">
        <v>-52.732300000000002</v>
      </c>
      <c r="DZ36" s="163">
        <v>-51.8</v>
      </c>
      <c r="EA36" s="163">
        <v>172.6806</v>
      </c>
      <c r="EB36" s="163">
        <v>142.2696</v>
      </c>
      <c r="EC36" s="163">
        <v>137.0694</v>
      </c>
      <c r="ED36" s="163">
        <v>138.4194</v>
      </c>
      <c r="EE36" s="163">
        <v>25.9878</v>
      </c>
      <c r="EF36" s="163">
        <v>12.2127</v>
      </c>
      <c r="EG36" s="163">
        <v>-26.141999999999999</v>
      </c>
      <c r="EH36" s="163">
        <v>266.0333</v>
      </c>
      <c r="EI36" s="163">
        <v>-168.36770000000001</v>
      </c>
      <c r="EJ36" s="164"/>
      <c r="EK36" s="163">
        <v>-24.8887</v>
      </c>
      <c r="EL36" s="163">
        <v>-23.036000000000001</v>
      </c>
      <c r="EM36" s="164"/>
      <c r="EN36" s="163">
        <v>-67.653899999999993</v>
      </c>
      <c r="EO36" s="163">
        <v>-62.668100000000003</v>
      </c>
      <c r="EP36" s="163">
        <v>159.804</v>
      </c>
      <c r="EQ36" s="163">
        <v>-72.102599999999995</v>
      </c>
      <c r="ER36" s="163">
        <v>-72.626300000000001</v>
      </c>
      <c r="ES36" s="163">
        <v>21.252099999999999</v>
      </c>
      <c r="ET36" s="163">
        <v>0</v>
      </c>
      <c r="EU36" s="163">
        <v>-12.76</v>
      </c>
      <c r="EV36" s="163">
        <v>121.3</v>
      </c>
      <c r="EW36" s="163">
        <v>11.124000000000001</v>
      </c>
      <c r="EX36" s="163">
        <v>-176.01300000000001</v>
      </c>
      <c r="EY36" s="163">
        <v>-28.714600000000001</v>
      </c>
      <c r="EZ36" s="163">
        <v>-27.957599999999999</v>
      </c>
      <c r="FA36" s="163">
        <v>2.8260000000000001</v>
      </c>
      <c r="FB36" s="163">
        <v>-8.5029000000000003</v>
      </c>
      <c r="FC36" s="163">
        <v>-28.9282</v>
      </c>
      <c r="FD36" s="164"/>
      <c r="FE36" s="164"/>
      <c r="FF36" s="164"/>
      <c r="FG36" s="163">
        <v>40.1584</v>
      </c>
      <c r="FH36" s="163">
        <v>41.108199999999997</v>
      </c>
      <c r="FI36" s="163">
        <v>39.345399999999998</v>
      </c>
      <c r="FJ36" s="163">
        <v>64.638099999999994</v>
      </c>
      <c r="FK36" s="163">
        <v>64.303200000000004</v>
      </c>
      <c r="FL36" s="163">
        <v>-37.342799999999997</v>
      </c>
      <c r="FM36" s="163">
        <v>54.775500000000001</v>
      </c>
      <c r="FN36" s="163">
        <v>54.227499999999999</v>
      </c>
      <c r="FO36" s="163">
        <v>-16.4649</v>
      </c>
      <c r="FP36" s="163">
        <v>0</v>
      </c>
      <c r="FQ36" s="163">
        <v>-39.447000000000003</v>
      </c>
      <c r="FR36" s="163">
        <v>-27.74</v>
      </c>
      <c r="FS36" s="163">
        <v>13.8729</v>
      </c>
      <c r="FT36" s="163">
        <v>0.87190000000000001</v>
      </c>
      <c r="FU36" s="163">
        <v>-8.7100000000000009</v>
      </c>
      <c r="FV36" s="163">
        <v>12.81</v>
      </c>
      <c r="FW36" s="163">
        <v>-39.647500000000001</v>
      </c>
      <c r="FX36" s="163">
        <v>11.091699999999999</v>
      </c>
      <c r="FY36" s="163">
        <v>-15.097</v>
      </c>
      <c r="FZ36" s="163">
        <v>4.1479999999999997</v>
      </c>
      <c r="GA36" s="163">
        <v>10.2493</v>
      </c>
      <c r="GB36" s="163">
        <v>11</v>
      </c>
      <c r="GC36" s="163">
        <v>-4.47</v>
      </c>
      <c r="GD36" s="163">
        <v>16.392099999999999</v>
      </c>
      <c r="GE36" s="163">
        <v>14.64</v>
      </c>
      <c r="GF36" s="163">
        <v>59.494799999999998</v>
      </c>
      <c r="GG36" s="163">
        <v>18.100000000000001</v>
      </c>
      <c r="GH36" s="163">
        <v>-10.1792</v>
      </c>
      <c r="GI36" s="163">
        <v>1.3519000000000001</v>
      </c>
      <c r="GJ36" s="163">
        <v>-1.4845999999999999</v>
      </c>
      <c r="GK36" s="163">
        <v>1.7909999999999999</v>
      </c>
      <c r="GL36" s="164"/>
      <c r="GM36" s="164"/>
      <c r="GN36" s="163">
        <v>-11.8842</v>
      </c>
      <c r="GO36" s="163">
        <v>-23.0166</v>
      </c>
      <c r="GP36" s="163">
        <v>19.8384</v>
      </c>
      <c r="GQ36" s="163">
        <v>35.377499999999998</v>
      </c>
      <c r="GR36" s="163">
        <v>7.452</v>
      </c>
      <c r="GS36" s="163">
        <v>7.4120999999999997</v>
      </c>
      <c r="GT36" s="163">
        <v>-80.437100000000001</v>
      </c>
      <c r="GU36" s="163">
        <v>-21.778500000000001</v>
      </c>
      <c r="GV36" s="163">
        <v>33.280700000000003</v>
      </c>
      <c r="GW36" s="163">
        <v>-50.013800000000003</v>
      </c>
      <c r="GX36" s="163">
        <v>3.58</v>
      </c>
      <c r="GY36" s="163">
        <v>1.8458000000000001</v>
      </c>
      <c r="GZ36" s="163">
        <v>1.5187999999999999</v>
      </c>
      <c r="HA36" s="163">
        <v>5</v>
      </c>
      <c r="HB36" s="163">
        <v>146.64709999999999</v>
      </c>
      <c r="HC36" s="163">
        <v>145.83320000000001</v>
      </c>
      <c r="HD36" s="163">
        <v>281.2</v>
      </c>
      <c r="HE36" s="163">
        <v>-280.4264</v>
      </c>
      <c r="HF36" s="163">
        <v>-434.12729999999999</v>
      </c>
      <c r="HG36" s="163">
        <v>436.25200000000001</v>
      </c>
      <c r="HH36" s="163">
        <v>437.43619999999999</v>
      </c>
      <c r="HI36" s="163">
        <v>-141.16810000000001</v>
      </c>
      <c r="HJ36" s="163">
        <v>-140.1593</v>
      </c>
      <c r="HK36" s="163">
        <v>-68.519199999999998</v>
      </c>
      <c r="HL36" s="163">
        <v>-64.681299999999993</v>
      </c>
      <c r="HM36" s="163">
        <v>71.8185</v>
      </c>
      <c r="HN36" s="163">
        <v>72.728200000000001</v>
      </c>
      <c r="HO36" s="164"/>
      <c r="HP36" s="164"/>
      <c r="HQ36" s="163">
        <v>50.683500000000002</v>
      </c>
      <c r="HR36" s="163">
        <v>50.606499999999997</v>
      </c>
      <c r="HS36" s="163">
        <v>-23.689499999999999</v>
      </c>
      <c r="HT36" s="163">
        <v>-23.491800000000001</v>
      </c>
      <c r="HU36" s="163">
        <v>54.81</v>
      </c>
      <c r="HV36" s="163">
        <v>54.44</v>
      </c>
      <c r="HW36" s="163">
        <v>51.6</v>
      </c>
      <c r="HX36" s="163">
        <v>52.2</v>
      </c>
      <c r="HY36" s="163">
        <v>22.354900000000001</v>
      </c>
      <c r="HZ36" s="163">
        <v>-13.92</v>
      </c>
      <c r="IA36" s="163">
        <v>-347.66449999999998</v>
      </c>
      <c r="IB36" s="163">
        <v>98.293199999999999</v>
      </c>
      <c r="IC36" s="163">
        <v>97.483699999999999</v>
      </c>
      <c r="ID36" s="163">
        <v>14.5</v>
      </c>
      <c r="IE36" s="163">
        <v>10.199999999999999</v>
      </c>
      <c r="IF36" s="163">
        <v>-47.6</v>
      </c>
      <c r="IG36" s="163">
        <v>-47.5</v>
      </c>
      <c r="IH36" s="163">
        <v>1.6196999999999999</v>
      </c>
      <c r="II36" s="163">
        <v>1.3081</v>
      </c>
      <c r="IJ36" s="163">
        <v>-426.43900000000002</v>
      </c>
      <c r="IK36" s="163">
        <v>189.04580000000001</v>
      </c>
      <c r="IL36" s="163">
        <v>248.45419999999999</v>
      </c>
      <c r="IM36" s="163">
        <v>195.25389999999999</v>
      </c>
      <c r="IN36" s="163">
        <v>-38.220500000000001</v>
      </c>
      <c r="IO36" s="163">
        <v>-188.4496</v>
      </c>
      <c r="IP36" s="163">
        <v>189.26840000000001</v>
      </c>
      <c r="IQ36" s="163">
        <v>-163.36519999999999</v>
      </c>
      <c r="IR36" s="163">
        <v>-104.6117</v>
      </c>
      <c r="IS36" s="163">
        <v>-184.10849999999999</v>
      </c>
      <c r="IT36" s="163">
        <v>129.83969999999999</v>
      </c>
      <c r="IU36" s="163">
        <v>127.82850000000001</v>
      </c>
      <c r="IV36" s="163">
        <v>163.26779999999999</v>
      </c>
      <c r="IW36" s="163">
        <v>-237.68090000000001</v>
      </c>
      <c r="IX36" s="163">
        <v>109.2313</v>
      </c>
      <c r="IY36" s="163">
        <v>-127.46810000000001</v>
      </c>
      <c r="IZ36" s="163">
        <v>128.80250000000001</v>
      </c>
      <c r="JA36" s="163">
        <v>-7.4337</v>
      </c>
      <c r="JB36" s="164"/>
      <c r="JC36" s="163">
        <v>21.92</v>
      </c>
      <c r="JD36" s="164"/>
      <c r="JE36" s="164"/>
      <c r="JF36" s="163">
        <v>-21.68</v>
      </c>
      <c r="JG36" s="163">
        <v>6.4</v>
      </c>
      <c r="JH36" s="164"/>
      <c r="JI36" s="163">
        <v>-6.9138999999999999</v>
      </c>
      <c r="JJ36" s="163">
        <v>-43.126600000000003</v>
      </c>
      <c r="JK36" s="163">
        <v>-16.7559</v>
      </c>
      <c r="JL36" s="163">
        <v>41.3</v>
      </c>
      <c r="JM36" s="163">
        <v>50.755000000000003</v>
      </c>
      <c r="JN36" s="163">
        <v>50.75</v>
      </c>
      <c r="JO36" s="164"/>
      <c r="JP36" s="164"/>
      <c r="JQ36" s="163">
        <v>46.449399999999997</v>
      </c>
      <c r="JR36" s="163">
        <v>48.217799999999997</v>
      </c>
      <c r="JS36" s="163">
        <v>49.269500000000001</v>
      </c>
      <c r="JT36" s="164"/>
      <c r="JU36" s="163">
        <v>-11.1</v>
      </c>
      <c r="JV36" s="163">
        <v>20.236599999999999</v>
      </c>
      <c r="JW36" s="163">
        <v>6.87</v>
      </c>
      <c r="JX36" s="164"/>
      <c r="JY36" s="163">
        <v>-55.753399999999999</v>
      </c>
      <c r="JZ36" s="163">
        <v>76.033799999999999</v>
      </c>
      <c r="KA36" s="163">
        <v>69.274299999999997</v>
      </c>
      <c r="KB36" s="163">
        <v>-55.620800000000003</v>
      </c>
      <c r="KC36" s="163">
        <v>-75.781999999999996</v>
      </c>
      <c r="KD36" s="163">
        <v>64.750399999999999</v>
      </c>
      <c r="KE36" s="163">
        <v>9.7764000000000006</v>
      </c>
      <c r="KF36" s="163">
        <v>1.4</v>
      </c>
      <c r="KG36" s="163">
        <v>0.1</v>
      </c>
      <c r="KH36" s="164"/>
      <c r="KI36" s="163">
        <v>178.65129999999999</v>
      </c>
    </row>
    <row r="37" spans="1:295" ht="18" customHeight="1" x14ac:dyDescent="0.35">
      <c r="A37" s="160" t="s">
        <v>76</v>
      </c>
      <c r="B37" s="160" t="s">
        <v>770</v>
      </c>
      <c r="C37" s="163">
        <v>0</v>
      </c>
      <c r="D37" s="163">
        <v>18.4466</v>
      </c>
      <c r="E37" s="163">
        <v>-37.240600000000001</v>
      </c>
      <c r="F37" s="163">
        <v>-33.1571</v>
      </c>
      <c r="G37" s="163">
        <v>28.8249</v>
      </c>
      <c r="H37" s="164"/>
      <c r="I37" s="163">
        <v>57.302500000000002</v>
      </c>
      <c r="J37" s="163">
        <v>-91.581400000000002</v>
      </c>
      <c r="K37" s="163">
        <v>50.201000000000001</v>
      </c>
      <c r="L37" s="163">
        <v>25.3932</v>
      </c>
      <c r="M37" s="163">
        <v>24.9985</v>
      </c>
      <c r="N37" s="163">
        <v>11.1</v>
      </c>
      <c r="O37" s="163">
        <v>-29.611999999999998</v>
      </c>
      <c r="P37" s="163">
        <v>26.4</v>
      </c>
      <c r="Q37" s="163">
        <v>9.9359999999999999</v>
      </c>
      <c r="R37" s="163">
        <v>-26.4</v>
      </c>
      <c r="S37" s="163">
        <v>10.730399999999999</v>
      </c>
      <c r="T37" s="163">
        <v>186.41079999999999</v>
      </c>
      <c r="U37" s="163">
        <v>5.8042999999999996</v>
      </c>
      <c r="V37" s="163">
        <v>5.9161999999999999</v>
      </c>
      <c r="W37" s="163">
        <v>9.7350999999999992</v>
      </c>
      <c r="X37" s="163">
        <v>3.7382</v>
      </c>
      <c r="Y37" s="163">
        <v>5.3329000000000004</v>
      </c>
      <c r="Z37" s="163">
        <v>6.8624999999999998</v>
      </c>
      <c r="AA37" s="164"/>
      <c r="AB37" s="164"/>
      <c r="AC37" s="164"/>
      <c r="AD37" s="164"/>
      <c r="AE37" s="164"/>
      <c r="AF37" s="163">
        <v>-13.32</v>
      </c>
      <c r="AG37" s="163">
        <v>28.6</v>
      </c>
      <c r="AH37" s="163">
        <v>13.413</v>
      </c>
      <c r="AI37" s="163">
        <v>0.26100000000000001</v>
      </c>
      <c r="AJ37" s="163">
        <v>-40.159999999999997</v>
      </c>
      <c r="AK37" s="163">
        <v>-40.35</v>
      </c>
      <c r="AL37" s="163">
        <v>-73.510000000000005</v>
      </c>
      <c r="AM37" s="163">
        <v>43.53</v>
      </c>
      <c r="AN37" s="163">
        <v>40.770000000000003</v>
      </c>
      <c r="AO37" s="163">
        <v>10.4255</v>
      </c>
      <c r="AP37" s="163">
        <v>12.147600000000001</v>
      </c>
      <c r="AQ37" s="163">
        <v>62.0276</v>
      </c>
      <c r="AR37" s="163">
        <v>64.5124</v>
      </c>
      <c r="AS37" s="163">
        <v>17.953099999999999</v>
      </c>
      <c r="AT37" s="163">
        <v>-45.010300000000001</v>
      </c>
      <c r="AU37" s="163">
        <v>-41.004100000000001</v>
      </c>
      <c r="AV37" s="163">
        <v>6.4974999999999996</v>
      </c>
      <c r="AW37" s="163">
        <v>6.5639000000000003</v>
      </c>
      <c r="AX37" s="164"/>
      <c r="AY37" s="163">
        <v>78.634100000000004</v>
      </c>
      <c r="AZ37" s="163">
        <v>-4.1875999999999998</v>
      </c>
      <c r="BA37" s="163">
        <v>-22.131900000000002</v>
      </c>
      <c r="BB37" s="163">
        <v>-283.20370000000003</v>
      </c>
      <c r="BC37" s="163">
        <v>13.448399999999999</v>
      </c>
      <c r="BD37" s="163">
        <v>-16.2</v>
      </c>
      <c r="BE37" s="163">
        <v>-16.5</v>
      </c>
      <c r="BF37" s="163">
        <v>45.533900000000003</v>
      </c>
      <c r="BG37" s="163">
        <v>45.2256</v>
      </c>
      <c r="BH37" s="163">
        <v>-6.4936999999999996</v>
      </c>
      <c r="BI37" s="164"/>
      <c r="BJ37" s="163">
        <v>-80.755399999999995</v>
      </c>
      <c r="BK37" s="163">
        <v>3.3342999999999998</v>
      </c>
      <c r="BL37" s="163">
        <v>6.2739000000000003</v>
      </c>
      <c r="BM37" s="163">
        <v>4.1075999999999997</v>
      </c>
      <c r="BN37" s="163">
        <v>318.64359999999999</v>
      </c>
      <c r="BO37" s="163">
        <v>60.365600000000001</v>
      </c>
      <c r="BP37" s="163">
        <v>60.335099999999997</v>
      </c>
      <c r="BQ37" s="163">
        <v>-178.53870000000001</v>
      </c>
      <c r="BR37" s="163">
        <v>371.3485</v>
      </c>
      <c r="BS37" s="164"/>
      <c r="BT37" s="163">
        <v>-122.70359999999999</v>
      </c>
      <c r="BU37" s="163">
        <v>124.7435</v>
      </c>
      <c r="BV37" s="163">
        <v>74.547300000000007</v>
      </c>
      <c r="BW37" s="163">
        <v>19.89</v>
      </c>
      <c r="BX37" s="163">
        <v>17.07</v>
      </c>
      <c r="BY37" s="163">
        <v>50.9</v>
      </c>
      <c r="BZ37" s="163">
        <v>66.36</v>
      </c>
      <c r="CA37" s="163">
        <v>-63.089599999999997</v>
      </c>
      <c r="CB37" s="163">
        <v>-62.6877</v>
      </c>
      <c r="CC37" s="163">
        <v>146.0256</v>
      </c>
      <c r="CD37" s="163">
        <v>148.2088</v>
      </c>
      <c r="CE37" s="163">
        <v>37.868099999999998</v>
      </c>
      <c r="CF37" s="163">
        <v>-95.375100000000003</v>
      </c>
      <c r="CG37" s="163">
        <v>-95.543099999999995</v>
      </c>
      <c r="CH37" s="164"/>
      <c r="CI37" s="163">
        <v>-74.766099999999994</v>
      </c>
      <c r="CJ37" s="164"/>
      <c r="CK37" s="164"/>
      <c r="CL37" s="163">
        <v>8.6</v>
      </c>
      <c r="CM37" s="163">
        <v>152.1</v>
      </c>
      <c r="CN37" s="163">
        <v>-10.55</v>
      </c>
      <c r="CO37" s="163">
        <v>14.576499999999999</v>
      </c>
      <c r="CP37" s="163">
        <v>13.6694</v>
      </c>
      <c r="CQ37" s="163">
        <v>14.982699999999999</v>
      </c>
      <c r="CR37" s="163">
        <v>3.0438999999999998</v>
      </c>
      <c r="CS37" s="163">
        <v>4.8071999999999999</v>
      </c>
      <c r="CT37" s="163">
        <v>-20.2362</v>
      </c>
      <c r="CU37" s="163">
        <v>-19.5943</v>
      </c>
      <c r="CV37" s="163">
        <v>-23.742999999999999</v>
      </c>
      <c r="CW37" s="163">
        <v>12.690300000000001</v>
      </c>
      <c r="CX37" s="163">
        <v>35.75</v>
      </c>
      <c r="CY37" s="163">
        <v>60.53</v>
      </c>
      <c r="CZ37" s="163">
        <v>42.8979</v>
      </c>
      <c r="DA37" s="163">
        <v>41.020200000000003</v>
      </c>
      <c r="DB37" s="163">
        <v>-28.92</v>
      </c>
      <c r="DC37" s="164"/>
      <c r="DD37" s="163">
        <v>74.861199999999997</v>
      </c>
      <c r="DE37" s="163">
        <v>73.999499999999998</v>
      </c>
      <c r="DF37" s="163">
        <v>-119.384</v>
      </c>
      <c r="DG37" s="163">
        <v>0</v>
      </c>
      <c r="DH37" s="163">
        <v>-17.545400000000001</v>
      </c>
      <c r="DI37" s="163">
        <v>-80.400000000000006</v>
      </c>
      <c r="DJ37" s="163">
        <v>-79.7</v>
      </c>
      <c r="DK37" s="163">
        <v>30.671099999999999</v>
      </c>
      <c r="DL37" s="163">
        <v>54.501300000000001</v>
      </c>
      <c r="DM37" s="163">
        <v>49.327500000000001</v>
      </c>
      <c r="DN37" s="163">
        <v>77.362099999999998</v>
      </c>
      <c r="DO37" s="163">
        <v>53.77</v>
      </c>
      <c r="DP37" s="163">
        <v>-3.34</v>
      </c>
      <c r="DQ37" s="163">
        <v>43.888500000000001</v>
      </c>
      <c r="DR37" s="163">
        <v>119.8168</v>
      </c>
      <c r="DS37" s="163">
        <v>-22.63</v>
      </c>
      <c r="DT37" s="163">
        <v>-22.73</v>
      </c>
      <c r="DU37" s="163">
        <v>107.33</v>
      </c>
      <c r="DV37" s="163">
        <v>56.46</v>
      </c>
      <c r="DW37" s="163">
        <v>121.5455</v>
      </c>
      <c r="DX37" s="163">
        <v>120.4545</v>
      </c>
      <c r="DY37" s="163">
        <v>-47.005400000000002</v>
      </c>
      <c r="DZ37" s="163">
        <v>-45.172699999999999</v>
      </c>
      <c r="EA37" s="163">
        <v>184.60059999999999</v>
      </c>
      <c r="EB37" s="163">
        <v>151.35659999999999</v>
      </c>
      <c r="EC37" s="163">
        <v>144.2465</v>
      </c>
      <c r="ED37" s="163">
        <v>147.9255</v>
      </c>
      <c r="EE37" s="163">
        <v>34.623399999999997</v>
      </c>
      <c r="EF37" s="163">
        <v>9.3710000000000004</v>
      </c>
      <c r="EG37" s="163">
        <v>-26.552</v>
      </c>
      <c r="EH37" s="163">
        <v>190.50219999999999</v>
      </c>
      <c r="EI37" s="163">
        <v>-57.579799999999999</v>
      </c>
      <c r="EJ37" s="164"/>
      <c r="EK37" s="163">
        <v>-25.722300000000001</v>
      </c>
      <c r="EL37" s="163">
        <v>-22.862200000000001</v>
      </c>
      <c r="EM37" s="164"/>
      <c r="EN37" s="163">
        <v>-57.730899999999998</v>
      </c>
      <c r="EO37" s="163">
        <v>-54.393099999999997</v>
      </c>
      <c r="EP37" s="163">
        <v>116.78400000000001</v>
      </c>
      <c r="EQ37" s="163">
        <v>-60.4895</v>
      </c>
      <c r="ER37" s="163">
        <v>-61.948900000000002</v>
      </c>
      <c r="ES37" s="163">
        <v>13.9579</v>
      </c>
      <c r="ET37" s="163">
        <v>17.059999999999999</v>
      </c>
      <c r="EU37" s="163">
        <v>-15.68</v>
      </c>
      <c r="EV37" s="163">
        <v>73.5</v>
      </c>
      <c r="EW37" s="163">
        <v>11.0657</v>
      </c>
      <c r="EX37" s="163">
        <v>-157.51779999999999</v>
      </c>
      <c r="EY37" s="163">
        <v>-30.821100000000001</v>
      </c>
      <c r="EZ37" s="163">
        <v>-29.674499999999998</v>
      </c>
      <c r="FA37" s="163">
        <v>4.9486999999999997</v>
      </c>
      <c r="FB37" s="163">
        <v>-17.9407</v>
      </c>
      <c r="FC37" s="163">
        <v>-21.449000000000002</v>
      </c>
      <c r="FD37" s="164"/>
      <c r="FE37" s="164"/>
      <c r="FF37" s="164"/>
      <c r="FG37" s="163">
        <v>39.976900000000001</v>
      </c>
      <c r="FH37" s="163">
        <v>40.9236</v>
      </c>
      <c r="FI37" s="163">
        <v>38.618000000000002</v>
      </c>
      <c r="FJ37" s="163">
        <v>62.9636</v>
      </c>
      <c r="FK37" s="163">
        <v>65.308000000000007</v>
      </c>
      <c r="FL37" s="163">
        <v>-67.484899999999996</v>
      </c>
      <c r="FM37" s="163">
        <v>49.532600000000002</v>
      </c>
      <c r="FN37" s="163">
        <v>49.079599999999999</v>
      </c>
      <c r="FO37" s="163">
        <v>-38.3996</v>
      </c>
      <c r="FP37" s="163">
        <v>-17.019500000000001</v>
      </c>
      <c r="FQ37" s="163">
        <v>-46.976399999999998</v>
      </c>
      <c r="FR37" s="163">
        <v>-29.64</v>
      </c>
      <c r="FS37" s="163">
        <v>16.4877</v>
      </c>
      <c r="FT37" s="163">
        <v>0.96220000000000006</v>
      </c>
      <c r="FU37" s="163">
        <v>-10.52</v>
      </c>
      <c r="FV37" s="163">
        <v>11.59</v>
      </c>
      <c r="FW37" s="163">
        <v>-48.112000000000002</v>
      </c>
      <c r="FX37" s="163">
        <v>10.8584</v>
      </c>
      <c r="FY37" s="163">
        <v>-14.914</v>
      </c>
      <c r="FZ37" s="163">
        <v>4.1479999999999997</v>
      </c>
      <c r="GA37" s="163">
        <v>10.3484</v>
      </c>
      <c r="GB37" s="163">
        <v>11.02</v>
      </c>
      <c r="GC37" s="163">
        <v>16.0791</v>
      </c>
      <c r="GD37" s="163">
        <v>38.469700000000003</v>
      </c>
      <c r="GE37" s="163">
        <v>14.03</v>
      </c>
      <c r="GF37" s="163">
        <v>62.166400000000003</v>
      </c>
      <c r="GG37" s="163">
        <v>17.3</v>
      </c>
      <c r="GH37" s="163">
        <v>-11.46</v>
      </c>
      <c r="GI37" s="163">
        <v>1.5017</v>
      </c>
      <c r="GJ37" s="163">
        <v>-1.4166000000000001</v>
      </c>
      <c r="GK37" s="163">
        <v>1.8086</v>
      </c>
      <c r="GL37" s="164"/>
      <c r="GM37" s="164"/>
      <c r="GN37" s="163">
        <v>-11.7331</v>
      </c>
      <c r="GO37" s="163">
        <v>-23.738600000000002</v>
      </c>
      <c r="GP37" s="163">
        <v>20.471</v>
      </c>
      <c r="GQ37" s="163">
        <v>36.9741</v>
      </c>
      <c r="GR37" s="163">
        <v>7.4802</v>
      </c>
      <c r="GS37" s="163">
        <v>7.6200999999999999</v>
      </c>
      <c r="GT37" s="163">
        <v>-89.497900000000001</v>
      </c>
      <c r="GU37" s="163">
        <v>-21.582999999999998</v>
      </c>
      <c r="GV37" s="163">
        <v>34.368299999999998</v>
      </c>
      <c r="GW37" s="163">
        <v>-49.373399999999997</v>
      </c>
      <c r="GX37" s="163">
        <v>3.6579999999999999</v>
      </c>
      <c r="GY37" s="163">
        <v>1.25</v>
      </c>
      <c r="GZ37" s="163">
        <v>0.88600000000000001</v>
      </c>
      <c r="HA37" s="163">
        <v>5</v>
      </c>
      <c r="HB37" s="163">
        <v>179.01750000000001</v>
      </c>
      <c r="HC37" s="163">
        <v>179.04769999999999</v>
      </c>
      <c r="HD37" s="163">
        <v>285.8</v>
      </c>
      <c r="HE37" s="163">
        <v>-284.8442</v>
      </c>
      <c r="HF37" s="163">
        <v>-471.60419999999999</v>
      </c>
      <c r="HG37" s="163">
        <v>472.40289999999999</v>
      </c>
      <c r="HH37" s="163">
        <v>474.9907</v>
      </c>
      <c r="HI37" s="163">
        <v>-173.06209999999999</v>
      </c>
      <c r="HJ37" s="163">
        <v>-171.9331</v>
      </c>
      <c r="HK37" s="163">
        <v>-62.791400000000003</v>
      </c>
      <c r="HL37" s="163">
        <v>-60.666499999999999</v>
      </c>
      <c r="HM37" s="163">
        <v>71.268100000000004</v>
      </c>
      <c r="HN37" s="163">
        <v>72.215999999999994</v>
      </c>
      <c r="HO37" s="163">
        <v>-139.0754</v>
      </c>
      <c r="HP37" s="163">
        <v>-140.28700000000001</v>
      </c>
      <c r="HQ37" s="163">
        <v>55.143999999999998</v>
      </c>
      <c r="HR37" s="163">
        <v>54.122199999999999</v>
      </c>
      <c r="HS37" s="163">
        <v>-27.040500000000002</v>
      </c>
      <c r="HT37" s="163">
        <v>-27.656700000000001</v>
      </c>
      <c r="HU37" s="163">
        <v>94.32</v>
      </c>
      <c r="HV37" s="163">
        <v>94.49</v>
      </c>
      <c r="HW37" s="163">
        <v>49.3</v>
      </c>
      <c r="HX37" s="163">
        <v>49.6</v>
      </c>
      <c r="HY37" s="163">
        <v>22.295100000000001</v>
      </c>
      <c r="HZ37" s="163">
        <v>-4.6399999999999997</v>
      </c>
      <c r="IA37" s="163">
        <v>-320.45909999999998</v>
      </c>
      <c r="IB37" s="163">
        <v>93.481300000000005</v>
      </c>
      <c r="IC37" s="163">
        <v>93.972300000000004</v>
      </c>
      <c r="ID37" s="163">
        <v>14.5</v>
      </c>
      <c r="IE37" s="163">
        <v>9.1999999999999993</v>
      </c>
      <c r="IF37" s="163">
        <v>-49.8</v>
      </c>
      <c r="IG37" s="163">
        <v>-49.4</v>
      </c>
      <c r="IH37" s="163">
        <v>0.41120000000000001</v>
      </c>
      <c r="II37" s="163">
        <v>0.46989999999999998</v>
      </c>
      <c r="IJ37" s="163">
        <v>-465.4529</v>
      </c>
      <c r="IK37" s="163">
        <v>83.002200000000002</v>
      </c>
      <c r="IL37" s="163">
        <v>340.99160000000001</v>
      </c>
      <c r="IM37" s="163">
        <v>272.24259999999998</v>
      </c>
      <c r="IN37" s="163">
        <v>-46.622700000000002</v>
      </c>
      <c r="IO37" s="163">
        <v>-270.23070000000001</v>
      </c>
      <c r="IP37" s="163">
        <v>273.08999999999997</v>
      </c>
      <c r="IQ37" s="163">
        <v>-131.0788</v>
      </c>
      <c r="IR37" s="163">
        <v>-161.32599999999999</v>
      </c>
      <c r="IS37" s="163">
        <v>-272.00990000000002</v>
      </c>
      <c r="IT37" s="163">
        <v>102.1159</v>
      </c>
      <c r="IU37" s="163">
        <v>101.80549999999999</v>
      </c>
      <c r="IV37" s="163">
        <v>132.7732</v>
      </c>
      <c r="IW37" s="163">
        <v>-330.99200000000002</v>
      </c>
      <c r="IX37" s="163">
        <v>165.4049</v>
      </c>
      <c r="IY37" s="163">
        <v>-164.33699999999999</v>
      </c>
      <c r="IZ37" s="163">
        <v>165.44739999999999</v>
      </c>
      <c r="JA37" s="163">
        <v>-7.4089999999999998</v>
      </c>
      <c r="JB37" s="164"/>
      <c r="JC37" s="163">
        <v>21.04</v>
      </c>
      <c r="JD37" s="164"/>
      <c r="JE37" s="164"/>
      <c r="JF37" s="163">
        <v>-21.04</v>
      </c>
      <c r="JG37" s="163">
        <v>5.2</v>
      </c>
      <c r="JH37" s="164"/>
      <c r="JI37" s="163">
        <v>-5.8578999999999999</v>
      </c>
      <c r="JJ37" s="163">
        <v>-46.816200000000002</v>
      </c>
      <c r="JK37" s="163">
        <v>-15.996</v>
      </c>
      <c r="JL37" s="163">
        <v>42.6</v>
      </c>
      <c r="JM37" s="163">
        <v>47.795000000000002</v>
      </c>
      <c r="JN37" s="163">
        <v>45.718000000000004</v>
      </c>
      <c r="JO37" s="164"/>
      <c r="JP37" s="164"/>
      <c r="JQ37" s="163">
        <v>47.1143</v>
      </c>
      <c r="JR37" s="163">
        <v>45.667999999999999</v>
      </c>
      <c r="JS37" s="163">
        <v>47.839500000000001</v>
      </c>
      <c r="JT37" s="164"/>
      <c r="JU37" s="163">
        <v>-7.3</v>
      </c>
      <c r="JV37" s="163">
        <v>20.781400000000001</v>
      </c>
      <c r="JW37" s="163">
        <v>6.82</v>
      </c>
      <c r="JX37" s="164"/>
      <c r="JY37" s="163">
        <v>-54.050600000000003</v>
      </c>
      <c r="JZ37" s="163">
        <v>73.595600000000005</v>
      </c>
      <c r="KA37" s="163">
        <v>65.258799999999994</v>
      </c>
      <c r="KB37" s="163">
        <v>-50.680199999999999</v>
      </c>
      <c r="KC37" s="163">
        <v>-71.191800000000001</v>
      </c>
      <c r="KD37" s="163">
        <v>58.0807</v>
      </c>
      <c r="KE37" s="163">
        <v>11.429500000000001</v>
      </c>
      <c r="KF37" s="163">
        <v>-0.8</v>
      </c>
      <c r="KG37" s="163">
        <v>0.9</v>
      </c>
      <c r="KH37" s="164"/>
      <c r="KI37" s="163">
        <v>193.22880000000001</v>
      </c>
    </row>
    <row r="38" spans="1:295" ht="18" customHeight="1" x14ac:dyDescent="0.35">
      <c r="A38" s="160" t="s">
        <v>76</v>
      </c>
      <c r="B38" s="160" t="s">
        <v>771</v>
      </c>
      <c r="C38" s="163">
        <v>0</v>
      </c>
      <c r="D38" s="164"/>
      <c r="E38" s="164"/>
      <c r="F38" s="163">
        <v>-32.476900000000001</v>
      </c>
      <c r="G38" s="163">
        <v>29.299600000000002</v>
      </c>
      <c r="H38" s="164"/>
      <c r="I38" s="163">
        <v>58.6248</v>
      </c>
      <c r="J38" s="163">
        <v>-93.842299999999994</v>
      </c>
      <c r="K38" s="163">
        <v>48.506300000000003</v>
      </c>
      <c r="L38" s="163">
        <v>24.709199999999999</v>
      </c>
      <c r="M38" s="163">
        <v>24.186800000000002</v>
      </c>
      <c r="N38" s="163">
        <v>15.54</v>
      </c>
      <c r="O38" s="163">
        <v>-29.847000000000001</v>
      </c>
      <c r="P38" s="163">
        <v>26.4</v>
      </c>
      <c r="Q38" s="163">
        <v>9.9359999999999999</v>
      </c>
      <c r="R38" s="163">
        <v>-24.2</v>
      </c>
      <c r="S38" s="163">
        <v>10.8757</v>
      </c>
      <c r="T38" s="163">
        <v>189.3306</v>
      </c>
      <c r="U38" s="163">
        <v>5.8781999999999996</v>
      </c>
      <c r="V38" s="163">
        <v>5.9180999999999999</v>
      </c>
      <c r="W38" s="163">
        <v>9.9596999999999998</v>
      </c>
      <c r="X38" s="163">
        <v>3.4529999999999998</v>
      </c>
      <c r="Y38" s="163">
        <v>5.6341999999999999</v>
      </c>
      <c r="Z38" s="163">
        <v>7.5831</v>
      </c>
      <c r="AA38" s="164"/>
      <c r="AB38" s="164"/>
      <c r="AC38" s="164"/>
      <c r="AD38" s="164"/>
      <c r="AE38" s="164"/>
      <c r="AF38" s="163">
        <v>-15.54</v>
      </c>
      <c r="AG38" s="163">
        <v>28.6</v>
      </c>
      <c r="AH38" s="163">
        <v>13.162000000000001</v>
      </c>
      <c r="AI38" s="163">
        <v>0.26300000000000001</v>
      </c>
      <c r="AJ38" s="163">
        <v>-39.020000000000003</v>
      </c>
      <c r="AK38" s="163">
        <v>-39.19</v>
      </c>
      <c r="AL38" s="163">
        <v>-71.98</v>
      </c>
      <c r="AM38" s="163">
        <v>39.49</v>
      </c>
      <c r="AN38" s="163">
        <v>39.43</v>
      </c>
      <c r="AO38" s="163">
        <v>12.7759</v>
      </c>
      <c r="AP38" s="163">
        <v>11.4039</v>
      </c>
      <c r="AQ38" s="163">
        <v>61.182699999999997</v>
      </c>
      <c r="AR38" s="163">
        <v>63.266199999999998</v>
      </c>
      <c r="AS38" s="163">
        <v>11.1349</v>
      </c>
      <c r="AT38" s="163">
        <v>-40.4557</v>
      </c>
      <c r="AU38" s="163">
        <v>-40.128700000000002</v>
      </c>
      <c r="AV38" s="163">
        <v>5.6199000000000003</v>
      </c>
      <c r="AW38" s="163">
        <v>5.5762</v>
      </c>
      <c r="AX38" s="164"/>
      <c r="AY38" s="163">
        <v>74.347399999999993</v>
      </c>
      <c r="AZ38" s="163">
        <v>-4.1875999999999998</v>
      </c>
      <c r="BA38" s="163">
        <v>-21.497699999999998</v>
      </c>
      <c r="BB38" s="163">
        <v>-265.8614</v>
      </c>
      <c r="BC38" s="163">
        <v>14.1045</v>
      </c>
      <c r="BD38" s="163">
        <v>-16.399999999999999</v>
      </c>
      <c r="BE38" s="163">
        <v>-16.8</v>
      </c>
      <c r="BF38" s="163">
        <v>43.818899999999999</v>
      </c>
      <c r="BG38" s="163">
        <v>44.082599999999999</v>
      </c>
      <c r="BH38" s="163">
        <v>-6.4884000000000004</v>
      </c>
      <c r="BI38" s="164"/>
      <c r="BJ38" s="163">
        <v>-78.532899999999998</v>
      </c>
      <c r="BK38" s="163">
        <v>3.0434000000000001</v>
      </c>
      <c r="BL38" s="163">
        <v>5.6353999999999997</v>
      </c>
      <c r="BM38" s="163">
        <v>3.9390000000000001</v>
      </c>
      <c r="BN38" s="163">
        <v>305.15449999999998</v>
      </c>
      <c r="BO38" s="163">
        <v>55.513199999999998</v>
      </c>
      <c r="BP38" s="163">
        <v>55.391100000000002</v>
      </c>
      <c r="BQ38" s="163">
        <v>-160.78579999999999</v>
      </c>
      <c r="BR38" s="163">
        <v>359.26319999999998</v>
      </c>
      <c r="BS38" s="164"/>
      <c r="BT38" s="163">
        <v>-130.39699999999999</v>
      </c>
      <c r="BU38" s="163">
        <v>132.88560000000001</v>
      </c>
      <c r="BV38" s="163">
        <v>73.559299999999993</v>
      </c>
      <c r="BW38" s="163">
        <v>20.25</v>
      </c>
      <c r="BX38" s="163">
        <v>16.86</v>
      </c>
      <c r="BY38" s="163">
        <v>49.86</v>
      </c>
      <c r="BZ38" s="163">
        <v>66.33</v>
      </c>
      <c r="CA38" s="163">
        <v>-59.472799999999999</v>
      </c>
      <c r="CB38" s="163">
        <v>-58.936900000000001</v>
      </c>
      <c r="CC38" s="163">
        <v>140.99270000000001</v>
      </c>
      <c r="CD38" s="163">
        <v>141.45529999999999</v>
      </c>
      <c r="CE38" s="163">
        <v>38.381900000000002</v>
      </c>
      <c r="CF38" s="163">
        <v>-95.127099999999999</v>
      </c>
      <c r="CG38" s="163">
        <v>-96.318399999999997</v>
      </c>
      <c r="CH38" s="164"/>
      <c r="CI38" s="163">
        <v>-76.829599999999999</v>
      </c>
      <c r="CJ38" s="164"/>
      <c r="CK38" s="164"/>
      <c r="CL38" s="163">
        <v>6.1</v>
      </c>
      <c r="CM38" s="163">
        <v>151.30000000000001</v>
      </c>
      <c r="CN38" s="163">
        <v>-10.38</v>
      </c>
      <c r="CO38" s="163">
        <v>13.879099999999999</v>
      </c>
      <c r="CP38" s="163">
        <v>13.292899999999999</v>
      </c>
      <c r="CQ38" s="163">
        <v>14.3399</v>
      </c>
      <c r="CR38" s="163">
        <v>0.86180000000000001</v>
      </c>
      <c r="CS38" s="163">
        <v>1.2887999999999999</v>
      </c>
      <c r="CT38" s="163">
        <v>-21.607199999999999</v>
      </c>
      <c r="CU38" s="163">
        <v>-16.909300000000002</v>
      </c>
      <c r="CV38" s="163">
        <v>-24.470099999999999</v>
      </c>
      <c r="CW38" s="163">
        <v>12.5374</v>
      </c>
      <c r="CX38" s="163">
        <v>34.549999999999997</v>
      </c>
      <c r="CY38" s="163">
        <v>60.48</v>
      </c>
      <c r="CZ38" s="163">
        <v>43.366700000000002</v>
      </c>
      <c r="DA38" s="163">
        <v>41.020200000000003</v>
      </c>
      <c r="DB38" s="163">
        <v>-29.21</v>
      </c>
      <c r="DC38" s="164"/>
      <c r="DD38" s="163">
        <v>76.058300000000003</v>
      </c>
      <c r="DE38" s="163">
        <v>75.381299999999996</v>
      </c>
      <c r="DF38" s="163">
        <v>-122.42310000000001</v>
      </c>
      <c r="DG38" s="163">
        <v>0</v>
      </c>
      <c r="DH38" s="163">
        <v>-17.666599999999999</v>
      </c>
      <c r="DI38" s="163">
        <v>-78.3</v>
      </c>
      <c r="DJ38" s="163">
        <v>-78.400000000000006</v>
      </c>
      <c r="DK38" s="163">
        <v>30.445900000000002</v>
      </c>
      <c r="DL38" s="163">
        <v>53.329500000000003</v>
      </c>
      <c r="DM38" s="163">
        <v>48.388199999999998</v>
      </c>
      <c r="DN38" s="163">
        <v>76.190200000000004</v>
      </c>
      <c r="DO38" s="163">
        <v>53.2</v>
      </c>
      <c r="DP38" s="163">
        <v>-3.38</v>
      </c>
      <c r="DQ38" s="163">
        <v>44.0505</v>
      </c>
      <c r="DR38" s="163">
        <v>121.6194</v>
      </c>
      <c r="DS38" s="163">
        <v>-20.51</v>
      </c>
      <c r="DT38" s="163">
        <v>-20.73</v>
      </c>
      <c r="DU38" s="163">
        <v>101.62</v>
      </c>
      <c r="DV38" s="163">
        <v>56.34</v>
      </c>
      <c r="DW38" s="163">
        <v>121.7818</v>
      </c>
      <c r="DX38" s="163">
        <v>119.0364</v>
      </c>
      <c r="DY38" s="163">
        <v>-42.366300000000003</v>
      </c>
      <c r="DZ38" s="163">
        <v>-42.5364</v>
      </c>
      <c r="EA38" s="163">
        <v>183.94380000000001</v>
      </c>
      <c r="EB38" s="163">
        <v>150.8982</v>
      </c>
      <c r="EC38" s="163">
        <v>145.06989999999999</v>
      </c>
      <c r="ED38" s="163">
        <v>148.27330000000001</v>
      </c>
      <c r="EE38" s="163">
        <v>37.8127</v>
      </c>
      <c r="EF38" s="163">
        <v>23.787800000000001</v>
      </c>
      <c r="EG38" s="163">
        <v>-25.581</v>
      </c>
      <c r="EH38" s="163">
        <v>171.58879999999999</v>
      </c>
      <c r="EI38" s="163">
        <v>-18.827999999999999</v>
      </c>
      <c r="EJ38" s="164"/>
      <c r="EK38" s="163">
        <v>-25.283000000000001</v>
      </c>
      <c r="EL38" s="163">
        <v>-25.3292</v>
      </c>
      <c r="EM38" s="164"/>
      <c r="EN38" s="163">
        <v>-57.520299999999999</v>
      </c>
      <c r="EO38" s="163">
        <v>-52.424999999999997</v>
      </c>
      <c r="EP38" s="163">
        <v>138.30000000000001</v>
      </c>
      <c r="EQ38" s="163">
        <v>-57.0794</v>
      </c>
      <c r="ER38" s="163">
        <v>-57.319600000000001</v>
      </c>
      <c r="ES38" s="163">
        <v>8.9981000000000009</v>
      </c>
      <c r="ET38" s="163">
        <v>0</v>
      </c>
      <c r="EU38" s="163">
        <v>-16.84</v>
      </c>
      <c r="EV38" s="163">
        <v>95.7</v>
      </c>
      <c r="EW38" s="163">
        <v>10.5327</v>
      </c>
      <c r="EX38" s="163">
        <v>-154.828</v>
      </c>
      <c r="EY38" s="163">
        <v>-30.4131</v>
      </c>
      <c r="EZ38" s="163">
        <v>-30.062799999999999</v>
      </c>
      <c r="FA38" s="163">
        <v>4.8772000000000002</v>
      </c>
      <c r="FB38" s="163">
        <v>-20.509799999999998</v>
      </c>
      <c r="FC38" s="163">
        <v>-15.003299999999999</v>
      </c>
      <c r="FD38" s="164"/>
      <c r="FE38" s="164"/>
      <c r="FF38" s="164"/>
      <c r="FG38" s="163">
        <v>39.242199999999997</v>
      </c>
      <c r="FH38" s="163">
        <v>39.488700000000001</v>
      </c>
      <c r="FI38" s="163">
        <v>37.946100000000001</v>
      </c>
      <c r="FJ38" s="163">
        <v>59.614400000000003</v>
      </c>
      <c r="FK38" s="163">
        <v>59.614400000000003</v>
      </c>
      <c r="FL38" s="163">
        <v>-72.508600000000001</v>
      </c>
      <c r="FM38" s="163">
        <v>45.5152</v>
      </c>
      <c r="FN38" s="163">
        <v>45.387799999999999</v>
      </c>
      <c r="FO38" s="163">
        <v>-37.856200000000001</v>
      </c>
      <c r="FP38" s="163">
        <v>-17.741700000000002</v>
      </c>
      <c r="FQ38" s="163">
        <v>-50.331000000000003</v>
      </c>
      <c r="FR38" s="163">
        <v>-28.57</v>
      </c>
      <c r="FS38" s="163">
        <v>19.0732</v>
      </c>
      <c r="FT38" s="163">
        <v>1.0329999999999999</v>
      </c>
      <c r="FU38" s="163">
        <v>-12.19</v>
      </c>
      <c r="FV38" s="163">
        <v>10.92</v>
      </c>
      <c r="FW38" s="163">
        <v>-51.376100000000001</v>
      </c>
      <c r="FX38" s="163">
        <v>10.898300000000001</v>
      </c>
      <c r="FY38" s="164"/>
      <c r="FZ38" s="163">
        <v>4.2629999999999999</v>
      </c>
      <c r="GA38" s="163">
        <v>10.426500000000001</v>
      </c>
      <c r="GB38" s="163">
        <v>10.84</v>
      </c>
      <c r="GC38" s="163">
        <v>17.9589</v>
      </c>
      <c r="GD38" s="163">
        <v>38.417000000000002</v>
      </c>
      <c r="GE38" s="163">
        <v>14.32</v>
      </c>
      <c r="GF38" s="163">
        <v>62.319699999999997</v>
      </c>
      <c r="GG38" s="163">
        <v>17.2</v>
      </c>
      <c r="GH38" s="163">
        <v>-10.3767</v>
      </c>
      <c r="GI38" s="163">
        <v>1.2512000000000001</v>
      </c>
      <c r="GJ38" s="163">
        <v>-1.3649</v>
      </c>
      <c r="GK38" s="163">
        <v>1.7738</v>
      </c>
      <c r="GL38" s="164"/>
      <c r="GM38" s="164"/>
      <c r="GN38" s="163">
        <v>-12.179500000000001</v>
      </c>
      <c r="GO38" s="163">
        <v>-22.922899999999998</v>
      </c>
      <c r="GP38" s="163">
        <v>21.666699999999999</v>
      </c>
      <c r="GQ38" s="163">
        <v>35.293399999999998</v>
      </c>
      <c r="GR38" s="163">
        <v>8.0257000000000005</v>
      </c>
      <c r="GS38" s="163">
        <v>7.7733999999999996</v>
      </c>
      <c r="GT38" s="163">
        <v>-85.9315</v>
      </c>
      <c r="GU38" s="163">
        <v>-21.447600000000001</v>
      </c>
      <c r="GV38" s="163">
        <v>33.255899999999997</v>
      </c>
      <c r="GW38" s="163">
        <v>-49.471299999999999</v>
      </c>
      <c r="GX38" s="163">
        <v>3.7052</v>
      </c>
      <c r="GY38" s="163">
        <v>1.1426000000000001</v>
      </c>
      <c r="GZ38" s="163">
        <v>0.83320000000000005</v>
      </c>
      <c r="HA38" s="164"/>
      <c r="HB38" s="163">
        <v>192.43549999999999</v>
      </c>
      <c r="HC38" s="163">
        <v>192.75550000000001</v>
      </c>
      <c r="HD38" s="163">
        <v>288.7</v>
      </c>
      <c r="HE38" s="163">
        <v>-285.92160000000001</v>
      </c>
      <c r="HF38" s="163">
        <v>-488.5967</v>
      </c>
      <c r="HG38" s="163">
        <v>489.7312</v>
      </c>
      <c r="HH38" s="163">
        <v>486.96109999999999</v>
      </c>
      <c r="HI38" s="163">
        <v>-182.7568</v>
      </c>
      <c r="HJ38" s="163">
        <v>-181.0737</v>
      </c>
      <c r="HK38" s="163">
        <v>-66.058199999999999</v>
      </c>
      <c r="HL38" s="163">
        <v>-63.2515</v>
      </c>
      <c r="HM38" s="163">
        <v>74.583699999999993</v>
      </c>
      <c r="HN38" s="163">
        <v>72.958200000000005</v>
      </c>
      <c r="HO38" s="164"/>
      <c r="HP38" s="164"/>
      <c r="HQ38" s="163">
        <v>58.2971</v>
      </c>
      <c r="HR38" s="163">
        <v>58.132300000000001</v>
      </c>
      <c r="HS38" s="163">
        <v>-23.259699999999999</v>
      </c>
      <c r="HT38" s="163">
        <v>-23.275200000000002</v>
      </c>
      <c r="HU38" s="163">
        <v>108.49</v>
      </c>
      <c r="HV38" s="163">
        <v>109.66</v>
      </c>
      <c r="HW38" s="163">
        <v>49.1</v>
      </c>
      <c r="HX38" s="163">
        <v>50.7</v>
      </c>
      <c r="HY38" s="163">
        <v>22.0687</v>
      </c>
      <c r="HZ38" s="163">
        <v>-13.44</v>
      </c>
      <c r="IA38" s="163">
        <v>-331.483</v>
      </c>
      <c r="IB38" s="163">
        <v>100.07080000000001</v>
      </c>
      <c r="IC38" s="163">
        <v>99.705100000000002</v>
      </c>
      <c r="ID38" s="163">
        <v>13.9</v>
      </c>
      <c r="IE38" s="163">
        <v>8</v>
      </c>
      <c r="IF38" s="163">
        <v>-53.8</v>
      </c>
      <c r="IG38" s="163">
        <v>-52.9</v>
      </c>
      <c r="IH38" s="163">
        <v>1.5718000000000001</v>
      </c>
      <c r="II38" s="163">
        <v>1.1922999999999999</v>
      </c>
      <c r="IJ38" s="163">
        <v>-476.49849999999998</v>
      </c>
      <c r="IK38" s="163">
        <v>38.027900000000002</v>
      </c>
      <c r="IL38" s="163">
        <v>376.3109</v>
      </c>
      <c r="IM38" s="163">
        <v>312.95670000000001</v>
      </c>
      <c r="IN38" s="163">
        <v>-49.527999999999999</v>
      </c>
      <c r="IO38" s="163">
        <v>-305.16680000000002</v>
      </c>
      <c r="IP38" s="163">
        <v>307.33789999999999</v>
      </c>
      <c r="IQ38" s="163">
        <v>-116.10420000000001</v>
      </c>
      <c r="IR38" s="163">
        <v>-187.8133</v>
      </c>
      <c r="IS38" s="163">
        <v>-303.25200000000001</v>
      </c>
      <c r="IT38" s="163">
        <v>90.483699999999999</v>
      </c>
      <c r="IU38" s="163">
        <v>89.210300000000004</v>
      </c>
      <c r="IV38" s="163">
        <v>119.3961</v>
      </c>
      <c r="IW38" s="163">
        <v>-365.38749999999999</v>
      </c>
      <c r="IX38" s="163">
        <v>193.58930000000001</v>
      </c>
      <c r="IY38" s="163">
        <v>-174.1403</v>
      </c>
      <c r="IZ38" s="163">
        <v>175.78280000000001</v>
      </c>
      <c r="JA38" s="163">
        <v>-8.1204000000000001</v>
      </c>
      <c r="JB38" s="164"/>
      <c r="JC38" s="163">
        <v>21.68</v>
      </c>
      <c r="JD38" s="164"/>
      <c r="JE38" s="164"/>
      <c r="JF38" s="163">
        <v>-21.28</v>
      </c>
      <c r="JG38" s="163">
        <v>5.52</v>
      </c>
      <c r="JH38" s="164"/>
      <c r="JI38" s="163">
        <v>-5.0949999999999998</v>
      </c>
      <c r="JJ38" s="163">
        <v>-47.9026</v>
      </c>
      <c r="JK38" s="163">
        <v>-15.645099999999999</v>
      </c>
      <c r="JL38" s="163">
        <v>42.2</v>
      </c>
      <c r="JM38" s="163">
        <v>47.197000000000003</v>
      </c>
      <c r="JN38" s="163">
        <v>47.566000000000003</v>
      </c>
      <c r="JO38" s="164"/>
      <c r="JP38" s="164"/>
      <c r="JQ38" s="163">
        <v>48.011299999999999</v>
      </c>
      <c r="JR38" s="163">
        <v>46.295299999999997</v>
      </c>
      <c r="JS38" s="163">
        <v>46.800400000000003</v>
      </c>
      <c r="JT38" s="164"/>
      <c r="JU38" s="163">
        <v>-5.9</v>
      </c>
      <c r="JV38" s="163">
        <v>20.3369</v>
      </c>
      <c r="JW38" s="163">
        <v>6.91</v>
      </c>
      <c r="JX38" s="164"/>
      <c r="JY38" s="163">
        <v>-52.265799999999999</v>
      </c>
      <c r="JZ38" s="163">
        <v>76.858800000000002</v>
      </c>
      <c r="KA38" s="163">
        <v>68.657600000000002</v>
      </c>
      <c r="KB38" s="163">
        <v>-52.642099999999999</v>
      </c>
      <c r="KC38" s="163">
        <v>-74.423100000000005</v>
      </c>
      <c r="KD38" s="163">
        <v>62.822200000000002</v>
      </c>
      <c r="KE38" s="163">
        <v>11.487500000000001</v>
      </c>
      <c r="KF38" s="163">
        <v>-2.2999999999999998</v>
      </c>
      <c r="KG38" s="163">
        <v>1.8</v>
      </c>
      <c r="KH38" s="164"/>
      <c r="KI38" s="163">
        <v>189.87299999999999</v>
      </c>
    </row>
    <row r="39" spans="1:295" ht="18" customHeight="1" x14ac:dyDescent="0.35">
      <c r="A39" s="160" t="s">
        <v>76</v>
      </c>
      <c r="B39" s="160" t="s">
        <v>772</v>
      </c>
      <c r="C39" s="163">
        <v>0</v>
      </c>
      <c r="D39" s="163">
        <v>18.655200000000001</v>
      </c>
      <c r="E39" s="164"/>
      <c r="F39" s="163">
        <v>-33.232199999999999</v>
      </c>
      <c r="G39" s="163">
        <v>29.030200000000001</v>
      </c>
      <c r="H39" s="164"/>
      <c r="I39" s="163">
        <v>58.0137</v>
      </c>
      <c r="J39" s="163">
        <v>-91.781300000000002</v>
      </c>
      <c r="K39" s="163">
        <v>48.506300000000003</v>
      </c>
      <c r="L39" s="163">
        <v>24.655200000000001</v>
      </c>
      <c r="M39" s="163">
        <v>24.215499999999999</v>
      </c>
      <c r="N39" s="163">
        <v>17.760000000000002</v>
      </c>
      <c r="O39" s="163">
        <v>-30.67</v>
      </c>
      <c r="P39" s="163">
        <v>26.4</v>
      </c>
      <c r="Q39" s="163">
        <v>9.9359999999999999</v>
      </c>
      <c r="R39" s="163">
        <v>-26.4</v>
      </c>
      <c r="S39" s="163">
        <v>8.1280999999999999</v>
      </c>
      <c r="T39" s="163">
        <v>184.4248</v>
      </c>
      <c r="U39" s="163">
        <v>6.0730000000000004</v>
      </c>
      <c r="V39" s="163">
        <v>6.0704000000000002</v>
      </c>
      <c r="W39" s="163">
        <v>9.7647999999999993</v>
      </c>
      <c r="X39" s="163">
        <v>3.5495999999999999</v>
      </c>
      <c r="Y39" s="163">
        <v>6.0175999999999998</v>
      </c>
      <c r="Z39" s="163">
        <v>7.7964000000000002</v>
      </c>
      <c r="AA39" s="164"/>
      <c r="AB39" s="164"/>
      <c r="AC39" s="164"/>
      <c r="AD39" s="164"/>
      <c r="AE39" s="164"/>
      <c r="AF39" s="163">
        <v>-17.760000000000002</v>
      </c>
      <c r="AG39" s="163">
        <v>28.6</v>
      </c>
      <c r="AH39" s="163">
        <v>13.704000000000001</v>
      </c>
      <c r="AI39" s="163">
        <v>0.26400000000000001</v>
      </c>
      <c r="AJ39" s="163">
        <v>-40.26</v>
      </c>
      <c r="AK39" s="163">
        <v>-39.630000000000003</v>
      </c>
      <c r="AL39" s="163">
        <v>-65.209999999999994</v>
      </c>
      <c r="AM39" s="163">
        <v>39.96</v>
      </c>
      <c r="AN39" s="163">
        <v>40.090000000000003</v>
      </c>
      <c r="AO39" s="163">
        <v>13.553800000000001</v>
      </c>
      <c r="AP39" s="163">
        <v>10.851000000000001</v>
      </c>
      <c r="AQ39" s="163">
        <v>60.010300000000001</v>
      </c>
      <c r="AR39" s="163">
        <v>61.894100000000002</v>
      </c>
      <c r="AS39" s="163">
        <v>12.5524</v>
      </c>
      <c r="AT39" s="163">
        <v>-42.732999999999997</v>
      </c>
      <c r="AU39" s="163">
        <v>-42.461300000000001</v>
      </c>
      <c r="AV39" s="163">
        <v>28.4985</v>
      </c>
      <c r="AW39" s="163">
        <v>22.150099999999998</v>
      </c>
      <c r="AX39" s="164"/>
      <c r="AY39" s="163">
        <v>70.864400000000003</v>
      </c>
      <c r="AZ39" s="163">
        <v>-0.52349999999999997</v>
      </c>
      <c r="BA39" s="163">
        <v>-4.2342000000000004</v>
      </c>
      <c r="BB39" s="163">
        <v>-301.14069999999998</v>
      </c>
      <c r="BC39" s="163">
        <v>13.8049</v>
      </c>
      <c r="BD39" s="163">
        <v>-16.2</v>
      </c>
      <c r="BE39" s="163">
        <v>-16.7</v>
      </c>
      <c r="BF39" s="163">
        <v>47.078899999999997</v>
      </c>
      <c r="BG39" s="163">
        <v>45.057000000000002</v>
      </c>
      <c r="BH39" s="163">
        <v>-6.0449999999999999</v>
      </c>
      <c r="BI39" s="164"/>
      <c r="BJ39" s="163">
        <v>-91.495199999999997</v>
      </c>
      <c r="BK39" s="163">
        <v>2.6448999999999998</v>
      </c>
      <c r="BL39" s="163">
        <v>5.9489000000000001</v>
      </c>
      <c r="BM39" s="163">
        <v>4.0759999999999996</v>
      </c>
      <c r="BN39" s="163">
        <v>340.73899999999998</v>
      </c>
      <c r="BO39" s="163">
        <v>59.358499999999999</v>
      </c>
      <c r="BP39" s="163">
        <v>58.625999999999998</v>
      </c>
      <c r="BQ39" s="163">
        <v>-200.9828</v>
      </c>
      <c r="BR39" s="163">
        <v>371.94650000000001</v>
      </c>
      <c r="BS39" s="164"/>
      <c r="BT39" s="163">
        <v>-88.389899999999997</v>
      </c>
      <c r="BU39" s="163">
        <v>90.16</v>
      </c>
      <c r="BV39" s="163">
        <v>73.4495</v>
      </c>
      <c r="BW39" s="163">
        <v>20.11</v>
      </c>
      <c r="BX39" s="163">
        <v>17.260000000000002</v>
      </c>
      <c r="BY39" s="163">
        <v>50.38</v>
      </c>
      <c r="BZ39" s="163">
        <v>65.75</v>
      </c>
      <c r="CA39" s="163">
        <v>-57.999200000000002</v>
      </c>
      <c r="CB39" s="163">
        <v>-57.4634</v>
      </c>
      <c r="CC39" s="163">
        <v>141.21379999999999</v>
      </c>
      <c r="CD39" s="163">
        <v>142.1028</v>
      </c>
      <c r="CE39" s="163">
        <v>39.776499999999999</v>
      </c>
      <c r="CF39" s="163">
        <v>-82.131799999999998</v>
      </c>
      <c r="CG39" s="163">
        <v>-82.469800000000006</v>
      </c>
      <c r="CH39" s="164"/>
      <c r="CI39" s="163">
        <v>-73.522199999999998</v>
      </c>
      <c r="CJ39" s="164"/>
      <c r="CK39" s="164"/>
      <c r="CL39" s="163">
        <v>10</v>
      </c>
      <c r="CM39" s="163">
        <v>147.19999999999999</v>
      </c>
      <c r="CN39" s="163">
        <v>-10.14</v>
      </c>
      <c r="CO39" s="163">
        <v>20.880099999999999</v>
      </c>
      <c r="CP39" s="163">
        <v>20.5595</v>
      </c>
      <c r="CQ39" s="163">
        <v>20.540199999999999</v>
      </c>
      <c r="CR39" s="163">
        <v>-3.3308</v>
      </c>
      <c r="CS39" s="163">
        <v>-2.1545000000000001</v>
      </c>
      <c r="CT39" s="163">
        <v>-14.847300000000001</v>
      </c>
      <c r="CU39" s="163">
        <v>-19.6951</v>
      </c>
      <c r="CV39" s="163">
        <v>-17.2042</v>
      </c>
      <c r="CW39" s="163">
        <v>12.3393</v>
      </c>
      <c r="CX39" s="163">
        <v>34.21</v>
      </c>
      <c r="CY39" s="163">
        <v>59.15</v>
      </c>
      <c r="CZ39" s="163">
        <v>42.8979</v>
      </c>
      <c r="DA39" s="163">
        <v>41.020200000000003</v>
      </c>
      <c r="DB39" s="163">
        <v>-29.03</v>
      </c>
      <c r="DC39" s="164"/>
      <c r="DD39" s="163">
        <v>74.344999999999999</v>
      </c>
      <c r="DE39" s="163">
        <v>72.757800000000003</v>
      </c>
      <c r="DF39" s="163">
        <v>-132.4939</v>
      </c>
      <c r="DG39" s="163">
        <v>0</v>
      </c>
      <c r="DH39" s="163">
        <v>-17.6465</v>
      </c>
      <c r="DI39" s="163">
        <v>-77.599999999999994</v>
      </c>
      <c r="DJ39" s="163">
        <v>-78.900000000000006</v>
      </c>
      <c r="DK39" s="163">
        <v>29.8856</v>
      </c>
      <c r="DL39" s="163">
        <v>52.743499999999997</v>
      </c>
      <c r="DM39" s="163">
        <v>48.388199999999998</v>
      </c>
      <c r="DN39" s="163">
        <v>75.018299999999996</v>
      </c>
      <c r="DO39" s="163">
        <v>52.65</v>
      </c>
      <c r="DP39" s="163">
        <v>-3.73</v>
      </c>
      <c r="DQ39" s="163">
        <v>43.389000000000003</v>
      </c>
      <c r="DR39" s="163">
        <v>132.52250000000001</v>
      </c>
      <c r="DS39" s="163">
        <v>-20.079999999999998</v>
      </c>
      <c r="DT39" s="163">
        <v>-20.3</v>
      </c>
      <c r="DU39" s="163">
        <v>96.71</v>
      </c>
      <c r="DV39" s="163">
        <v>55.01</v>
      </c>
      <c r="DW39" s="163">
        <v>132.56360000000001</v>
      </c>
      <c r="DX39" s="163">
        <v>130.8364</v>
      </c>
      <c r="DY39" s="163">
        <v>-37.714500000000001</v>
      </c>
      <c r="DZ39" s="163">
        <v>-36.972700000000003</v>
      </c>
      <c r="EA39" s="163">
        <v>187.9879</v>
      </c>
      <c r="EB39" s="163">
        <v>158.24100000000001</v>
      </c>
      <c r="EC39" s="163">
        <v>151.86269999999999</v>
      </c>
      <c r="ED39" s="163">
        <v>154.30789999999999</v>
      </c>
      <c r="EE39" s="163">
        <v>9.9384999999999994</v>
      </c>
      <c r="EF39" s="163">
        <v>-5.0692000000000004</v>
      </c>
      <c r="EG39" s="163">
        <v>-26.693000000000001</v>
      </c>
      <c r="EH39" s="163">
        <v>216.541</v>
      </c>
      <c r="EI39" s="163">
        <v>-31.6037</v>
      </c>
      <c r="EJ39" s="164"/>
      <c r="EK39" s="163">
        <v>-25.785900000000002</v>
      </c>
      <c r="EL39" s="163">
        <v>-23.9876</v>
      </c>
      <c r="EM39" s="164"/>
      <c r="EN39" s="163">
        <v>-53.366700000000002</v>
      </c>
      <c r="EO39" s="163">
        <v>-50.180799999999998</v>
      </c>
      <c r="EP39" s="163">
        <v>44.591999999999999</v>
      </c>
      <c r="EQ39" s="163">
        <v>-42.271000000000001</v>
      </c>
      <c r="ER39" s="163">
        <v>-42.966999999999999</v>
      </c>
      <c r="ES39" s="163">
        <v>35.686900000000001</v>
      </c>
      <c r="ET39" s="163">
        <v>0</v>
      </c>
      <c r="EU39" s="163">
        <v>-16.07</v>
      </c>
      <c r="EV39" s="163">
        <v>1</v>
      </c>
      <c r="EW39" s="163">
        <v>10.477</v>
      </c>
      <c r="EX39" s="163">
        <v>-146.1814</v>
      </c>
      <c r="EY39" s="163">
        <v>-29.5427</v>
      </c>
      <c r="EZ39" s="163">
        <v>-28.707599999999999</v>
      </c>
      <c r="FA39" s="163">
        <v>2.8866999999999998</v>
      </c>
      <c r="FB39" s="163">
        <v>8.2713000000000001</v>
      </c>
      <c r="FC39" s="163">
        <v>-44.8155</v>
      </c>
      <c r="FD39" s="164"/>
      <c r="FE39" s="164"/>
      <c r="FF39" s="164"/>
      <c r="FG39" s="163">
        <v>39.394399999999997</v>
      </c>
      <c r="FH39" s="163">
        <v>39.839199999999998</v>
      </c>
      <c r="FI39" s="163">
        <v>37.997399999999999</v>
      </c>
      <c r="FJ39" s="163">
        <v>59.447000000000003</v>
      </c>
      <c r="FK39" s="163">
        <v>59.112099999999998</v>
      </c>
      <c r="FL39" s="163">
        <v>-42.8688</v>
      </c>
      <c r="FM39" s="163">
        <v>39.5974</v>
      </c>
      <c r="FN39" s="163">
        <v>39.779800000000002</v>
      </c>
      <c r="FO39" s="163">
        <v>-19.7393</v>
      </c>
      <c r="FP39" s="163">
        <v>0</v>
      </c>
      <c r="FQ39" s="163">
        <v>-44.332299999999996</v>
      </c>
      <c r="FR39" s="163">
        <v>-26.48</v>
      </c>
      <c r="FS39" s="163">
        <v>18.367599999999999</v>
      </c>
      <c r="FT39" s="163">
        <v>1.0207999999999999</v>
      </c>
      <c r="FU39" s="163">
        <v>-12.2</v>
      </c>
      <c r="FV39" s="163">
        <v>13.23</v>
      </c>
      <c r="FW39" s="163">
        <v>-44.302300000000002</v>
      </c>
      <c r="FX39" s="163">
        <v>11.1427</v>
      </c>
      <c r="FY39" s="163">
        <v>-15.109</v>
      </c>
      <c r="FZ39" s="163">
        <v>4.0739999999999998</v>
      </c>
      <c r="GA39" s="163">
        <v>9.3140000000000001</v>
      </c>
      <c r="GB39" s="163">
        <v>13.83</v>
      </c>
      <c r="GC39" s="163">
        <v>-2.3645</v>
      </c>
      <c r="GD39" s="163">
        <v>18.8748</v>
      </c>
      <c r="GE39" s="163">
        <v>14.8</v>
      </c>
      <c r="GF39" s="163">
        <v>64.828800000000001</v>
      </c>
      <c r="GG39" s="163">
        <v>18</v>
      </c>
      <c r="GH39" s="163">
        <v>-9.3495000000000008</v>
      </c>
      <c r="GI39" s="163">
        <v>1.6618999999999999</v>
      </c>
      <c r="GJ39" s="163">
        <v>-1.8878999999999999</v>
      </c>
      <c r="GK39" s="163">
        <v>1.8035000000000001</v>
      </c>
      <c r="GL39" s="164"/>
      <c r="GM39" s="164"/>
      <c r="GN39" s="163">
        <v>-11.8683</v>
      </c>
      <c r="GO39" s="163">
        <v>-22.006799999999998</v>
      </c>
      <c r="GP39" s="163">
        <v>21.3857</v>
      </c>
      <c r="GQ39" s="163">
        <v>34.369100000000003</v>
      </c>
      <c r="GR39" s="163">
        <v>10.141999999999999</v>
      </c>
      <c r="GS39" s="163">
        <v>9.0007999999999999</v>
      </c>
      <c r="GT39" s="163">
        <v>-83.721599999999995</v>
      </c>
      <c r="GU39" s="163">
        <v>-21.526399999999999</v>
      </c>
      <c r="GV39" s="163">
        <v>32.863799999999998</v>
      </c>
      <c r="GW39" s="163">
        <v>-49.874400000000001</v>
      </c>
      <c r="GX39" s="163">
        <v>3.2092999999999998</v>
      </c>
      <c r="GY39" s="163">
        <v>0.96679999999999999</v>
      </c>
      <c r="GZ39" s="163">
        <v>0.65390000000000004</v>
      </c>
      <c r="HA39" s="163">
        <v>4</v>
      </c>
      <c r="HB39" s="163">
        <v>189.53909999999999</v>
      </c>
      <c r="HC39" s="163">
        <v>186.5831</v>
      </c>
      <c r="HD39" s="163">
        <v>278.3</v>
      </c>
      <c r="HE39" s="163">
        <v>-277.40980000000002</v>
      </c>
      <c r="HF39" s="163">
        <v>-476.97449999999998</v>
      </c>
      <c r="HG39" s="163">
        <v>479.38799999999998</v>
      </c>
      <c r="HH39" s="163">
        <v>478.86849999999998</v>
      </c>
      <c r="HI39" s="163">
        <v>-178.71520000000001</v>
      </c>
      <c r="HJ39" s="163">
        <v>-179.63630000000001</v>
      </c>
      <c r="HK39" s="163">
        <v>-65.629099999999994</v>
      </c>
      <c r="HL39" s="163">
        <v>-62.127800000000001</v>
      </c>
      <c r="HM39" s="163">
        <v>70.665599999999998</v>
      </c>
      <c r="HN39" s="163">
        <v>71.148700000000005</v>
      </c>
      <c r="HO39" s="163">
        <v>-150.83930000000001</v>
      </c>
      <c r="HP39" s="163">
        <v>-150.6765</v>
      </c>
      <c r="HQ39" s="163">
        <v>55.726300000000002</v>
      </c>
      <c r="HR39" s="163">
        <v>54.968200000000003</v>
      </c>
      <c r="HS39" s="163">
        <v>-28.495000000000001</v>
      </c>
      <c r="HT39" s="163">
        <v>-28.045400000000001</v>
      </c>
      <c r="HU39" s="163">
        <v>109.67</v>
      </c>
      <c r="HV39" s="163">
        <v>110.53</v>
      </c>
      <c r="HW39" s="163">
        <v>50.7</v>
      </c>
      <c r="HX39" s="163">
        <v>50.4</v>
      </c>
      <c r="HY39" s="163">
        <v>22.314299999999999</v>
      </c>
      <c r="HZ39" s="163">
        <v>-11.52</v>
      </c>
      <c r="IA39" s="163">
        <v>-344.7903</v>
      </c>
      <c r="IB39" s="163">
        <v>102.5669</v>
      </c>
      <c r="IC39" s="163">
        <v>102.17740000000001</v>
      </c>
      <c r="ID39" s="163">
        <v>13.3</v>
      </c>
      <c r="IE39" s="163">
        <v>9.1</v>
      </c>
      <c r="IF39" s="163">
        <v>-51</v>
      </c>
      <c r="IG39" s="163">
        <v>-50.6</v>
      </c>
      <c r="IH39" s="163">
        <v>1.4401999999999999</v>
      </c>
      <c r="II39" s="164"/>
      <c r="IJ39" s="163">
        <v>-468.2208</v>
      </c>
      <c r="IK39" s="163">
        <v>48.841099999999997</v>
      </c>
      <c r="IL39" s="163">
        <v>375.42669999999998</v>
      </c>
      <c r="IM39" s="163">
        <v>310.20389999999998</v>
      </c>
      <c r="IN39" s="163">
        <v>-52.373800000000003</v>
      </c>
      <c r="IO39" s="163">
        <v>-307.44650000000001</v>
      </c>
      <c r="IP39" s="163">
        <v>299.77370000000002</v>
      </c>
      <c r="IQ39" s="163">
        <v>-109.6221</v>
      </c>
      <c r="IR39" s="163">
        <v>-181.91919999999999</v>
      </c>
      <c r="IS39" s="163">
        <v>-304.06540000000001</v>
      </c>
      <c r="IT39" s="163">
        <v>92.641900000000007</v>
      </c>
      <c r="IU39" s="163">
        <v>93.422700000000006</v>
      </c>
      <c r="IV39" s="163">
        <v>111.8672</v>
      </c>
      <c r="IW39" s="163">
        <v>-364.10039999999998</v>
      </c>
      <c r="IX39" s="163">
        <v>188.66460000000001</v>
      </c>
      <c r="IY39" s="163">
        <v>-178.7191</v>
      </c>
      <c r="IZ39" s="163">
        <v>181.1679</v>
      </c>
      <c r="JA39" s="163">
        <v>-8.3841000000000001</v>
      </c>
      <c r="JB39" s="164"/>
      <c r="JC39" s="163">
        <v>20.8</v>
      </c>
      <c r="JD39" s="164"/>
      <c r="JE39" s="164"/>
      <c r="JF39" s="163">
        <v>-21.12</v>
      </c>
      <c r="JG39" s="163">
        <v>4.16</v>
      </c>
      <c r="JH39" s="164"/>
      <c r="JI39" s="163">
        <v>-4.6280999999999999</v>
      </c>
      <c r="JJ39" s="163">
        <v>-48.195599999999999</v>
      </c>
      <c r="JK39" s="163">
        <v>-15.849500000000001</v>
      </c>
      <c r="JL39" s="163">
        <v>42.2</v>
      </c>
      <c r="JM39" s="163">
        <v>48.558</v>
      </c>
      <c r="JN39" s="163">
        <v>48.454000000000001</v>
      </c>
      <c r="JO39" s="164"/>
      <c r="JP39" s="164"/>
      <c r="JQ39" s="163">
        <v>45.207999999999998</v>
      </c>
      <c r="JR39" s="163">
        <v>47.006300000000003</v>
      </c>
      <c r="JS39" s="163">
        <v>47.226700000000001</v>
      </c>
      <c r="JT39" s="164"/>
      <c r="JU39" s="163">
        <v>-8.6</v>
      </c>
      <c r="JV39" s="163">
        <v>19.892399999999999</v>
      </c>
      <c r="JW39" s="163">
        <v>6.8</v>
      </c>
      <c r="JX39" s="164"/>
      <c r="JY39" s="163">
        <v>-52.865699999999997</v>
      </c>
      <c r="JZ39" s="163">
        <v>75.546899999999994</v>
      </c>
      <c r="KA39" s="163">
        <v>67.944000000000003</v>
      </c>
      <c r="KB39" s="163">
        <v>-52.408000000000001</v>
      </c>
      <c r="KC39" s="163">
        <v>-74.929900000000004</v>
      </c>
      <c r="KD39" s="163">
        <v>61.366700000000002</v>
      </c>
      <c r="KE39" s="163">
        <v>11.7004</v>
      </c>
      <c r="KF39" s="163">
        <v>-0.2</v>
      </c>
      <c r="KG39" s="163">
        <v>0.3</v>
      </c>
      <c r="KH39" s="164"/>
      <c r="KI39" s="163">
        <v>185.2647</v>
      </c>
    </row>
    <row r="40" spans="1:295" ht="18" customHeight="1" x14ac:dyDescent="0.35">
      <c r="A40" s="160" t="s">
        <v>76</v>
      </c>
      <c r="B40" s="160" t="s">
        <v>773</v>
      </c>
      <c r="C40" s="165">
        <v>0</v>
      </c>
      <c r="D40" s="166"/>
      <c r="E40" s="166"/>
      <c r="F40" s="165">
        <v>-33.451300000000003</v>
      </c>
      <c r="G40" s="165">
        <v>28.729399999999998</v>
      </c>
      <c r="H40" s="166"/>
      <c r="I40" s="165">
        <v>56.730699999999999</v>
      </c>
      <c r="J40" s="165">
        <v>-87.060599999999994</v>
      </c>
      <c r="K40" s="166"/>
      <c r="L40" s="165">
        <v>24.629200000000001</v>
      </c>
      <c r="M40" s="165">
        <v>24.126000000000001</v>
      </c>
      <c r="N40" s="165">
        <v>19.98</v>
      </c>
      <c r="O40" s="165">
        <v>-31.116</v>
      </c>
      <c r="P40" s="165">
        <v>26.4</v>
      </c>
      <c r="Q40" s="165">
        <v>9.9359999999999999</v>
      </c>
      <c r="R40" s="165">
        <v>-26.4</v>
      </c>
      <c r="S40" s="165">
        <v>8.3453999999999997</v>
      </c>
      <c r="T40" s="165">
        <v>177.14259999999999</v>
      </c>
      <c r="U40" s="165">
        <v>6.0857999999999999</v>
      </c>
      <c r="V40" s="165">
        <v>6.3409000000000004</v>
      </c>
      <c r="W40" s="165">
        <v>9.5934000000000008</v>
      </c>
      <c r="X40" s="165">
        <v>3.2974999999999999</v>
      </c>
      <c r="Y40" s="165">
        <v>5.6936999999999998</v>
      </c>
      <c r="Z40" s="165">
        <v>7.9089</v>
      </c>
      <c r="AA40" s="166"/>
      <c r="AB40" s="166"/>
      <c r="AC40" s="166"/>
      <c r="AD40" s="166"/>
      <c r="AE40" s="166"/>
      <c r="AF40" s="165">
        <v>-19.98</v>
      </c>
      <c r="AG40" s="165">
        <v>28.6</v>
      </c>
      <c r="AH40" s="165">
        <v>12.581</v>
      </c>
      <c r="AI40" s="165">
        <v>0.25800000000000001</v>
      </c>
      <c r="AJ40" s="165">
        <v>-35.4</v>
      </c>
      <c r="AK40" s="165">
        <v>-35.409999999999997</v>
      </c>
      <c r="AL40" s="165">
        <v>-71.61</v>
      </c>
      <c r="AM40" s="165">
        <v>36.06</v>
      </c>
      <c r="AN40" s="165">
        <v>36.1</v>
      </c>
      <c r="AO40" s="165">
        <v>14.071</v>
      </c>
      <c r="AP40" s="165">
        <v>10.650600000000001</v>
      </c>
      <c r="AQ40" s="165">
        <v>58.877000000000002</v>
      </c>
      <c r="AR40" s="165">
        <v>61.171300000000002</v>
      </c>
      <c r="AS40" s="165">
        <v>9.5828000000000007</v>
      </c>
      <c r="AT40" s="165">
        <v>-37.910400000000003</v>
      </c>
      <c r="AU40" s="165">
        <v>-37.195599999999999</v>
      </c>
      <c r="AV40" s="165">
        <v>10.292899999999999</v>
      </c>
      <c r="AW40" s="165">
        <v>8.8850999999999996</v>
      </c>
      <c r="AX40" s="166"/>
      <c r="AY40" s="165">
        <v>70.328599999999994</v>
      </c>
      <c r="AZ40" s="165">
        <v>-2.6173000000000002</v>
      </c>
      <c r="BA40" s="165">
        <v>-15.7286</v>
      </c>
      <c r="BB40" s="165">
        <v>-272.80489999999998</v>
      </c>
      <c r="BC40" s="165">
        <v>18.7316</v>
      </c>
      <c r="BD40" s="165">
        <v>-16.3</v>
      </c>
      <c r="BE40" s="165">
        <v>-16.7</v>
      </c>
      <c r="BF40" s="165">
        <v>41.673699999999997</v>
      </c>
      <c r="BG40" s="165">
        <v>41.295900000000003</v>
      </c>
      <c r="BH40" s="165">
        <v>-6.0579000000000001</v>
      </c>
      <c r="BI40" s="166"/>
      <c r="BJ40" s="165">
        <v>-87.104200000000006</v>
      </c>
      <c r="BK40" s="165">
        <v>2.8508</v>
      </c>
      <c r="BL40" s="165">
        <v>5.7371999999999996</v>
      </c>
      <c r="BM40" s="165">
        <v>3.8662000000000001</v>
      </c>
      <c r="BN40" s="165">
        <v>308.26740000000001</v>
      </c>
      <c r="BO40" s="165">
        <v>61.220100000000002</v>
      </c>
      <c r="BP40" s="165">
        <v>61.189599999999999</v>
      </c>
      <c r="BQ40" s="165">
        <v>-197.00540000000001</v>
      </c>
      <c r="BR40" s="165">
        <v>351.79480000000001</v>
      </c>
      <c r="BS40" s="166"/>
      <c r="BT40" s="165">
        <v>-101.5817</v>
      </c>
      <c r="BU40" s="165">
        <v>104.0741</v>
      </c>
      <c r="BV40" s="165">
        <v>72.062299999999993</v>
      </c>
      <c r="BW40" s="165">
        <v>19.579999999999998</v>
      </c>
      <c r="BX40" s="165">
        <v>16.64</v>
      </c>
      <c r="BY40" s="165">
        <v>49.87</v>
      </c>
      <c r="BZ40" s="165">
        <v>65.650000000000006</v>
      </c>
      <c r="CA40" s="165">
        <v>-55.588000000000001</v>
      </c>
      <c r="CB40" s="165">
        <v>-56.793599999999998</v>
      </c>
      <c r="CC40" s="165">
        <v>135.5607</v>
      </c>
      <c r="CD40" s="165">
        <v>136.35769999999999</v>
      </c>
      <c r="CE40" s="165">
        <v>35.608199999999997</v>
      </c>
      <c r="CF40" s="165">
        <v>-81.241600000000005</v>
      </c>
      <c r="CG40" s="165">
        <v>-81.722899999999996</v>
      </c>
      <c r="CH40" s="166"/>
      <c r="CI40" s="165">
        <v>-66.216899999999995</v>
      </c>
      <c r="CJ40" s="166"/>
      <c r="CK40" s="166"/>
      <c r="CL40" s="165">
        <v>21.8</v>
      </c>
      <c r="CM40" s="165">
        <v>132.4</v>
      </c>
      <c r="CN40" s="165">
        <v>-10.14</v>
      </c>
      <c r="CO40" s="165">
        <v>23.892099999999999</v>
      </c>
      <c r="CP40" s="165">
        <v>23.236000000000001</v>
      </c>
      <c r="CQ40" s="165">
        <v>23.452100000000002</v>
      </c>
      <c r="CR40" s="165">
        <v>2.6248999999999998</v>
      </c>
      <c r="CS40" s="165">
        <v>4.3152999999999997</v>
      </c>
      <c r="CT40" s="165">
        <v>-16.920200000000001</v>
      </c>
      <c r="CU40" s="165">
        <v>-21.813300000000002</v>
      </c>
      <c r="CV40" s="165">
        <v>-20.075399999999998</v>
      </c>
      <c r="CW40" s="165">
        <v>12.2005</v>
      </c>
      <c r="CX40" s="165">
        <v>35.5</v>
      </c>
      <c r="CY40" s="165">
        <v>57.2</v>
      </c>
      <c r="CZ40" s="165">
        <v>42.429200000000002</v>
      </c>
      <c r="DA40" s="165">
        <v>40.141300000000001</v>
      </c>
      <c r="DB40" s="165">
        <v>-28.4</v>
      </c>
      <c r="DC40" s="166"/>
      <c r="DD40" s="165">
        <v>66.080699999999993</v>
      </c>
      <c r="DE40" s="165">
        <v>64.850999999999999</v>
      </c>
      <c r="DF40" s="165">
        <v>-107.4924</v>
      </c>
      <c r="DG40" s="165">
        <v>0</v>
      </c>
      <c r="DH40" s="165">
        <v>-17.342099999999999</v>
      </c>
      <c r="DI40" s="165">
        <v>-78.099999999999994</v>
      </c>
      <c r="DJ40" s="165">
        <v>-77.400000000000006</v>
      </c>
      <c r="DK40" s="165">
        <v>28.715499999999999</v>
      </c>
      <c r="DL40" s="165">
        <v>52.157600000000002</v>
      </c>
      <c r="DM40" s="165">
        <v>45.100700000000003</v>
      </c>
      <c r="DN40" s="165">
        <v>73.846400000000003</v>
      </c>
      <c r="DO40" s="165">
        <v>51.58</v>
      </c>
      <c r="DP40" s="165">
        <v>-2.9</v>
      </c>
      <c r="DQ40" s="165">
        <v>42.255000000000003</v>
      </c>
      <c r="DR40" s="165">
        <v>105.5085</v>
      </c>
      <c r="DS40" s="165">
        <v>-18.760000000000002</v>
      </c>
      <c r="DT40" s="165">
        <v>-18.940000000000001</v>
      </c>
      <c r="DU40" s="165">
        <v>94.53</v>
      </c>
      <c r="DV40" s="165">
        <v>55.62</v>
      </c>
      <c r="DW40" s="165">
        <v>107.6545</v>
      </c>
      <c r="DX40" s="165">
        <v>106.2364</v>
      </c>
      <c r="DY40" s="165">
        <v>-44.570300000000003</v>
      </c>
      <c r="DZ40" s="165">
        <v>-42.427300000000002</v>
      </c>
      <c r="EA40" s="165">
        <v>171.86</v>
      </c>
      <c r="EB40" s="165">
        <v>139.34020000000001</v>
      </c>
      <c r="EC40" s="165">
        <v>133.03749999999999</v>
      </c>
      <c r="ED40" s="165">
        <v>137.19149999999999</v>
      </c>
      <c r="EE40" s="165">
        <v>28.6768</v>
      </c>
      <c r="EF40" s="165">
        <v>11.3314</v>
      </c>
      <c r="EG40" s="165">
        <v>-24.99</v>
      </c>
      <c r="EH40" s="165">
        <v>210.8348</v>
      </c>
      <c r="EI40" s="165">
        <v>-32.830800000000004</v>
      </c>
      <c r="EJ40" s="166"/>
      <c r="EK40" s="165">
        <v>-23.837399999999999</v>
      </c>
      <c r="EL40" s="165">
        <v>-22.126899999999999</v>
      </c>
      <c r="EM40" s="166"/>
      <c r="EN40" s="165">
        <v>-66.025199999999998</v>
      </c>
      <c r="EO40" s="165">
        <v>-61.087600000000002</v>
      </c>
      <c r="EP40" s="165">
        <v>135.22800000000001</v>
      </c>
      <c r="EQ40" s="165">
        <v>-57.875500000000002</v>
      </c>
      <c r="ER40" s="165">
        <v>-58.186999999999998</v>
      </c>
      <c r="ES40" s="165">
        <v>17.360800000000001</v>
      </c>
      <c r="ET40" s="165">
        <v>0</v>
      </c>
      <c r="EU40" s="165">
        <v>-7.02</v>
      </c>
      <c r="EV40" s="165">
        <v>103.8</v>
      </c>
      <c r="EW40" s="165">
        <v>10.077999999999999</v>
      </c>
      <c r="EX40" s="165">
        <v>-166.30449999999999</v>
      </c>
      <c r="EY40" s="165">
        <v>-28.334099999999999</v>
      </c>
      <c r="EZ40" s="165">
        <v>-27.844999999999999</v>
      </c>
      <c r="FA40" s="165">
        <v>1.2013</v>
      </c>
      <c r="FB40" s="165">
        <v>-8.9918999999999993</v>
      </c>
      <c r="FC40" s="165">
        <v>-31.8965</v>
      </c>
      <c r="FD40" s="166"/>
      <c r="FE40" s="166"/>
      <c r="FF40" s="166"/>
      <c r="FG40" s="165">
        <v>38.491700000000002</v>
      </c>
      <c r="FH40" s="165">
        <v>39.494</v>
      </c>
      <c r="FI40" s="165">
        <v>37.775700000000001</v>
      </c>
      <c r="FJ40" s="165">
        <v>56.600200000000001</v>
      </c>
      <c r="FK40" s="165">
        <v>55.595500000000001</v>
      </c>
      <c r="FL40" s="165">
        <v>-50.7393</v>
      </c>
      <c r="FM40" s="165">
        <v>45.379899999999999</v>
      </c>
      <c r="FN40" s="165">
        <v>45.235700000000001</v>
      </c>
      <c r="FO40" s="165">
        <v>-23.9224</v>
      </c>
      <c r="FP40" s="165">
        <v>0</v>
      </c>
      <c r="FQ40" s="165">
        <v>-44.735199999999999</v>
      </c>
      <c r="FR40" s="165">
        <v>-27.32</v>
      </c>
      <c r="FS40" s="165">
        <v>18.6752</v>
      </c>
      <c r="FT40" s="165">
        <v>1.044</v>
      </c>
      <c r="FU40" s="165">
        <v>-12.19</v>
      </c>
      <c r="FV40" s="165">
        <v>13.41</v>
      </c>
      <c r="FW40" s="165">
        <v>-43.749000000000002</v>
      </c>
      <c r="FX40" s="165">
        <v>10.8232</v>
      </c>
      <c r="FY40" s="165">
        <v>-15.092000000000001</v>
      </c>
      <c r="FZ40" s="165">
        <v>4.1289999999999996</v>
      </c>
      <c r="GA40" s="165">
        <v>9.2187999999999999</v>
      </c>
      <c r="GB40" s="165">
        <v>14.46</v>
      </c>
      <c r="GC40" s="165">
        <v>2.0253999999999999</v>
      </c>
      <c r="GD40" s="165">
        <v>24.631699999999999</v>
      </c>
      <c r="GE40" s="165">
        <v>14.99</v>
      </c>
      <c r="GF40" s="165">
        <v>65.339299999999994</v>
      </c>
      <c r="GG40" s="165">
        <v>18.8</v>
      </c>
      <c r="GH40" s="165">
        <v>-8.2878000000000007</v>
      </c>
      <c r="GI40" s="165">
        <v>1.9188000000000001</v>
      </c>
      <c r="GJ40" s="165">
        <v>-2.0207999999999999</v>
      </c>
      <c r="GK40" s="165">
        <v>1.7831999999999999</v>
      </c>
      <c r="GL40" s="166"/>
      <c r="GM40" s="166"/>
      <c r="GN40" s="165">
        <v>-11.2079</v>
      </c>
      <c r="GO40" s="165">
        <v>-20.543600000000001</v>
      </c>
      <c r="GP40" s="165">
        <v>22.4312</v>
      </c>
      <c r="GQ40" s="165">
        <v>32.016199999999998</v>
      </c>
      <c r="GR40" s="165">
        <v>6.63</v>
      </c>
      <c r="GS40" s="165">
        <v>7.1985999999999999</v>
      </c>
      <c r="GT40" s="165">
        <v>-78.010400000000004</v>
      </c>
      <c r="GU40" s="165">
        <v>-21.108799999999999</v>
      </c>
      <c r="GV40" s="165">
        <v>32.020400000000002</v>
      </c>
      <c r="GW40" s="165">
        <v>-49.493899999999996</v>
      </c>
      <c r="GX40" s="165">
        <v>4.2335000000000003</v>
      </c>
      <c r="GY40" s="165">
        <v>0.98640000000000005</v>
      </c>
      <c r="GZ40" s="165">
        <v>0.71719999999999995</v>
      </c>
      <c r="HA40" s="165">
        <v>5</v>
      </c>
      <c r="HB40" s="165">
        <v>184.62860000000001</v>
      </c>
      <c r="HC40" s="165">
        <v>184.92339999999999</v>
      </c>
      <c r="HD40" s="165">
        <v>283.3</v>
      </c>
      <c r="HE40" s="165">
        <v>-280.6644</v>
      </c>
      <c r="HF40" s="165">
        <v>-472.07859999999999</v>
      </c>
      <c r="HG40" s="165">
        <v>470.65390000000002</v>
      </c>
      <c r="HH40" s="165">
        <v>469.85930000000002</v>
      </c>
      <c r="HI40" s="165">
        <v>-177.87719999999999</v>
      </c>
      <c r="HJ40" s="165">
        <v>-176.482</v>
      </c>
      <c r="HK40" s="165">
        <v>-63.002499999999998</v>
      </c>
      <c r="HL40" s="165">
        <v>-58.834499999999998</v>
      </c>
      <c r="HM40" s="165">
        <v>73.346999999999994</v>
      </c>
      <c r="HN40" s="165">
        <v>70.900300000000001</v>
      </c>
      <c r="HO40" s="166"/>
      <c r="HP40" s="166"/>
      <c r="HQ40" s="165">
        <v>60.6922</v>
      </c>
      <c r="HR40" s="165">
        <v>60.252699999999997</v>
      </c>
      <c r="HS40" s="165">
        <v>-33.574399999999997</v>
      </c>
      <c r="HT40" s="165">
        <v>-32.771500000000003</v>
      </c>
      <c r="HU40" s="165">
        <v>92.6</v>
      </c>
      <c r="HV40" s="165">
        <v>92.39</v>
      </c>
      <c r="HW40" s="165">
        <v>50</v>
      </c>
      <c r="HX40" s="165">
        <v>50.5</v>
      </c>
      <c r="HY40" s="165">
        <v>22.0687</v>
      </c>
      <c r="HZ40" s="165">
        <v>-0.8</v>
      </c>
      <c r="IA40" s="165">
        <v>-330.3039</v>
      </c>
      <c r="IB40" s="165">
        <v>100.67440000000001</v>
      </c>
      <c r="IC40" s="165">
        <v>100.3109</v>
      </c>
      <c r="ID40" s="165">
        <v>13.9</v>
      </c>
      <c r="IE40" s="165">
        <v>8</v>
      </c>
      <c r="IF40" s="165">
        <v>-53.9</v>
      </c>
      <c r="IG40" s="165">
        <v>-53.4</v>
      </c>
      <c r="IH40" s="165">
        <v>1.5455000000000001</v>
      </c>
      <c r="II40" s="165">
        <v>1.2324999999999999</v>
      </c>
      <c r="IJ40" s="165">
        <v>-458.2296</v>
      </c>
      <c r="IK40" s="165">
        <v>51.699300000000001</v>
      </c>
      <c r="IL40" s="165">
        <v>365.40600000000001</v>
      </c>
      <c r="IM40" s="165">
        <v>298.89620000000002</v>
      </c>
      <c r="IN40" s="165">
        <v>-50.139000000000003</v>
      </c>
      <c r="IO40" s="165">
        <v>-291.25290000000001</v>
      </c>
      <c r="IP40" s="165">
        <v>285.58679999999998</v>
      </c>
      <c r="IQ40" s="165">
        <v>-148.07</v>
      </c>
      <c r="IR40" s="165">
        <v>-175.02780000000001</v>
      </c>
      <c r="IS40" s="165">
        <v>-286.92290000000003</v>
      </c>
      <c r="IT40" s="165">
        <v>113.1769</v>
      </c>
      <c r="IU40" s="165">
        <v>114.6452</v>
      </c>
      <c r="IV40" s="165">
        <v>153.15860000000001</v>
      </c>
      <c r="IW40" s="165">
        <v>-354.86930000000001</v>
      </c>
      <c r="IX40" s="165">
        <v>177.8021</v>
      </c>
      <c r="IY40" s="165">
        <v>-177.15350000000001</v>
      </c>
      <c r="IZ40" s="165">
        <v>177.84620000000001</v>
      </c>
      <c r="JA40" s="165">
        <v>-8.4636999999999993</v>
      </c>
      <c r="JB40" s="166"/>
      <c r="JC40" s="165">
        <v>20.64</v>
      </c>
      <c r="JD40" s="166"/>
      <c r="JE40" s="166"/>
      <c r="JF40" s="165">
        <v>-19.28</v>
      </c>
      <c r="JG40" s="165">
        <v>4.96</v>
      </c>
      <c r="JH40" s="166"/>
      <c r="JI40" s="165">
        <v>-4.7439999999999998</v>
      </c>
      <c r="JJ40" s="165">
        <v>-46.318800000000003</v>
      </c>
      <c r="JK40" s="165">
        <v>-15.849500000000001</v>
      </c>
      <c r="JL40" s="165">
        <v>40.799999999999997</v>
      </c>
      <c r="JM40" s="165">
        <v>47.058999999999997</v>
      </c>
      <c r="JN40" s="165">
        <v>46.094999999999999</v>
      </c>
      <c r="JO40" s="166"/>
      <c r="JP40" s="166"/>
      <c r="JQ40" s="165">
        <v>46.845599999999997</v>
      </c>
      <c r="JR40" s="165">
        <v>48.174700000000001</v>
      </c>
      <c r="JS40" s="165">
        <v>47.953600000000002</v>
      </c>
      <c r="JT40" s="166"/>
      <c r="JU40" s="165">
        <v>-6.6</v>
      </c>
      <c r="JV40" s="165">
        <v>19.801600000000001</v>
      </c>
      <c r="JW40" s="165">
        <v>6.84</v>
      </c>
      <c r="JX40" s="166"/>
      <c r="JY40" s="165">
        <v>-52.921900000000001</v>
      </c>
      <c r="JZ40" s="165">
        <v>72.217299999999994</v>
      </c>
      <c r="KA40" s="165">
        <v>64.957099999999997</v>
      </c>
      <c r="KB40" s="165">
        <v>-52.256900000000002</v>
      </c>
      <c r="KC40" s="165">
        <v>-71.769499999999994</v>
      </c>
      <c r="KD40" s="165">
        <v>59.183399999999999</v>
      </c>
      <c r="KE40" s="165">
        <v>11.9169</v>
      </c>
      <c r="KF40" s="165">
        <v>-1.5</v>
      </c>
      <c r="KG40" s="165">
        <v>2.1</v>
      </c>
      <c r="KH40" s="166"/>
      <c r="KI40" s="165">
        <v>182.6003</v>
      </c>
    </row>
    <row r="41" spans="1:295" ht="18" customHeight="1" x14ac:dyDescent="0.35">
      <c r="A41" s="160" t="s">
        <v>76</v>
      </c>
      <c r="B41" s="160" t="s">
        <v>774</v>
      </c>
      <c r="C41" s="161">
        <v>0</v>
      </c>
      <c r="D41" s="161">
        <v>19.145900000000001</v>
      </c>
      <c r="E41" s="161">
        <v>-38.3703</v>
      </c>
      <c r="F41" s="161">
        <v>-33.442399999999999</v>
      </c>
      <c r="G41" s="161">
        <v>28.194900000000001</v>
      </c>
      <c r="H41" s="162"/>
      <c r="I41" s="161">
        <v>56.125999999999998</v>
      </c>
      <c r="J41" s="161">
        <v>-83.377899999999997</v>
      </c>
      <c r="K41" s="161">
        <v>47.973100000000002</v>
      </c>
      <c r="L41" s="161">
        <v>24.281300000000002</v>
      </c>
      <c r="M41" s="161">
        <v>23.708300000000001</v>
      </c>
      <c r="N41" s="161">
        <v>19.98</v>
      </c>
      <c r="O41" s="161">
        <v>-28.594999999999999</v>
      </c>
      <c r="P41" s="161">
        <v>24.2</v>
      </c>
      <c r="Q41" s="161">
        <v>8.2799999999999994</v>
      </c>
      <c r="R41" s="161">
        <v>-24.2</v>
      </c>
      <c r="S41" s="161">
        <v>10.4877</v>
      </c>
      <c r="T41" s="161">
        <v>168.95400000000001</v>
      </c>
      <c r="U41" s="161">
        <v>6.0656999999999996</v>
      </c>
      <c r="V41" s="161">
        <v>6.4135</v>
      </c>
      <c r="W41" s="161">
        <v>10.075799999999999</v>
      </c>
      <c r="X41" s="161">
        <v>4.4573999999999998</v>
      </c>
      <c r="Y41" s="161">
        <v>5.6970000000000001</v>
      </c>
      <c r="Z41" s="161">
        <v>8.0417000000000005</v>
      </c>
      <c r="AA41" s="162"/>
      <c r="AB41" s="162"/>
      <c r="AC41" s="162"/>
      <c r="AD41" s="162"/>
      <c r="AE41" s="162"/>
      <c r="AF41" s="161">
        <v>-19.98</v>
      </c>
      <c r="AG41" s="161">
        <v>26.4</v>
      </c>
      <c r="AH41" s="161">
        <v>14.27</v>
      </c>
      <c r="AI41" s="161">
        <v>0.27</v>
      </c>
      <c r="AJ41" s="161">
        <v>-40.08</v>
      </c>
      <c r="AK41" s="161">
        <v>-40.409999999999997</v>
      </c>
      <c r="AL41" s="161">
        <v>-63.74</v>
      </c>
      <c r="AM41" s="161">
        <v>40.97</v>
      </c>
      <c r="AN41" s="161">
        <v>40.51</v>
      </c>
      <c r="AO41" s="161">
        <v>14.921900000000001</v>
      </c>
      <c r="AP41" s="161">
        <v>10.3697</v>
      </c>
      <c r="AQ41" s="161">
        <v>58.291699999999999</v>
      </c>
      <c r="AR41" s="161">
        <v>60.054699999999997</v>
      </c>
      <c r="AS41" s="161">
        <v>9.0518999999999998</v>
      </c>
      <c r="AT41" s="161">
        <v>-40.991500000000002</v>
      </c>
      <c r="AU41" s="161">
        <v>-41.824199999999998</v>
      </c>
      <c r="AV41" s="161">
        <v>29.457799999999999</v>
      </c>
      <c r="AW41" s="161">
        <v>27.035799999999998</v>
      </c>
      <c r="AX41" s="162"/>
      <c r="AY41" s="161">
        <v>65.372100000000003</v>
      </c>
      <c r="AZ41" s="161">
        <v>0</v>
      </c>
      <c r="BA41" s="161">
        <v>0.15140000000000001</v>
      </c>
      <c r="BB41" s="161">
        <v>-287.18110000000001</v>
      </c>
      <c r="BC41" s="161">
        <v>19.0138</v>
      </c>
      <c r="BD41" s="161">
        <v>-16.100000000000001</v>
      </c>
      <c r="BE41" s="161">
        <v>-16.899999999999999</v>
      </c>
      <c r="BF41" s="161">
        <v>45.946399999999997</v>
      </c>
      <c r="BG41" s="161">
        <v>44.590299999999999</v>
      </c>
      <c r="BH41" s="161">
        <v>-5.2835999999999999</v>
      </c>
      <c r="BI41" s="162"/>
      <c r="BJ41" s="161">
        <v>-89.930199999999999</v>
      </c>
      <c r="BK41" s="161">
        <v>2.5865999999999998</v>
      </c>
      <c r="BL41" s="161">
        <v>3.7170000000000001</v>
      </c>
      <c r="BM41" s="161">
        <v>3.8071999999999999</v>
      </c>
      <c r="BN41" s="161">
        <v>318.36900000000003</v>
      </c>
      <c r="BO41" s="161">
        <v>51.637300000000003</v>
      </c>
      <c r="BP41" s="161">
        <v>51.484699999999997</v>
      </c>
      <c r="BQ41" s="161">
        <v>-168.91329999999999</v>
      </c>
      <c r="BR41" s="161">
        <v>357.10820000000001</v>
      </c>
      <c r="BS41" s="162"/>
      <c r="BT41" s="161">
        <v>-129.9435</v>
      </c>
      <c r="BU41" s="161">
        <v>131.07650000000001</v>
      </c>
      <c r="BV41" s="161">
        <v>71.084400000000002</v>
      </c>
      <c r="BW41" s="161">
        <v>19.489999999999998</v>
      </c>
      <c r="BX41" s="161">
        <v>16.79</v>
      </c>
      <c r="BY41" s="161">
        <v>49.31</v>
      </c>
      <c r="BZ41" s="161">
        <v>64.19</v>
      </c>
      <c r="CA41" s="161">
        <v>-51.703299999999999</v>
      </c>
      <c r="CB41" s="161">
        <v>-51.435299999999998</v>
      </c>
      <c r="CC41" s="161">
        <v>134.30879999999999</v>
      </c>
      <c r="CD41" s="161">
        <v>134.9547</v>
      </c>
      <c r="CE41" s="161">
        <v>38.307499999999997</v>
      </c>
      <c r="CF41" s="161">
        <v>-86.305000000000007</v>
      </c>
      <c r="CG41" s="161">
        <v>-87.210099999999997</v>
      </c>
      <c r="CH41" s="162"/>
      <c r="CI41" s="161">
        <v>-65.105699999999999</v>
      </c>
      <c r="CJ41" s="162"/>
      <c r="CK41" s="162"/>
      <c r="CL41" s="161">
        <v>20.8</v>
      </c>
      <c r="CM41" s="161">
        <v>132</v>
      </c>
      <c r="CN41" s="161">
        <v>-9.93</v>
      </c>
      <c r="CO41" s="161">
        <v>20.401299999999999</v>
      </c>
      <c r="CP41" s="161">
        <v>18.972300000000001</v>
      </c>
      <c r="CQ41" s="161">
        <v>20.313500000000001</v>
      </c>
      <c r="CR41" s="161">
        <v>-6.0366</v>
      </c>
      <c r="CS41" s="161">
        <v>-5.0076999999999998</v>
      </c>
      <c r="CT41" s="161">
        <v>-16.845600000000001</v>
      </c>
      <c r="CU41" s="161">
        <v>-12.626200000000001</v>
      </c>
      <c r="CV41" s="161">
        <v>-20.523499999999999</v>
      </c>
      <c r="CW41" s="161">
        <v>12.4694</v>
      </c>
      <c r="CX41" s="161">
        <v>33.950000000000003</v>
      </c>
      <c r="CY41" s="161">
        <v>57.59</v>
      </c>
      <c r="CZ41" s="161">
        <v>41.9604</v>
      </c>
      <c r="DA41" s="161">
        <v>39.701799999999999</v>
      </c>
      <c r="DB41" s="161">
        <v>-28.17</v>
      </c>
      <c r="DC41" s="162"/>
      <c r="DD41" s="161">
        <v>66.081400000000002</v>
      </c>
      <c r="DE41" s="161">
        <v>65.487700000000004</v>
      </c>
      <c r="DF41" s="161">
        <v>-102.96599999999999</v>
      </c>
      <c r="DG41" s="161">
        <v>-1E-4</v>
      </c>
      <c r="DH41" s="161">
        <v>-17.090499999999999</v>
      </c>
      <c r="DI41" s="161">
        <v>-75.3</v>
      </c>
      <c r="DJ41" s="161">
        <v>-75.7</v>
      </c>
      <c r="DK41" s="161">
        <v>29.325299999999999</v>
      </c>
      <c r="DL41" s="161">
        <v>51.5717</v>
      </c>
      <c r="DM41" s="161">
        <v>44.1614</v>
      </c>
      <c r="DN41" s="161">
        <v>72.674599999999998</v>
      </c>
      <c r="DO41" s="161">
        <v>51.04</v>
      </c>
      <c r="DP41" s="161">
        <v>-2.4900000000000002</v>
      </c>
      <c r="DQ41" s="161">
        <v>42.781500000000001</v>
      </c>
      <c r="DR41" s="161">
        <v>101.6533</v>
      </c>
      <c r="DS41" s="161">
        <v>-19.559999999999999</v>
      </c>
      <c r="DT41" s="161">
        <v>-19.57</v>
      </c>
      <c r="DU41" s="161">
        <v>97.1</v>
      </c>
      <c r="DV41" s="161">
        <v>55.35</v>
      </c>
      <c r="DW41" s="161">
        <v>102.9091</v>
      </c>
      <c r="DX41" s="161">
        <v>101.6545</v>
      </c>
      <c r="DY41" s="161">
        <v>-42.107599999999998</v>
      </c>
      <c r="DZ41" s="161">
        <v>-40.872700000000002</v>
      </c>
      <c r="EA41" s="161">
        <v>168.72640000000001</v>
      </c>
      <c r="EB41" s="161">
        <v>138.02359999999999</v>
      </c>
      <c r="EC41" s="161">
        <v>132.66460000000001</v>
      </c>
      <c r="ED41" s="161">
        <v>135.3323</v>
      </c>
      <c r="EE41" s="161">
        <v>38.891599999999997</v>
      </c>
      <c r="EF41" s="161">
        <v>21.008400000000002</v>
      </c>
      <c r="EG41" s="161">
        <v>-25.05</v>
      </c>
      <c r="EH41" s="161">
        <v>181.6104</v>
      </c>
      <c r="EI41" s="161">
        <v>32.363999999999997</v>
      </c>
      <c r="EJ41" s="162"/>
      <c r="EK41" s="161">
        <v>-23.1188</v>
      </c>
      <c r="EL41" s="161">
        <v>-20.866800000000001</v>
      </c>
      <c r="EM41" s="162"/>
      <c r="EN41" s="161">
        <v>-62.5642</v>
      </c>
      <c r="EO41" s="161">
        <v>-58.9861</v>
      </c>
      <c r="EP41" s="161">
        <v>152.124</v>
      </c>
      <c r="EQ41" s="161">
        <v>-57.961500000000001</v>
      </c>
      <c r="ER41" s="161">
        <v>-58.399099999999997</v>
      </c>
      <c r="ES41" s="161">
        <v>7.5491000000000001</v>
      </c>
      <c r="ET41" s="161">
        <v>14.08</v>
      </c>
      <c r="EU41" s="161">
        <v>-15.75</v>
      </c>
      <c r="EV41" s="161">
        <v>87.6</v>
      </c>
      <c r="EW41" s="161">
        <v>9.7039000000000009</v>
      </c>
      <c r="EX41" s="161">
        <v>-161.398</v>
      </c>
      <c r="EY41" s="161">
        <v>-28.927600000000002</v>
      </c>
      <c r="EZ41" s="161">
        <v>-28.476700000000001</v>
      </c>
      <c r="FA41" s="161">
        <v>1.9193</v>
      </c>
      <c r="FB41" s="161">
        <v>-22.6905</v>
      </c>
      <c r="FC41" s="161">
        <v>-12.3148</v>
      </c>
      <c r="FD41" s="162"/>
      <c r="FE41" s="162"/>
      <c r="FF41" s="162"/>
      <c r="FG41" s="161">
        <v>38.537100000000002</v>
      </c>
      <c r="FH41" s="161">
        <v>39.552700000000002</v>
      </c>
      <c r="FI41" s="161">
        <v>37.7682</v>
      </c>
      <c r="FJ41" s="161">
        <v>51.409100000000002</v>
      </c>
      <c r="FK41" s="161">
        <v>51.409100000000002</v>
      </c>
      <c r="FL41" s="161">
        <v>-63.465899999999998</v>
      </c>
      <c r="FM41" s="161">
        <v>43.747799999999998</v>
      </c>
      <c r="FN41" s="161">
        <v>44.017699999999998</v>
      </c>
      <c r="FO41" s="161">
        <v>-35.580300000000001</v>
      </c>
      <c r="FP41" s="161">
        <v>-14.6614</v>
      </c>
      <c r="FQ41" s="161">
        <v>-46.566299999999998</v>
      </c>
      <c r="FR41" s="161">
        <v>-27.39</v>
      </c>
      <c r="FS41" s="161">
        <v>18.770399999999999</v>
      </c>
      <c r="FT41" s="161">
        <v>1.044</v>
      </c>
      <c r="FU41" s="161">
        <v>-12.38</v>
      </c>
      <c r="FV41" s="161">
        <v>12.53</v>
      </c>
      <c r="FW41" s="161">
        <v>-46.974400000000003</v>
      </c>
      <c r="FX41" s="161">
        <v>11.0801</v>
      </c>
      <c r="FY41" s="162"/>
      <c r="FZ41" s="161">
        <v>4.0819999999999999</v>
      </c>
      <c r="GA41" s="161">
        <v>10.7302</v>
      </c>
      <c r="GB41" s="161">
        <v>14.6</v>
      </c>
      <c r="GC41" s="161">
        <v>14.547499999999999</v>
      </c>
      <c r="GD41" s="161">
        <v>36.515999999999998</v>
      </c>
      <c r="GE41" s="162"/>
      <c r="GF41" s="161">
        <v>67.434200000000004</v>
      </c>
      <c r="GG41" s="161">
        <v>18.899999999999999</v>
      </c>
      <c r="GH41" s="161">
        <v>-9.0434999999999999</v>
      </c>
      <c r="GI41" s="161">
        <v>1.3145</v>
      </c>
      <c r="GJ41" s="161">
        <v>-1.4044000000000001</v>
      </c>
      <c r="GK41" s="161">
        <v>1.7885</v>
      </c>
      <c r="GL41" s="162"/>
      <c r="GM41" s="162"/>
      <c r="GN41" s="161">
        <v>-10.8591</v>
      </c>
      <c r="GO41" s="161">
        <v>-22.171099999999999</v>
      </c>
      <c r="GP41" s="161">
        <v>19.4694</v>
      </c>
      <c r="GQ41" s="161">
        <v>34.537199999999999</v>
      </c>
      <c r="GR41" s="161">
        <v>8.9682999999999993</v>
      </c>
      <c r="GS41" s="161">
        <v>7.8875000000000002</v>
      </c>
      <c r="GT41" s="161">
        <v>-84.7851</v>
      </c>
      <c r="GU41" s="161">
        <v>-21.405200000000001</v>
      </c>
      <c r="GV41" s="161">
        <v>31.8752</v>
      </c>
      <c r="GW41" s="161">
        <v>-48.8279</v>
      </c>
      <c r="GX41" s="161">
        <v>4.5991</v>
      </c>
      <c r="GY41" s="161">
        <v>0.98640000000000005</v>
      </c>
      <c r="GZ41" s="161">
        <v>0.64339999999999997</v>
      </c>
      <c r="HA41" s="161">
        <v>5.7098000000000004</v>
      </c>
      <c r="HB41" s="161">
        <v>201.7253</v>
      </c>
      <c r="HC41" s="161">
        <v>200.56110000000001</v>
      </c>
      <c r="HD41" s="161">
        <v>284.10000000000002</v>
      </c>
      <c r="HE41" s="161">
        <v>-280.99979999999999</v>
      </c>
      <c r="HF41" s="161">
        <v>-479.79349999999999</v>
      </c>
      <c r="HG41" s="161">
        <v>482.05650000000003</v>
      </c>
      <c r="HH41" s="161">
        <v>478.8245</v>
      </c>
      <c r="HI41" s="161">
        <v>-192.00470000000001</v>
      </c>
      <c r="HJ41" s="161">
        <v>-189.7294</v>
      </c>
      <c r="HK41" s="161">
        <v>-64.691500000000005</v>
      </c>
      <c r="HL41" s="161">
        <v>-60.341500000000003</v>
      </c>
      <c r="HM41" s="161">
        <v>77.900099999999995</v>
      </c>
      <c r="HN41" s="161">
        <v>77.890600000000006</v>
      </c>
      <c r="HO41" s="162"/>
      <c r="HP41" s="162"/>
      <c r="HQ41" s="161">
        <v>63.405799999999999</v>
      </c>
      <c r="HR41" s="161">
        <v>62.988300000000002</v>
      </c>
      <c r="HS41" s="161">
        <v>-42.563400000000001</v>
      </c>
      <c r="HT41" s="161">
        <v>-42.605800000000002</v>
      </c>
      <c r="HU41" s="161">
        <v>90.91</v>
      </c>
      <c r="HV41" s="161">
        <v>90.86</v>
      </c>
      <c r="HW41" s="161">
        <v>52.7</v>
      </c>
      <c r="HX41" s="161">
        <v>52.8</v>
      </c>
      <c r="HY41" s="161">
        <v>22.354900000000001</v>
      </c>
      <c r="HZ41" s="161">
        <v>16.32</v>
      </c>
      <c r="IA41" s="161">
        <v>-336.53649999999999</v>
      </c>
      <c r="IB41" s="161">
        <v>106.24550000000001</v>
      </c>
      <c r="IC41" s="161">
        <v>105.8571</v>
      </c>
      <c r="ID41" s="161">
        <v>14.5</v>
      </c>
      <c r="IE41" s="161">
        <v>8.1</v>
      </c>
      <c r="IF41" s="161">
        <v>-56.2</v>
      </c>
      <c r="IG41" s="161">
        <v>-55.7</v>
      </c>
      <c r="IH41" s="161">
        <v>1.3625</v>
      </c>
      <c r="II41" s="161">
        <v>1.1500999999999999</v>
      </c>
      <c r="IJ41" s="161">
        <v>-470.26170000000002</v>
      </c>
      <c r="IK41" s="161">
        <v>-11.3011</v>
      </c>
      <c r="IL41" s="161">
        <v>402.61079999999998</v>
      </c>
      <c r="IM41" s="161">
        <v>334.79969999999997</v>
      </c>
      <c r="IN41" s="161">
        <v>-49.754300000000001</v>
      </c>
      <c r="IO41" s="161">
        <v>-326.63690000000003</v>
      </c>
      <c r="IP41" s="161">
        <v>326.35210000000001</v>
      </c>
      <c r="IQ41" s="161">
        <v>-150.93049999999999</v>
      </c>
      <c r="IR41" s="161">
        <v>-201.59200000000001</v>
      </c>
      <c r="IS41" s="161">
        <v>-321.82740000000001</v>
      </c>
      <c r="IT41" s="161">
        <v>93.484800000000007</v>
      </c>
      <c r="IU41" s="161">
        <v>94.925399999999996</v>
      </c>
      <c r="IV41" s="161">
        <v>153.10939999999999</v>
      </c>
      <c r="IW41" s="161">
        <v>-397.5754</v>
      </c>
      <c r="IX41" s="161">
        <v>204.6242</v>
      </c>
      <c r="IY41" s="161">
        <v>-194.68530000000001</v>
      </c>
      <c r="IZ41" s="161">
        <v>194.3152</v>
      </c>
      <c r="JA41" s="161">
        <v>-9.0707000000000004</v>
      </c>
      <c r="JB41" s="162"/>
      <c r="JC41" s="161">
        <v>20.32</v>
      </c>
      <c r="JD41" s="162"/>
      <c r="JE41" s="162"/>
      <c r="JF41" s="161">
        <v>-19.68</v>
      </c>
      <c r="JG41" s="161">
        <v>3.12</v>
      </c>
      <c r="JH41" s="162"/>
      <c r="JI41" s="161">
        <v>-3.8376000000000001</v>
      </c>
      <c r="JJ41" s="161">
        <v>-48.195599999999999</v>
      </c>
      <c r="JK41" s="161">
        <v>-15.5261</v>
      </c>
      <c r="JL41" s="161">
        <v>41.4</v>
      </c>
      <c r="JM41" s="161">
        <v>48.694000000000003</v>
      </c>
      <c r="JN41" s="161">
        <v>48.267000000000003</v>
      </c>
      <c r="JO41" s="162"/>
      <c r="JP41" s="162"/>
      <c r="JQ41" s="161">
        <v>51.640599999999999</v>
      </c>
      <c r="JR41" s="161">
        <v>50.654899999999998</v>
      </c>
      <c r="JS41" s="161">
        <v>50.860999999999997</v>
      </c>
      <c r="JT41" s="162"/>
      <c r="JU41" s="161">
        <v>-7.4</v>
      </c>
      <c r="JV41" s="161">
        <v>20.5425</v>
      </c>
      <c r="JW41" s="161">
        <v>7.05</v>
      </c>
      <c r="JX41" s="162"/>
      <c r="JY41" s="161">
        <v>-50.106299999999997</v>
      </c>
      <c r="JZ41" s="161">
        <v>74.676599999999993</v>
      </c>
      <c r="KA41" s="161">
        <v>66.050399999999996</v>
      </c>
      <c r="KB41" s="161">
        <v>-48.994900000000001</v>
      </c>
      <c r="KC41" s="161">
        <v>-73.705500000000001</v>
      </c>
      <c r="KD41" s="161">
        <v>58.9771</v>
      </c>
      <c r="KE41" s="161">
        <v>12.854900000000001</v>
      </c>
      <c r="KF41" s="161">
        <v>-1.8</v>
      </c>
      <c r="KG41" s="161">
        <v>1.6</v>
      </c>
      <c r="KH41" s="162"/>
      <c r="KI41" s="161">
        <v>185.28639999999999</v>
      </c>
    </row>
    <row r="42" spans="1:295" ht="18" customHeight="1" x14ac:dyDescent="0.35">
      <c r="A42" s="160" t="s">
        <v>76</v>
      </c>
      <c r="B42" s="160" t="s">
        <v>775</v>
      </c>
      <c r="C42" s="163">
        <v>0</v>
      </c>
      <c r="D42" s="163">
        <v>19.381499999999999</v>
      </c>
      <c r="E42" s="163">
        <v>-38.829000000000001</v>
      </c>
      <c r="F42" s="163">
        <v>-33.980600000000003</v>
      </c>
      <c r="G42" s="163">
        <v>26.335699999999999</v>
      </c>
      <c r="H42" s="164"/>
      <c r="I42" s="163">
        <v>52.565100000000001</v>
      </c>
      <c r="J42" s="163">
        <v>-75.901899999999998</v>
      </c>
      <c r="K42" s="163">
        <v>46.8581</v>
      </c>
      <c r="L42" s="163">
        <v>24.035299999999999</v>
      </c>
      <c r="M42" s="163">
        <v>23.496300000000002</v>
      </c>
      <c r="N42" s="163">
        <v>19.98</v>
      </c>
      <c r="O42" s="163">
        <v>-30.17</v>
      </c>
      <c r="P42" s="163">
        <v>26.4</v>
      </c>
      <c r="Q42" s="163">
        <v>8.2799999999999994</v>
      </c>
      <c r="R42" s="163">
        <v>-26.4</v>
      </c>
      <c r="S42" s="163">
        <v>10.545999999999999</v>
      </c>
      <c r="T42" s="163">
        <v>154.91159999999999</v>
      </c>
      <c r="U42" s="163">
        <v>5.9763999999999999</v>
      </c>
      <c r="V42" s="163">
        <v>6.2554999999999996</v>
      </c>
      <c r="W42" s="163">
        <v>10.2539</v>
      </c>
      <c r="X42" s="163">
        <v>4.1609999999999996</v>
      </c>
      <c r="Y42" s="163">
        <v>5.8417000000000003</v>
      </c>
      <c r="Z42" s="163">
        <v>6.7107999999999999</v>
      </c>
      <c r="AA42" s="164"/>
      <c r="AB42" s="164"/>
      <c r="AC42" s="164"/>
      <c r="AD42" s="164"/>
      <c r="AE42" s="164"/>
      <c r="AF42" s="163">
        <v>-19.98</v>
      </c>
      <c r="AG42" s="163">
        <v>28.6</v>
      </c>
      <c r="AH42" s="163">
        <v>13.840999999999999</v>
      </c>
      <c r="AI42" s="163">
        <v>0.26300000000000001</v>
      </c>
      <c r="AJ42" s="163">
        <v>-33.18</v>
      </c>
      <c r="AK42" s="163">
        <v>-33.29</v>
      </c>
      <c r="AL42" s="163">
        <v>-73.61</v>
      </c>
      <c r="AM42" s="163">
        <v>33.78</v>
      </c>
      <c r="AN42" s="163">
        <v>33.83</v>
      </c>
      <c r="AO42" s="163">
        <v>14.0474</v>
      </c>
      <c r="AP42" s="163">
        <v>10.4725</v>
      </c>
      <c r="AQ42" s="163">
        <v>58.534199999999998</v>
      </c>
      <c r="AR42" s="163">
        <v>60.569499999999998</v>
      </c>
      <c r="AS42" s="163">
        <v>7.5839999999999996</v>
      </c>
      <c r="AT42" s="163">
        <v>-36.570900000000002</v>
      </c>
      <c r="AU42" s="163">
        <v>-35.697200000000002</v>
      </c>
      <c r="AV42" s="163">
        <v>7.3384999999999998</v>
      </c>
      <c r="AW42" s="163">
        <v>7.3635000000000002</v>
      </c>
      <c r="AX42" s="164"/>
      <c r="AY42" s="163">
        <v>69.123000000000005</v>
      </c>
      <c r="AZ42" s="163">
        <v>-3.1406999999999998</v>
      </c>
      <c r="BA42" s="163">
        <v>-17.848299999999998</v>
      </c>
      <c r="BB42" s="163">
        <v>-250.5582</v>
      </c>
      <c r="BC42" s="163">
        <v>18.956</v>
      </c>
      <c r="BD42" s="163">
        <v>-16.3</v>
      </c>
      <c r="BE42" s="163">
        <v>-16.7</v>
      </c>
      <c r="BF42" s="163">
        <v>40.422600000000003</v>
      </c>
      <c r="BG42" s="163">
        <v>39.725700000000003</v>
      </c>
      <c r="BH42" s="163">
        <v>-5.2188999999999997</v>
      </c>
      <c r="BI42" s="164"/>
      <c r="BJ42" s="163">
        <v>-85.637299999999996</v>
      </c>
      <c r="BK42" s="163">
        <v>2.3391000000000002</v>
      </c>
      <c r="BL42" s="163">
        <v>0</v>
      </c>
      <c r="BM42" s="163">
        <v>3.5672000000000001</v>
      </c>
      <c r="BN42" s="163">
        <v>291.1465</v>
      </c>
      <c r="BO42" s="163">
        <v>55.9709</v>
      </c>
      <c r="BP42" s="163">
        <v>55.818300000000001</v>
      </c>
      <c r="BQ42" s="163">
        <v>-173.8399</v>
      </c>
      <c r="BR42" s="163">
        <v>343.2903</v>
      </c>
      <c r="BS42" s="164"/>
      <c r="BT42" s="163">
        <v>-104.35899999999999</v>
      </c>
      <c r="BU42" s="163">
        <v>106.3702</v>
      </c>
      <c r="BV42" s="163">
        <v>71.952600000000004</v>
      </c>
      <c r="BW42" s="163">
        <v>19.64</v>
      </c>
      <c r="BX42" s="163">
        <v>16.829999999999998</v>
      </c>
      <c r="BY42" s="164"/>
      <c r="BZ42" s="163">
        <v>65.28</v>
      </c>
      <c r="CA42" s="163">
        <v>-49.426000000000002</v>
      </c>
      <c r="CB42" s="163">
        <v>-48.8902</v>
      </c>
      <c r="CC42" s="163">
        <v>132.52979999999999</v>
      </c>
      <c r="CD42" s="163">
        <v>132.61439999999999</v>
      </c>
      <c r="CE42" s="163">
        <v>39.049100000000003</v>
      </c>
      <c r="CF42" s="163">
        <v>-81.062200000000004</v>
      </c>
      <c r="CG42" s="163">
        <v>-80.698800000000006</v>
      </c>
      <c r="CH42" s="164"/>
      <c r="CI42" s="163">
        <v>-68.437899999999999</v>
      </c>
      <c r="CJ42" s="164"/>
      <c r="CK42" s="164"/>
      <c r="CL42" s="163">
        <v>14.1</v>
      </c>
      <c r="CM42" s="163">
        <v>138.80000000000001</v>
      </c>
      <c r="CN42" s="163">
        <v>-9.81</v>
      </c>
      <c r="CO42" s="163">
        <v>21.088200000000001</v>
      </c>
      <c r="CP42" s="163">
        <v>20.599</v>
      </c>
      <c r="CQ42" s="163">
        <v>22.1373</v>
      </c>
      <c r="CR42" s="163">
        <v>-1.4446000000000001</v>
      </c>
      <c r="CS42" s="163">
        <v>-0.46750000000000003</v>
      </c>
      <c r="CT42" s="163">
        <v>-19.170000000000002</v>
      </c>
      <c r="CU42" s="163">
        <v>-14.942500000000001</v>
      </c>
      <c r="CV42" s="163">
        <v>-22.691099999999999</v>
      </c>
      <c r="CW42" s="163">
        <v>12.4665</v>
      </c>
      <c r="CX42" s="163">
        <v>33.24</v>
      </c>
      <c r="CY42" s="163">
        <v>58.72</v>
      </c>
      <c r="CZ42" s="163">
        <v>41.9604</v>
      </c>
      <c r="DA42" s="163">
        <v>39.701799999999999</v>
      </c>
      <c r="DB42" s="163">
        <v>-27.83</v>
      </c>
      <c r="DC42" s="164"/>
      <c r="DD42" s="163">
        <v>69.275199999999998</v>
      </c>
      <c r="DE42" s="163">
        <v>68.032399999999996</v>
      </c>
      <c r="DF42" s="163">
        <v>-120.8867</v>
      </c>
      <c r="DG42" s="163">
        <v>-1E-4</v>
      </c>
      <c r="DH42" s="163">
        <v>-16.919799999999999</v>
      </c>
      <c r="DI42" s="163">
        <v>-77.5</v>
      </c>
      <c r="DJ42" s="163">
        <v>-76.2</v>
      </c>
      <c r="DK42" s="163">
        <v>29.457100000000001</v>
      </c>
      <c r="DL42" s="163">
        <v>51.5717</v>
      </c>
      <c r="DM42" s="163">
        <v>46.04</v>
      </c>
      <c r="DN42" s="164"/>
      <c r="DO42" s="164"/>
      <c r="DP42" s="163">
        <v>-3.4</v>
      </c>
      <c r="DQ42" s="163">
        <v>42.795000000000002</v>
      </c>
      <c r="DR42" s="163">
        <v>118.1917</v>
      </c>
      <c r="DS42" s="163">
        <v>-20</v>
      </c>
      <c r="DT42" s="163">
        <v>-20.25</v>
      </c>
      <c r="DU42" s="163">
        <v>97.16</v>
      </c>
      <c r="DV42" s="163">
        <v>53.36</v>
      </c>
      <c r="DW42" s="163">
        <v>120.6545</v>
      </c>
      <c r="DX42" s="163">
        <v>117.8545</v>
      </c>
      <c r="DY42" s="163">
        <v>-34.1252</v>
      </c>
      <c r="DZ42" s="163">
        <v>-33.081800000000001</v>
      </c>
      <c r="EA42" s="163">
        <v>181.02770000000001</v>
      </c>
      <c r="EB42" s="163">
        <v>151.99889999999999</v>
      </c>
      <c r="EC42" s="163">
        <v>145.92769999999999</v>
      </c>
      <c r="ED42" s="163">
        <v>147.83189999999999</v>
      </c>
      <c r="EE42" s="163">
        <v>13.5687</v>
      </c>
      <c r="EF42" s="163">
        <v>-1.1921999999999999</v>
      </c>
      <c r="EG42" s="163">
        <v>-26.437000000000001</v>
      </c>
      <c r="EH42" s="163">
        <v>184.80539999999999</v>
      </c>
      <c r="EI42" s="163">
        <v>60.280999999999999</v>
      </c>
      <c r="EJ42" s="164"/>
      <c r="EK42" s="163">
        <v>-22.110900000000001</v>
      </c>
      <c r="EL42" s="163">
        <v>-20.0456</v>
      </c>
      <c r="EM42" s="164"/>
      <c r="EN42" s="163">
        <v>-51.982100000000003</v>
      </c>
      <c r="EO42" s="163">
        <v>-47.744599999999998</v>
      </c>
      <c r="EP42" s="163">
        <v>43.055999999999997</v>
      </c>
      <c r="EQ42" s="163">
        <v>-35.928199999999997</v>
      </c>
      <c r="ER42" s="163">
        <v>-36.362000000000002</v>
      </c>
      <c r="ES42" s="163">
        <v>31.776700000000002</v>
      </c>
      <c r="ET42" s="163">
        <v>0</v>
      </c>
      <c r="EU42" s="163">
        <v>-16.09</v>
      </c>
      <c r="EV42" s="163">
        <v>1</v>
      </c>
      <c r="EW42" s="163">
        <v>9.359</v>
      </c>
      <c r="EX42" s="163">
        <v>-138.9478</v>
      </c>
      <c r="EY42" s="163">
        <v>-31.5517</v>
      </c>
      <c r="EZ42" s="163">
        <v>-31.145800000000001</v>
      </c>
      <c r="FA42" s="163">
        <v>6.6715</v>
      </c>
      <c r="FB42" s="163">
        <v>3.1987999999999999</v>
      </c>
      <c r="FC42" s="163">
        <v>-38.279000000000003</v>
      </c>
      <c r="FD42" s="164"/>
      <c r="FE42" s="164"/>
      <c r="FF42" s="164"/>
      <c r="FG42" s="163">
        <v>39.797800000000002</v>
      </c>
      <c r="FH42" s="163">
        <v>39.939799999999998</v>
      </c>
      <c r="FI42" s="163">
        <v>38.531399999999998</v>
      </c>
      <c r="FJ42" s="163">
        <v>50.571800000000003</v>
      </c>
      <c r="FK42" s="163">
        <v>49.734499999999997</v>
      </c>
      <c r="FL42" s="163">
        <v>-46.552900000000001</v>
      </c>
      <c r="FM42" s="163">
        <v>35.879399999999997</v>
      </c>
      <c r="FN42" s="163">
        <v>35.611600000000003</v>
      </c>
      <c r="FO42" s="163">
        <v>-24.867899999999999</v>
      </c>
      <c r="FP42" s="163">
        <v>0</v>
      </c>
      <c r="FQ42" s="163">
        <v>-43.8416</v>
      </c>
      <c r="FR42" s="163">
        <v>-26.5</v>
      </c>
      <c r="FS42" s="163">
        <v>18.887599999999999</v>
      </c>
      <c r="FT42" s="163">
        <v>1.0793999999999999</v>
      </c>
      <c r="FU42" s="163">
        <v>-11.79</v>
      </c>
      <c r="FV42" s="163">
        <v>13.47</v>
      </c>
      <c r="FW42" s="163">
        <v>-44.105499999999999</v>
      </c>
      <c r="FX42" s="163">
        <v>10.7995</v>
      </c>
      <c r="FY42" s="163">
        <v>-14.911</v>
      </c>
      <c r="FZ42" s="163">
        <v>4.1120000000000001</v>
      </c>
      <c r="GA42" s="163">
        <v>9.8290000000000006</v>
      </c>
      <c r="GB42" s="163">
        <v>14.4</v>
      </c>
      <c r="GC42" s="163">
        <v>4.2458</v>
      </c>
      <c r="GD42" s="163">
        <v>24.927499999999998</v>
      </c>
      <c r="GE42" s="163">
        <v>14.76</v>
      </c>
      <c r="GF42" s="163">
        <v>64.955699999999993</v>
      </c>
      <c r="GG42" s="163">
        <v>18.2</v>
      </c>
      <c r="GH42" s="163">
        <v>-8.0032999999999994</v>
      </c>
      <c r="GI42" s="163">
        <v>1.3134999999999999</v>
      </c>
      <c r="GJ42" s="163">
        <v>-1.4584999999999999</v>
      </c>
      <c r="GK42" s="163">
        <v>1.7727999999999999</v>
      </c>
      <c r="GL42" s="164"/>
      <c r="GM42" s="164"/>
      <c r="GN42" s="163">
        <v>-12.5992</v>
      </c>
      <c r="GO42" s="163">
        <v>-21.504300000000001</v>
      </c>
      <c r="GP42" s="163">
        <v>18.7224</v>
      </c>
      <c r="GQ42" s="163">
        <v>33.780900000000003</v>
      </c>
      <c r="GR42" s="163">
        <v>9.4094999999999995</v>
      </c>
      <c r="GS42" s="163">
        <v>10.8049</v>
      </c>
      <c r="GT42" s="163">
        <v>-76.978399999999993</v>
      </c>
      <c r="GU42" s="163">
        <v>-21.354099999999999</v>
      </c>
      <c r="GV42" s="163">
        <v>31.200700000000001</v>
      </c>
      <c r="GW42" s="163">
        <v>-49.212899999999998</v>
      </c>
      <c r="GX42" s="163">
        <v>3.8578000000000001</v>
      </c>
      <c r="GY42" s="163">
        <v>2.0411000000000001</v>
      </c>
      <c r="GZ42" s="163">
        <v>1.8036000000000001</v>
      </c>
      <c r="HA42" s="163">
        <v>5.0378999999999996</v>
      </c>
      <c r="HB42" s="163">
        <v>215.90710000000001</v>
      </c>
      <c r="HC42" s="163">
        <v>213.1216</v>
      </c>
      <c r="HD42" s="163">
        <v>283.7</v>
      </c>
      <c r="HE42" s="163">
        <v>-279.4194</v>
      </c>
      <c r="HF42" s="163">
        <v>-491.74439999999998</v>
      </c>
      <c r="HG42" s="163">
        <v>494.35309999999998</v>
      </c>
      <c r="HH42" s="163">
        <v>491.64</v>
      </c>
      <c r="HI42" s="163">
        <v>-202.77670000000001</v>
      </c>
      <c r="HJ42" s="163">
        <v>-202.6036</v>
      </c>
      <c r="HK42" s="163">
        <v>-64.369900000000001</v>
      </c>
      <c r="HL42" s="163">
        <v>-60.407200000000003</v>
      </c>
      <c r="HM42" s="163">
        <v>82.864400000000003</v>
      </c>
      <c r="HN42" s="163">
        <v>82.393199999999993</v>
      </c>
      <c r="HO42" s="164"/>
      <c r="HP42" s="163">
        <v>-155.38720000000001</v>
      </c>
      <c r="HQ42" s="163">
        <v>64.218800000000002</v>
      </c>
      <c r="HR42" s="163">
        <v>64.119900000000001</v>
      </c>
      <c r="HS42" s="163">
        <v>-46.828000000000003</v>
      </c>
      <c r="HT42" s="163">
        <v>-47.352600000000002</v>
      </c>
      <c r="HU42" s="163">
        <v>103.49</v>
      </c>
      <c r="HV42" s="163">
        <v>102.69</v>
      </c>
      <c r="HW42" s="163">
        <v>54.3</v>
      </c>
      <c r="HX42" s="163">
        <v>53.9</v>
      </c>
      <c r="HY42" s="163">
        <v>22.2118</v>
      </c>
      <c r="HZ42" s="163">
        <v>21.52</v>
      </c>
      <c r="IA42" s="163">
        <v>-334.54809999999998</v>
      </c>
      <c r="IB42" s="163">
        <v>103.37430000000001</v>
      </c>
      <c r="IC42" s="163">
        <v>103.003</v>
      </c>
      <c r="ID42" s="163">
        <v>15.1</v>
      </c>
      <c r="IE42" s="163">
        <v>10.4</v>
      </c>
      <c r="IF42" s="163">
        <v>-56</v>
      </c>
      <c r="IG42" s="163">
        <v>-55.8</v>
      </c>
      <c r="IH42" s="163">
        <v>1.4479</v>
      </c>
      <c r="II42" s="163">
        <v>1.0869</v>
      </c>
      <c r="IJ42" s="163">
        <v>-481.49430000000001</v>
      </c>
      <c r="IK42" s="163">
        <v>-36.618299999999998</v>
      </c>
      <c r="IL42" s="163">
        <v>437.2235</v>
      </c>
      <c r="IM42" s="163">
        <v>356.74919999999997</v>
      </c>
      <c r="IN42" s="163">
        <v>-55.524799999999999</v>
      </c>
      <c r="IO42" s="163">
        <v>-353.65949999999998</v>
      </c>
      <c r="IP42" s="163">
        <v>353.39060000000001</v>
      </c>
      <c r="IQ42" s="163">
        <v>-145.0795</v>
      </c>
      <c r="IR42" s="163">
        <v>-211.79339999999999</v>
      </c>
      <c r="IS42" s="163">
        <v>-343.97379999999998</v>
      </c>
      <c r="IT42" s="163">
        <v>100.60639999999999</v>
      </c>
      <c r="IU42" s="163">
        <v>100.8472</v>
      </c>
      <c r="IV42" s="163">
        <v>146.23079999999999</v>
      </c>
      <c r="IW42" s="163">
        <v>-431.92360000000002</v>
      </c>
      <c r="IX42" s="163">
        <v>215.47739999999999</v>
      </c>
      <c r="IY42" s="163">
        <v>-210.16659999999999</v>
      </c>
      <c r="IZ42" s="163">
        <v>213.1191</v>
      </c>
      <c r="JA42" s="163">
        <v>-8.4884000000000004</v>
      </c>
      <c r="JB42" s="164"/>
      <c r="JC42" s="163">
        <v>18.559999999999999</v>
      </c>
      <c r="JD42" s="164"/>
      <c r="JE42" s="164"/>
      <c r="JF42" s="163">
        <v>-20</v>
      </c>
      <c r="JG42" s="163">
        <v>3.68</v>
      </c>
      <c r="JH42" s="164"/>
      <c r="JI42" s="163">
        <v>-3.7185999999999999</v>
      </c>
      <c r="JJ42" s="163">
        <v>-49.745899999999999</v>
      </c>
      <c r="JK42" s="163">
        <v>-15.117100000000001</v>
      </c>
      <c r="JL42" s="163">
        <v>43.4</v>
      </c>
      <c r="JM42" s="163">
        <v>49.387</v>
      </c>
      <c r="JN42" s="163">
        <v>48.78</v>
      </c>
      <c r="JO42" s="164"/>
      <c r="JP42" s="164"/>
      <c r="JQ42" s="163">
        <v>51.567399999999999</v>
      </c>
      <c r="JR42" s="163">
        <v>51.774000000000001</v>
      </c>
      <c r="JS42" s="163">
        <v>53.324100000000001</v>
      </c>
      <c r="JT42" s="164"/>
      <c r="JU42" s="163">
        <v>-9</v>
      </c>
      <c r="JV42" s="163">
        <v>19.870100000000001</v>
      </c>
      <c r="JW42" s="163">
        <v>7.52</v>
      </c>
      <c r="JX42" s="164"/>
      <c r="JY42" s="163">
        <v>-50.790999999999997</v>
      </c>
      <c r="JZ42" s="163">
        <v>75.320400000000006</v>
      </c>
      <c r="KA42" s="163">
        <v>66.384500000000003</v>
      </c>
      <c r="KB42" s="163">
        <v>-50.514299999999999</v>
      </c>
      <c r="KC42" s="163">
        <v>-73.414000000000001</v>
      </c>
      <c r="KD42" s="163">
        <v>59.427100000000003</v>
      </c>
      <c r="KE42" s="163">
        <v>13.3939</v>
      </c>
      <c r="KF42" s="163">
        <v>0.3</v>
      </c>
      <c r="KG42" s="163">
        <v>-0.8</v>
      </c>
      <c r="KH42" s="164"/>
      <c r="KI42" s="163">
        <v>178.55430000000001</v>
      </c>
    </row>
    <row r="43" spans="1:295" ht="18" customHeight="1" x14ac:dyDescent="0.35">
      <c r="A43" s="160" t="s">
        <v>76</v>
      </c>
      <c r="B43" s="160" t="s">
        <v>776</v>
      </c>
      <c r="C43" s="163">
        <v>0</v>
      </c>
      <c r="D43" s="163">
        <v>19.339700000000001</v>
      </c>
      <c r="E43" s="163">
        <v>-39.015099999999997</v>
      </c>
      <c r="F43" s="163">
        <v>-34.293199999999999</v>
      </c>
      <c r="G43" s="163">
        <v>25.6312</v>
      </c>
      <c r="H43" s="164"/>
      <c r="I43" s="163">
        <v>50.980800000000002</v>
      </c>
      <c r="J43" s="163">
        <v>-72.605699999999999</v>
      </c>
      <c r="K43" s="163">
        <v>46.039400000000001</v>
      </c>
      <c r="L43" s="163">
        <v>23.461300000000001</v>
      </c>
      <c r="M43" s="163">
        <v>23.212700000000002</v>
      </c>
      <c r="N43" s="163">
        <v>19.98</v>
      </c>
      <c r="O43" s="163">
        <v>-28.963000000000001</v>
      </c>
      <c r="P43" s="163">
        <v>24.2</v>
      </c>
      <c r="Q43" s="163">
        <v>8.2799999999999994</v>
      </c>
      <c r="R43" s="163">
        <v>-24.2</v>
      </c>
      <c r="S43" s="163">
        <v>10.490399999999999</v>
      </c>
      <c r="T43" s="163">
        <v>145.13640000000001</v>
      </c>
      <c r="U43" s="163">
        <v>6.1722999999999999</v>
      </c>
      <c r="V43" s="163">
        <v>6.2466999999999997</v>
      </c>
      <c r="W43" s="163">
        <v>10.09</v>
      </c>
      <c r="X43" s="163">
        <v>4.2569999999999997</v>
      </c>
      <c r="Y43" s="163">
        <v>5.8456999999999999</v>
      </c>
      <c r="Z43" s="163">
        <v>6.8696999999999999</v>
      </c>
      <c r="AA43" s="164"/>
      <c r="AB43" s="164"/>
      <c r="AC43" s="164"/>
      <c r="AD43" s="164"/>
      <c r="AE43" s="164"/>
      <c r="AF43" s="163">
        <v>-19.98</v>
      </c>
      <c r="AG43" s="163">
        <v>26.4</v>
      </c>
      <c r="AH43" s="163">
        <v>14.811</v>
      </c>
      <c r="AI43" s="163">
        <v>0.27300000000000002</v>
      </c>
      <c r="AJ43" s="163">
        <v>-40.99</v>
      </c>
      <c r="AK43" s="163">
        <v>-40.9</v>
      </c>
      <c r="AL43" s="163">
        <v>-62.49</v>
      </c>
      <c r="AM43" s="163">
        <v>41.61</v>
      </c>
      <c r="AN43" s="163">
        <v>41.77</v>
      </c>
      <c r="AO43" s="163">
        <v>13.5479</v>
      </c>
      <c r="AP43" s="163">
        <v>10.516500000000001</v>
      </c>
      <c r="AQ43" s="163">
        <v>58.451300000000003</v>
      </c>
      <c r="AR43" s="163">
        <v>60.1524</v>
      </c>
      <c r="AS43" s="163">
        <v>7.2575000000000003</v>
      </c>
      <c r="AT43" s="163">
        <v>-40.991500000000002</v>
      </c>
      <c r="AU43" s="163">
        <v>-40.7547</v>
      </c>
      <c r="AV43" s="163">
        <v>32.344200000000001</v>
      </c>
      <c r="AW43" s="163">
        <v>32.1616</v>
      </c>
      <c r="AX43" s="164"/>
      <c r="AY43" s="163">
        <v>63.764600000000002</v>
      </c>
      <c r="AZ43" s="163">
        <v>0</v>
      </c>
      <c r="BA43" s="163">
        <v>0.64549999999999996</v>
      </c>
      <c r="BB43" s="163">
        <v>-266.7328</v>
      </c>
      <c r="BC43" s="163">
        <v>19.154499999999999</v>
      </c>
      <c r="BD43" s="163">
        <v>-16.3</v>
      </c>
      <c r="BE43" s="163">
        <v>-17</v>
      </c>
      <c r="BF43" s="163">
        <v>45.8339</v>
      </c>
      <c r="BG43" s="163">
        <v>44.9315</v>
      </c>
      <c r="BH43" s="163">
        <v>-5.2846000000000002</v>
      </c>
      <c r="BI43" s="164"/>
      <c r="BJ43" s="163">
        <v>-85.270700000000005</v>
      </c>
      <c r="BK43" s="163">
        <v>2.3342000000000001</v>
      </c>
      <c r="BL43" s="163">
        <v>0</v>
      </c>
      <c r="BM43" s="163">
        <v>3.6465999999999998</v>
      </c>
      <c r="BN43" s="163">
        <v>309.18290000000002</v>
      </c>
      <c r="BO43" s="163">
        <v>54.780700000000003</v>
      </c>
      <c r="BP43" s="163">
        <v>54.6892</v>
      </c>
      <c r="BQ43" s="163">
        <v>-170.0061</v>
      </c>
      <c r="BR43" s="163">
        <v>351.89060000000001</v>
      </c>
      <c r="BS43" s="164"/>
      <c r="BT43" s="163">
        <v>-112.09529999999999</v>
      </c>
      <c r="BU43" s="163">
        <v>112.8566</v>
      </c>
      <c r="BV43" s="163">
        <v>71.024500000000003</v>
      </c>
      <c r="BW43" s="163">
        <v>19.239999999999998</v>
      </c>
      <c r="BX43" s="163">
        <v>17.07</v>
      </c>
      <c r="BY43" s="164"/>
      <c r="BZ43" s="163">
        <v>63.91</v>
      </c>
      <c r="CA43" s="163">
        <v>-56.659700000000001</v>
      </c>
      <c r="CB43" s="163">
        <v>-56.257800000000003</v>
      </c>
      <c r="CC43" s="163">
        <v>135.4966</v>
      </c>
      <c r="CD43" s="163">
        <v>137.6566</v>
      </c>
      <c r="CE43" s="163">
        <v>32.790999999999997</v>
      </c>
      <c r="CF43" s="163">
        <v>-83.186199999999999</v>
      </c>
      <c r="CG43" s="163">
        <v>-83.078500000000005</v>
      </c>
      <c r="CH43" s="164"/>
      <c r="CI43" s="163">
        <v>-68.236699999999999</v>
      </c>
      <c r="CJ43" s="164"/>
      <c r="CK43" s="164"/>
      <c r="CL43" s="163">
        <v>15.8</v>
      </c>
      <c r="CM43" s="163">
        <v>138</v>
      </c>
      <c r="CN43" s="163">
        <v>-9.89</v>
      </c>
      <c r="CO43" s="163">
        <v>20.851800000000001</v>
      </c>
      <c r="CP43" s="163">
        <v>19.384399999999999</v>
      </c>
      <c r="CQ43" s="163">
        <v>20.454599999999999</v>
      </c>
      <c r="CR43" s="163">
        <v>-5.3272000000000004</v>
      </c>
      <c r="CS43" s="163">
        <v>-4.6528</v>
      </c>
      <c r="CT43" s="163">
        <v>-18.727499999999999</v>
      </c>
      <c r="CU43" s="163">
        <v>-10.6252</v>
      </c>
      <c r="CV43" s="163">
        <v>-22.9802</v>
      </c>
      <c r="CW43" s="163">
        <v>12.3729</v>
      </c>
      <c r="CX43" s="163">
        <v>37.25</v>
      </c>
      <c r="CY43" s="163">
        <v>59.21</v>
      </c>
      <c r="CZ43" s="163">
        <v>41.491700000000002</v>
      </c>
      <c r="DA43" s="163">
        <v>39.2624</v>
      </c>
      <c r="DB43" s="163">
        <v>-27.82</v>
      </c>
      <c r="DC43" s="164"/>
      <c r="DD43" s="163">
        <v>68.6524</v>
      </c>
      <c r="DE43" s="163">
        <v>68.152500000000003</v>
      </c>
      <c r="DF43" s="163">
        <v>-116.8471</v>
      </c>
      <c r="DG43" s="163">
        <v>-1E-4</v>
      </c>
      <c r="DH43" s="163">
        <v>-16.860199999999999</v>
      </c>
      <c r="DI43" s="163">
        <v>-77.599999999999994</v>
      </c>
      <c r="DJ43" s="163">
        <v>-77.599999999999994</v>
      </c>
      <c r="DK43" s="163">
        <v>28.5947</v>
      </c>
      <c r="DL43" s="163">
        <v>51.5717</v>
      </c>
      <c r="DM43" s="163">
        <v>46.04</v>
      </c>
      <c r="DN43" s="164"/>
      <c r="DO43" s="164"/>
      <c r="DP43" s="163">
        <v>-3.28</v>
      </c>
      <c r="DQ43" s="163">
        <v>42.363</v>
      </c>
      <c r="DR43" s="163">
        <v>114.7265</v>
      </c>
      <c r="DS43" s="163">
        <v>-12.84</v>
      </c>
      <c r="DT43" s="163">
        <v>-12.93</v>
      </c>
      <c r="DU43" s="163">
        <v>83.28</v>
      </c>
      <c r="DV43" s="163">
        <v>55.3</v>
      </c>
      <c r="DW43" s="163">
        <v>114.7273</v>
      </c>
      <c r="DX43" s="163">
        <v>114.36360000000001</v>
      </c>
      <c r="DY43" s="163">
        <v>-40.4041</v>
      </c>
      <c r="DZ43" s="163">
        <v>-40.1</v>
      </c>
      <c r="EA43" s="163">
        <v>172.48580000000001</v>
      </c>
      <c r="EB43" s="163">
        <v>142.2835</v>
      </c>
      <c r="EC43" s="163">
        <v>136.2852</v>
      </c>
      <c r="ED43" s="163">
        <v>139.13390000000001</v>
      </c>
      <c r="EE43" s="163">
        <v>17.1693</v>
      </c>
      <c r="EF43" s="163">
        <v>3.2214</v>
      </c>
      <c r="EG43" s="163">
        <v>-26.128</v>
      </c>
      <c r="EH43" s="163">
        <v>181.11680000000001</v>
      </c>
      <c r="EI43" s="163">
        <v>93.7149</v>
      </c>
      <c r="EJ43" s="164"/>
      <c r="EK43" s="163">
        <v>-22.147600000000001</v>
      </c>
      <c r="EL43" s="163">
        <v>-20.198699999999999</v>
      </c>
      <c r="EM43" s="164"/>
      <c r="EN43" s="163">
        <v>-46.598100000000002</v>
      </c>
      <c r="EO43" s="163">
        <v>-43.6648</v>
      </c>
      <c r="EP43" s="163">
        <v>41.52</v>
      </c>
      <c r="EQ43" s="163">
        <v>-36.391100000000002</v>
      </c>
      <c r="ER43" s="163">
        <v>-36.902500000000003</v>
      </c>
      <c r="ES43" s="163">
        <v>27.366299999999999</v>
      </c>
      <c r="ET43" s="163">
        <v>0</v>
      </c>
      <c r="EU43" s="163">
        <v>-16.190000000000001</v>
      </c>
      <c r="EV43" s="164"/>
      <c r="EW43" s="163">
        <v>8.7571999999999992</v>
      </c>
      <c r="EX43" s="163">
        <v>-126.39230000000001</v>
      </c>
      <c r="EY43" s="163">
        <v>-29.0623</v>
      </c>
      <c r="EZ43" s="163">
        <v>-28.560099999999998</v>
      </c>
      <c r="FA43" s="163">
        <v>2.2751999999999999</v>
      </c>
      <c r="FB43" s="163">
        <v>-1.1023000000000001</v>
      </c>
      <c r="FC43" s="163">
        <v>-34.630200000000002</v>
      </c>
      <c r="FD43" s="164"/>
      <c r="FE43" s="164"/>
      <c r="FF43" s="164"/>
      <c r="FG43" s="163">
        <v>38.948500000000003</v>
      </c>
      <c r="FH43" s="163">
        <v>39.580300000000001</v>
      </c>
      <c r="FI43" s="163">
        <v>37.9345</v>
      </c>
      <c r="FJ43" s="163">
        <v>57.102600000000002</v>
      </c>
      <c r="FK43" s="163">
        <v>55.260599999999997</v>
      </c>
      <c r="FL43" s="163">
        <v>-84.397999999999996</v>
      </c>
      <c r="FM43" s="163">
        <v>43.023499999999999</v>
      </c>
      <c r="FN43" s="163">
        <v>42.8384</v>
      </c>
      <c r="FO43" s="163">
        <v>-52.500599999999999</v>
      </c>
      <c r="FP43" s="163">
        <v>-31.579599999999999</v>
      </c>
      <c r="FQ43" s="163">
        <v>-50.601999999999997</v>
      </c>
      <c r="FR43" s="163">
        <v>-28.95</v>
      </c>
      <c r="FS43" s="163">
        <v>18.885200000000001</v>
      </c>
      <c r="FT43" s="163">
        <v>1.2088000000000001</v>
      </c>
      <c r="FU43" s="163">
        <v>-12.13</v>
      </c>
      <c r="FV43" s="163">
        <v>11.7</v>
      </c>
      <c r="FW43" s="163">
        <v>-51.256799999999998</v>
      </c>
      <c r="FX43" s="163">
        <v>10.5175</v>
      </c>
      <c r="FY43" s="163">
        <v>-14.75</v>
      </c>
      <c r="FZ43" s="163">
        <v>4.109</v>
      </c>
      <c r="GA43" s="163">
        <v>9.0068000000000001</v>
      </c>
      <c r="GB43" s="163">
        <v>18.14</v>
      </c>
      <c r="GC43" s="163">
        <v>34.397399999999998</v>
      </c>
      <c r="GD43" s="163">
        <v>52.7532</v>
      </c>
      <c r="GE43" s="163">
        <v>15.35</v>
      </c>
      <c r="GF43" s="163">
        <v>65.023200000000003</v>
      </c>
      <c r="GG43" s="163">
        <v>18.399999999999999</v>
      </c>
      <c r="GH43" s="163">
        <v>-9.1677999999999997</v>
      </c>
      <c r="GI43" s="163">
        <v>1.5084</v>
      </c>
      <c r="GJ43" s="163">
        <v>-1.4084000000000001</v>
      </c>
      <c r="GK43" s="163">
        <v>1.8841000000000001</v>
      </c>
      <c r="GL43" s="164"/>
      <c r="GM43" s="164"/>
      <c r="GN43" s="163">
        <v>-12.9876</v>
      </c>
      <c r="GO43" s="163">
        <v>-24.040500000000002</v>
      </c>
      <c r="GP43" s="163">
        <v>18.063199999999998</v>
      </c>
      <c r="GQ43" s="163">
        <v>37.142099999999999</v>
      </c>
      <c r="GR43" s="163">
        <v>11.318300000000001</v>
      </c>
      <c r="GS43" s="163">
        <v>11.394299999999999</v>
      </c>
      <c r="GT43" s="163">
        <v>-89.254099999999994</v>
      </c>
      <c r="GU43" s="163">
        <v>-22.039899999999999</v>
      </c>
      <c r="GV43" s="163">
        <v>32.1143</v>
      </c>
      <c r="GW43" s="163">
        <v>-50.153300000000002</v>
      </c>
      <c r="GX43" s="163">
        <v>4.1410999999999998</v>
      </c>
      <c r="GY43" s="163">
        <v>4.2774999999999999</v>
      </c>
      <c r="GZ43" s="163">
        <v>3.8919000000000001</v>
      </c>
      <c r="HA43" s="163">
        <v>5</v>
      </c>
      <c r="HB43" s="163">
        <v>226.43520000000001</v>
      </c>
      <c r="HC43" s="163">
        <v>223.28389999999999</v>
      </c>
      <c r="HD43" s="163">
        <v>284.10000000000002</v>
      </c>
      <c r="HE43" s="163">
        <v>-282.82499999999999</v>
      </c>
      <c r="HF43" s="163">
        <v>-503.3648</v>
      </c>
      <c r="HG43" s="163">
        <v>506.37790000000001</v>
      </c>
      <c r="HH43" s="163">
        <v>500.74689999999998</v>
      </c>
      <c r="HI43" s="163">
        <v>-212.19540000000001</v>
      </c>
      <c r="HJ43" s="163">
        <v>-211.11330000000001</v>
      </c>
      <c r="HK43" s="163">
        <v>-60.699800000000003</v>
      </c>
      <c r="HL43" s="163">
        <v>-54.421500000000002</v>
      </c>
      <c r="HM43" s="163">
        <v>80.576700000000002</v>
      </c>
      <c r="HN43" s="163">
        <v>81.697999999999993</v>
      </c>
      <c r="HO43" s="163">
        <v>-163.86799999999999</v>
      </c>
      <c r="HP43" s="164"/>
      <c r="HQ43" s="163">
        <v>64.954899999999995</v>
      </c>
      <c r="HR43" s="163">
        <v>64.054000000000002</v>
      </c>
      <c r="HS43" s="163">
        <v>-55.9803</v>
      </c>
      <c r="HT43" s="163">
        <v>-56.2532</v>
      </c>
      <c r="HU43" s="163">
        <v>99.68</v>
      </c>
      <c r="HV43" s="163">
        <v>100.2</v>
      </c>
      <c r="HW43" s="163">
        <v>57</v>
      </c>
      <c r="HX43" s="163">
        <v>56.7</v>
      </c>
      <c r="HY43" s="163">
        <v>22.2118</v>
      </c>
      <c r="HZ43" s="163">
        <v>27.12</v>
      </c>
      <c r="IA43" s="163">
        <v>-339.077</v>
      </c>
      <c r="IB43" s="163">
        <v>104.9695</v>
      </c>
      <c r="IC43" s="163">
        <v>105.1621</v>
      </c>
      <c r="ID43" s="163">
        <v>16.2</v>
      </c>
      <c r="IE43" s="163">
        <v>14.6</v>
      </c>
      <c r="IF43" s="163">
        <v>-57.8</v>
      </c>
      <c r="IG43" s="163">
        <v>-58</v>
      </c>
      <c r="IH43" s="164"/>
      <c r="II43" s="163">
        <v>1.1149</v>
      </c>
      <c r="IJ43" s="163">
        <v>-493.08390000000003</v>
      </c>
      <c r="IK43" s="163">
        <v>-70.728099999999998</v>
      </c>
      <c r="IL43" s="163">
        <v>458.06049999999999</v>
      </c>
      <c r="IM43" s="163">
        <v>371.48540000000003</v>
      </c>
      <c r="IN43" s="163">
        <v>-53.515000000000001</v>
      </c>
      <c r="IO43" s="163">
        <v>-360.37209999999999</v>
      </c>
      <c r="IP43" s="163">
        <v>369.53399999999999</v>
      </c>
      <c r="IQ43" s="163">
        <v>-151.73410000000001</v>
      </c>
      <c r="IR43" s="163">
        <v>-219.92449999999999</v>
      </c>
      <c r="IS43" s="163">
        <v>-361.81950000000001</v>
      </c>
      <c r="IT43" s="163">
        <v>104.316</v>
      </c>
      <c r="IU43" s="163">
        <v>101.6315</v>
      </c>
      <c r="IV43" s="163">
        <v>152.77969999999999</v>
      </c>
      <c r="IW43" s="163">
        <v>-446.7149</v>
      </c>
      <c r="IX43" s="163">
        <v>222.6087</v>
      </c>
      <c r="IY43" s="163">
        <v>-225.2311</v>
      </c>
      <c r="IZ43" s="163">
        <v>226.3288</v>
      </c>
      <c r="JA43" s="163">
        <v>-7.8292999999999999</v>
      </c>
      <c r="JB43" s="164"/>
      <c r="JC43" s="163">
        <v>20</v>
      </c>
      <c r="JD43" s="164"/>
      <c r="JE43" s="164"/>
      <c r="JF43" s="163">
        <v>-19.84</v>
      </c>
      <c r="JG43" s="163">
        <v>3.76</v>
      </c>
      <c r="JH43" s="164"/>
      <c r="JI43" s="163">
        <v>-4.0420999999999996</v>
      </c>
      <c r="JJ43" s="163">
        <v>-48.488599999999998</v>
      </c>
      <c r="JK43" s="163">
        <v>-13.386699999999999</v>
      </c>
      <c r="JL43" s="163">
        <v>38.6</v>
      </c>
      <c r="JM43" s="163">
        <v>49.067</v>
      </c>
      <c r="JN43" s="163">
        <v>48.082999999999998</v>
      </c>
      <c r="JO43" s="164"/>
      <c r="JP43" s="164"/>
      <c r="JQ43" s="163">
        <v>52.026400000000002</v>
      </c>
      <c r="JR43" s="163">
        <v>51.7149</v>
      </c>
      <c r="JS43" s="163">
        <v>52.607300000000002</v>
      </c>
      <c r="JT43" s="164"/>
      <c r="JU43" s="163">
        <v>-14.4</v>
      </c>
      <c r="JV43" s="163">
        <v>18.3307</v>
      </c>
      <c r="JW43" s="163">
        <v>8.6999999999999993</v>
      </c>
      <c r="JX43" s="164"/>
      <c r="JY43" s="163">
        <v>-43.715600000000002</v>
      </c>
      <c r="JZ43" s="163">
        <v>72.9268</v>
      </c>
      <c r="KA43" s="163">
        <v>61.521000000000001</v>
      </c>
      <c r="KB43" s="163">
        <v>-43.740099999999998</v>
      </c>
      <c r="KC43" s="163">
        <v>-72.237499999999997</v>
      </c>
      <c r="KD43" s="163">
        <v>52.7592</v>
      </c>
      <c r="KE43" s="163">
        <v>18.124600000000001</v>
      </c>
      <c r="KF43" s="163">
        <v>5.6</v>
      </c>
      <c r="KG43" s="163">
        <v>-5.6</v>
      </c>
      <c r="KH43" s="164"/>
      <c r="KI43" s="163">
        <v>186.15649999999999</v>
      </c>
    </row>
    <row r="44" spans="1:295" ht="18" customHeight="1" x14ac:dyDescent="0.35">
      <c r="A44" s="160" t="s">
        <v>76</v>
      </c>
      <c r="B44" s="160" t="s">
        <v>777</v>
      </c>
      <c r="C44" s="163">
        <v>0</v>
      </c>
      <c r="D44" s="163">
        <v>19.885200000000001</v>
      </c>
      <c r="E44" s="163">
        <v>-39.743200000000002</v>
      </c>
      <c r="F44" s="163">
        <v>-34.024099999999997</v>
      </c>
      <c r="G44" s="163">
        <v>25.563700000000001</v>
      </c>
      <c r="H44" s="164"/>
      <c r="I44" s="163">
        <v>50.847499999999997</v>
      </c>
      <c r="J44" s="163">
        <v>-74.19</v>
      </c>
      <c r="K44" s="163">
        <v>49.8247</v>
      </c>
      <c r="L44" s="163">
        <v>25.191199999999998</v>
      </c>
      <c r="M44" s="163">
        <v>24.790900000000001</v>
      </c>
      <c r="N44" s="163">
        <v>17.760000000000002</v>
      </c>
      <c r="O44" s="163">
        <v>-33.040999999999997</v>
      </c>
      <c r="P44" s="163">
        <v>28.6</v>
      </c>
      <c r="Q44" s="163">
        <v>9.9359999999999999</v>
      </c>
      <c r="R44" s="163">
        <v>-26.4</v>
      </c>
      <c r="S44" s="163">
        <v>12.0001</v>
      </c>
      <c r="T44" s="163">
        <v>148.76560000000001</v>
      </c>
      <c r="U44" s="163">
        <v>6.6234999999999999</v>
      </c>
      <c r="V44" s="163">
        <v>6.3411999999999997</v>
      </c>
      <c r="W44" s="163">
        <v>10.6469</v>
      </c>
      <c r="X44" s="163">
        <v>4.4336000000000002</v>
      </c>
      <c r="Y44" s="163">
        <v>5.6769999999999996</v>
      </c>
      <c r="Z44" s="163">
        <v>6.3193000000000001</v>
      </c>
      <c r="AA44" s="164"/>
      <c r="AB44" s="164"/>
      <c r="AC44" s="164"/>
      <c r="AD44" s="164"/>
      <c r="AE44" s="164"/>
      <c r="AF44" s="163">
        <v>-15.54</v>
      </c>
      <c r="AG44" s="163">
        <v>30.8</v>
      </c>
      <c r="AH44" s="163">
        <v>17.298999999999999</v>
      </c>
      <c r="AI44" s="163">
        <v>0.28599999999999998</v>
      </c>
      <c r="AJ44" s="163">
        <v>-45.04</v>
      </c>
      <c r="AK44" s="163">
        <v>-45.39</v>
      </c>
      <c r="AL44" s="163">
        <v>-63.2</v>
      </c>
      <c r="AM44" s="163">
        <v>46.21</v>
      </c>
      <c r="AN44" s="163">
        <v>45.84</v>
      </c>
      <c r="AO44" s="163">
        <v>13.9239</v>
      </c>
      <c r="AP44" s="163">
        <v>9.5683000000000007</v>
      </c>
      <c r="AQ44" s="163">
        <v>61.16</v>
      </c>
      <c r="AR44" s="163">
        <v>63.287599999999998</v>
      </c>
      <c r="AS44" s="163">
        <v>11.6829</v>
      </c>
      <c r="AT44" s="163">
        <v>-44.742400000000004</v>
      </c>
      <c r="AU44" s="163">
        <v>-45.284599999999998</v>
      </c>
      <c r="AV44" s="163">
        <v>32.084899999999998</v>
      </c>
      <c r="AW44" s="163">
        <v>31.438199999999998</v>
      </c>
      <c r="AX44" s="164"/>
      <c r="AY44" s="163">
        <v>71.266300000000001</v>
      </c>
      <c r="AZ44" s="163">
        <v>0</v>
      </c>
      <c r="BA44" s="163">
        <v>1.7606999999999999</v>
      </c>
      <c r="BB44" s="163">
        <v>-284.70280000000002</v>
      </c>
      <c r="BC44" s="163">
        <v>18.9129</v>
      </c>
      <c r="BD44" s="163">
        <v>-16.2</v>
      </c>
      <c r="BE44" s="163">
        <v>-16.8</v>
      </c>
      <c r="BF44" s="163">
        <v>50.160800000000002</v>
      </c>
      <c r="BG44" s="163">
        <v>49.803899999999999</v>
      </c>
      <c r="BH44" s="163">
        <v>-5.9477000000000002</v>
      </c>
      <c r="BI44" s="164"/>
      <c r="BJ44" s="163">
        <v>-48.361199999999997</v>
      </c>
      <c r="BK44" s="163">
        <v>2.347</v>
      </c>
      <c r="BL44" s="163">
        <v>6.1196000000000002</v>
      </c>
      <c r="BM44" s="163">
        <v>4.1733000000000002</v>
      </c>
      <c r="BN44" s="163">
        <v>328.04340000000002</v>
      </c>
      <c r="BO44" s="163">
        <v>53.0717</v>
      </c>
      <c r="BP44" s="163">
        <v>53.163200000000003</v>
      </c>
      <c r="BQ44" s="163">
        <v>-164.71190000000001</v>
      </c>
      <c r="BR44" s="163">
        <v>369.4418</v>
      </c>
      <c r="BS44" s="164"/>
      <c r="BT44" s="163">
        <v>-128.07429999999999</v>
      </c>
      <c r="BU44" s="163">
        <v>129.11619999999999</v>
      </c>
      <c r="BV44" s="163">
        <v>71.094300000000004</v>
      </c>
      <c r="BW44" s="163">
        <v>19.79</v>
      </c>
      <c r="BX44" s="163">
        <v>20.100000000000001</v>
      </c>
      <c r="BY44" s="163">
        <v>50.88</v>
      </c>
      <c r="BZ44" s="163">
        <v>62.47</v>
      </c>
      <c r="CA44" s="163">
        <v>-54.650300000000001</v>
      </c>
      <c r="CB44" s="163">
        <v>-54.516399999999997</v>
      </c>
      <c r="CC44" s="163">
        <v>136.70779999999999</v>
      </c>
      <c r="CD44" s="163">
        <v>137.6651</v>
      </c>
      <c r="CE44" s="163">
        <v>35.864699999999999</v>
      </c>
      <c r="CF44" s="163">
        <v>-91.203999999999994</v>
      </c>
      <c r="CG44" s="163">
        <v>-91.09</v>
      </c>
      <c r="CH44" s="163">
        <v>1.1012999999999999</v>
      </c>
      <c r="CI44" s="163">
        <v>-77.773200000000003</v>
      </c>
      <c r="CJ44" s="164"/>
      <c r="CK44" s="164"/>
      <c r="CL44" s="163">
        <v>3.2</v>
      </c>
      <c r="CM44" s="163">
        <v>154.9</v>
      </c>
      <c r="CN44" s="163">
        <v>-10.32</v>
      </c>
      <c r="CO44" s="163">
        <v>15.1631</v>
      </c>
      <c r="CP44" s="163">
        <v>13.4353</v>
      </c>
      <c r="CQ44" s="163">
        <v>14.7081</v>
      </c>
      <c r="CR44" s="163">
        <v>-16.484300000000001</v>
      </c>
      <c r="CS44" s="163">
        <v>-16.217199999999998</v>
      </c>
      <c r="CT44" s="163">
        <v>-13.8809</v>
      </c>
      <c r="CU44" s="163">
        <v>-4.0659000000000001</v>
      </c>
      <c r="CV44" s="163">
        <v>-16.0884</v>
      </c>
      <c r="CW44" s="163">
        <v>15.2317</v>
      </c>
      <c r="CX44" s="163">
        <v>39.909999999999997</v>
      </c>
      <c r="CY44" s="163">
        <v>64.790000000000006</v>
      </c>
      <c r="CZ44" s="163">
        <v>45.007300000000001</v>
      </c>
      <c r="DA44" s="163">
        <v>42.924500000000002</v>
      </c>
      <c r="DB44" s="163">
        <v>-30.73</v>
      </c>
      <c r="DC44" s="164"/>
      <c r="DD44" s="163">
        <v>77.327100000000002</v>
      </c>
      <c r="DE44" s="163">
        <v>76.572999999999993</v>
      </c>
      <c r="DF44" s="163">
        <v>-138.02420000000001</v>
      </c>
      <c r="DG44" s="163">
        <v>0</v>
      </c>
      <c r="DH44" s="163">
        <v>-18.625499999999999</v>
      </c>
      <c r="DI44" s="163">
        <v>-80</v>
      </c>
      <c r="DJ44" s="163">
        <v>-79.900000000000006</v>
      </c>
      <c r="DK44" s="163">
        <v>30.374500000000001</v>
      </c>
      <c r="DL44" s="163">
        <v>54.7943</v>
      </c>
      <c r="DM44" s="163">
        <v>54.493600000000001</v>
      </c>
      <c r="DN44" s="163">
        <v>77.362099999999998</v>
      </c>
      <c r="DO44" s="163">
        <v>54.38</v>
      </c>
      <c r="DP44" s="163">
        <v>-5.53</v>
      </c>
      <c r="DQ44" s="163">
        <v>45.954000000000001</v>
      </c>
      <c r="DR44" s="163">
        <v>138.40790000000001</v>
      </c>
      <c r="DS44" s="163">
        <v>-1.94</v>
      </c>
      <c r="DT44" s="163">
        <v>-1.79</v>
      </c>
      <c r="DU44" s="163">
        <v>68.52</v>
      </c>
      <c r="DV44" s="163">
        <v>58.88</v>
      </c>
      <c r="DW44" s="163">
        <v>138.65450000000001</v>
      </c>
      <c r="DX44" s="163">
        <v>133.7818</v>
      </c>
      <c r="DY44" s="163">
        <v>-33.581600000000002</v>
      </c>
      <c r="DZ44" s="163">
        <v>-33.318199999999997</v>
      </c>
      <c r="EA44" s="163">
        <v>191.49809999999999</v>
      </c>
      <c r="EB44" s="163">
        <v>160.249</v>
      </c>
      <c r="EC44" s="163">
        <v>153.17660000000001</v>
      </c>
      <c r="ED44" s="163">
        <v>155.9203</v>
      </c>
      <c r="EE44" s="163">
        <v>34.466000000000001</v>
      </c>
      <c r="EF44" s="163">
        <v>20.220500000000001</v>
      </c>
      <c r="EG44" s="163">
        <v>-26.632999999999999</v>
      </c>
      <c r="EH44" s="163">
        <v>175.97499999999999</v>
      </c>
      <c r="EI44" s="163">
        <v>133.69370000000001</v>
      </c>
      <c r="EJ44" s="164"/>
      <c r="EK44" s="163">
        <v>-22.120699999999999</v>
      </c>
      <c r="EL44" s="163">
        <v>-19.968599999999999</v>
      </c>
      <c r="EM44" s="164"/>
      <c r="EN44" s="163">
        <v>-31.826599999999999</v>
      </c>
      <c r="EO44" s="163">
        <v>-29.694800000000001</v>
      </c>
      <c r="EP44" s="163">
        <v>39.984000000000002</v>
      </c>
      <c r="EQ44" s="163">
        <v>-34.426200000000001</v>
      </c>
      <c r="ER44" s="163">
        <v>-35.158799999999999</v>
      </c>
      <c r="ES44" s="163">
        <v>13.0968</v>
      </c>
      <c r="ET44" s="163">
        <v>0</v>
      </c>
      <c r="EU44" s="163">
        <v>-11.5</v>
      </c>
      <c r="EV44" s="164"/>
      <c r="EW44" s="163">
        <v>9.8750999999999998</v>
      </c>
      <c r="EX44" s="163">
        <v>-102.9402</v>
      </c>
      <c r="EY44" s="163">
        <v>-30.966999999999999</v>
      </c>
      <c r="EZ44" s="163">
        <v>-29.952500000000001</v>
      </c>
      <c r="FA44" s="163">
        <v>2.9969000000000001</v>
      </c>
      <c r="FB44" s="163">
        <v>-17.303100000000001</v>
      </c>
      <c r="FC44" s="163">
        <v>-17.3629</v>
      </c>
      <c r="FD44" s="164"/>
      <c r="FE44" s="164"/>
      <c r="FF44" s="164"/>
      <c r="FG44" s="163">
        <v>38.464100000000002</v>
      </c>
      <c r="FH44" s="163">
        <v>38.997100000000003</v>
      </c>
      <c r="FI44" s="163">
        <v>37.121899999999997</v>
      </c>
      <c r="FJ44" s="163">
        <v>53.753500000000003</v>
      </c>
      <c r="FK44" s="163">
        <v>53.753500000000003</v>
      </c>
      <c r="FL44" s="163">
        <v>-91.096199999999996</v>
      </c>
      <c r="FM44" s="163">
        <v>35.985599999999998</v>
      </c>
      <c r="FN44" s="163">
        <v>35.737900000000003</v>
      </c>
      <c r="FO44" s="163">
        <v>-58.185099999999998</v>
      </c>
      <c r="FP44" s="163">
        <v>-38.401299999999999</v>
      </c>
      <c r="FQ44" s="163">
        <v>-51.246499999999997</v>
      </c>
      <c r="FR44" s="163">
        <v>-28.44</v>
      </c>
      <c r="FS44" s="163">
        <v>18.775300000000001</v>
      </c>
      <c r="FT44" s="163">
        <v>1.409</v>
      </c>
      <c r="FU44" s="163">
        <v>-12.27</v>
      </c>
      <c r="FV44" s="163">
        <v>11.09</v>
      </c>
      <c r="FW44" s="163">
        <v>-51.749400000000001</v>
      </c>
      <c r="FX44" s="163">
        <v>10.5671</v>
      </c>
      <c r="FY44" s="163">
        <v>-13.769</v>
      </c>
      <c r="FZ44" s="163">
        <v>4.1449999999999996</v>
      </c>
      <c r="GA44" s="163">
        <v>8.8331</v>
      </c>
      <c r="GB44" s="163">
        <v>19.66</v>
      </c>
      <c r="GC44" s="163">
        <v>40.1081</v>
      </c>
      <c r="GD44" s="163">
        <v>58.106900000000003</v>
      </c>
      <c r="GE44" s="163">
        <v>15.87</v>
      </c>
      <c r="GF44" s="163">
        <v>69.241100000000003</v>
      </c>
      <c r="GG44" s="163">
        <v>16.3</v>
      </c>
      <c r="GH44" s="163">
        <v>-10.6044</v>
      </c>
      <c r="GI44" s="163">
        <v>2.5773000000000001</v>
      </c>
      <c r="GJ44" s="163">
        <v>-2.7311000000000001</v>
      </c>
      <c r="GK44" s="163">
        <v>2.2675999999999998</v>
      </c>
      <c r="GL44" s="164"/>
      <c r="GM44" s="164"/>
      <c r="GN44" s="163">
        <v>-12.943300000000001</v>
      </c>
      <c r="GO44" s="163">
        <v>-28.882300000000001</v>
      </c>
      <c r="GP44" s="163">
        <v>17.9222</v>
      </c>
      <c r="GQ44" s="163">
        <v>44.368899999999996</v>
      </c>
      <c r="GR44" s="163">
        <v>9.3521000000000001</v>
      </c>
      <c r="GS44" s="163">
        <v>9.3472000000000008</v>
      </c>
      <c r="GT44" s="163">
        <v>-97.447599999999994</v>
      </c>
      <c r="GU44" s="163">
        <v>-23.4757</v>
      </c>
      <c r="GV44" s="163">
        <v>34.489600000000003</v>
      </c>
      <c r="GW44" s="163">
        <v>-56.180599999999998</v>
      </c>
      <c r="GX44" s="163">
        <v>4.0694999999999997</v>
      </c>
      <c r="GY44" s="163">
        <v>8.5658999999999992</v>
      </c>
      <c r="GZ44" s="163">
        <v>8.0594000000000001</v>
      </c>
      <c r="HA44" s="163">
        <v>5.9649999999999999</v>
      </c>
      <c r="HB44" s="163">
        <v>236.83279999999999</v>
      </c>
      <c r="HC44" s="163">
        <v>233.49549999999999</v>
      </c>
      <c r="HD44" s="163">
        <v>287.10000000000002</v>
      </c>
      <c r="HE44" s="163">
        <v>-285.70549999999997</v>
      </c>
      <c r="HF44" s="163">
        <v>-508.24110000000002</v>
      </c>
      <c r="HG44" s="163">
        <v>513.51530000000002</v>
      </c>
      <c r="HH44" s="163">
        <v>514.68010000000004</v>
      </c>
      <c r="HI44" s="163">
        <v>-222.35230000000001</v>
      </c>
      <c r="HJ44" s="163">
        <v>-220.3665</v>
      </c>
      <c r="HK44" s="163">
        <v>-53.413699999999999</v>
      </c>
      <c r="HL44" s="163">
        <v>-46.150500000000001</v>
      </c>
      <c r="HM44" s="163">
        <v>76.964100000000002</v>
      </c>
      <c r="HN44" s="163">
        <v>76.309200000000004</v>
      </c>
      <c r="HO44" s="164"/>
      <c r="HP44" s="163">
        <v>-164.7577</v>
      </c>
      <c r="HQ44" s="163">
        <v>68.349699999999999</v>
      </c>
      <c r="HR44" s="163">
        <v>68.228899999999996</v>
      </c>
      <c r="HS44" s="163">
        <v>-58.588299999999997</v>
      </c>
      <c r="HT44" s="163">
        <v>-58.381</v>
      </c>
      <c r="HU44" s="163">
        <v>102.68</v>
      </c>
      <c r="HV44" s="163">
        <v>101.2</v>
      </c>
      <c r="HW44" s="163">
        <v>61.1</v>
      </c>
      <c r="HX44" s="163">
        <v>61.2</v>
      </c>
      <c r="HY44" s="163">
        <v>22.397600000000001</v>
      </c>
      <c r="HZ44" s="163">
        <v>29.84</v>
      </c>
      <c r="IA44" s="163">
        <v>-355.33859999999999</v>
      </c>
      <c r="IB44" s="163">
        <v>109.7856</v>
      </c>
      <c r="IC44" s="163">
        <v>109.3618</v>
      </c>
      <c r="ID44" s="163">
        <v>15.6</v>
      </c>
      <c r="IE44" s="163">
        <v>18.3</v>
      </c>
      <c r="IF44" s="163">
        <v>-59.6</v>
      </c>
      <c r="IG44" s="163">
        <v>-59.7</v>
      </c>
      <c r="IH44" s="163">
        <v>1.4115</v>
      </c>
      <c r="II44" s="163">
        <v>1.2457</v>
      </c>
      <c r="IJ44" s="163">
        <v>-504.31369999999998</v>
      </c>
      <c r="IK44" s="163">
        <v>-112.0446</v>
      </c>
      <c r="IL44" s="163">
        <v>470.95819999999998</v>
      </c>
      <c r="IM44" s="163">
        <v>388.4144</v>
      </c>
      <c r="IN44" s="163">
        <v>-48.555500000000002</v>
      </c>
      <c r="IO44" s="163">
        <v>-374.64240000000001</v>
      </c>
      <c r="IP44" s="163">
        <v>381.09620000000001</v>
      </c>
      <c r="IQ44" s="163">
        <v>-156.15969999999999</v>
      </c>
      <c r="IR44" s="163">
        <v>-230.23599999999999</v>
      </c>
      <c r="IS44" s="163">
        <v>-380.58510000000001</v>
      </c>
      <c r="IT44" s="163">
        <v>107.29179999999999</v>
      </c>
      <c r="IU44" s="163">
        <v>105.8981</v>
      </c>
      <c r="IV44" s="163">
        <v>156.85560000000001</v>
      </c>
      <c r="IW44" s="163">
        <v>-464.47930000000002</v>
      </c>
      <c r="IX44" s="163">
        <v>233.65440000000001</v>
      </c>
      <c r="IY44" s="163">
        <v>-232.4605</v>
      </c>
      <c r="IZ44" s="163">
        <v>235.7167</v>
      </c>
      <c r="JA44" s="163">
        <v>-8.0929000000000002</v>
      </c>
      <c r="JB44" s="164"/>
      <c r="JC44" s="163">
        <v>22.8</v>
      </c>
      <c r="JD44" s="164"/>
      <c r="JE44" s="164"/>
      <c r="JF44" s="163">
        <v>-22.48</v>
      </c>
      <c r="JG44" s="163">
        <v>5.6</v>
      </c>
      <c r="JH44" s="164"/>
      <c r="JI44" s="163">
        <v>-6.4134000000000002</v>
      </c>
      <c r="JJ44" s="163">
        <v>-45.674799999999998</v>
      </c>
      <c r="JK44" s="163">
        <v>-11.6594</v>
      </c>
      <c r="JL44" s="163">
        <v>35.799999999999997</v>
      </c>
      <c r="JM44" s="163">
        <v>51.018999999999998</v>
      </c>
      <c r="JN44" s="163">
        <v>49.334000000000003</v>
      </c>
      <c r="JO44" s="164"/>
      <c r="JP44" s="164"/>
      <c r="JQ44" s="163">
        <v>50.951900000000002</v>
      </c>
      <c r="JR44" s="163">
        <v>50.807899999999997</v>
      </c>
      <c r="JS44" s="163">
        <v>50.014099999999999</v>
      </c>
      <c r="JT44" s="164"/>
      <c r="JU44" s="163">
        <v>-18.8</v>
      </c>
      <c r="JV44" s="163">
        <v>16.700500000000002</v>
      </c>
      <c r="JW44" s="163">
        <v>9.5299999999999994</v>
      </c>
      <c r="JX44" s="164"/>
      <c r="JY44" s="163">
        <v>-34.2943</v>
      </c>
      <c r="JZ44" s="163">
        <v>71.0702</v>
      </c>
      <c r="KA44" s="163">
        <v>53.65</v>
      </c>
      <c r="KB44" s="163">
        <v>-33.359299999999998</v>
      </c>
      <c r="KC44" s="163">
        <v>-70.247799999999998</v>
      </c>
      <c r="KD44" s="163">
        <v>43.872799999999998</v>
      </c>
      <c r="KE44" s="163">
        <v>25.401199999999999</v>
      </c>
      <c r="KF44" s="163">
        <v>9.9</v>
      </c>
      <c r="KG44" s="163">
        <v>-10.7</v>
      </c>
      <c r="KH44" s="164"/>
      <c r="KI44" s="163">
        <v>187.94669999999999</v>
      </c>
    </row>
    <row r="45" spans="1:295" ht="18" customHeight="1" x14ac:dyDescent="0.35">
      <c r="A45" s="160" t="s">
        <v>76</v>
      </c>
      <c r="B45" s="160" t="s">
        <v>778</v>
      </c>
      <c r="C45" s="163">
        <v>0</v>
      </c>
      <c r="D45" s="163">
        <v>22.120999999999999</v>
      </c>
      <c r="E45" s="163">
        <v>-44.447099999999999</v>
      </c>
      <c r="F45" s="163">
        <v>-33.313800000000001</v>
      </c>
      <c r="G45" s="163">
        <v>28.415900000000001</v>
      </c>
      <c r="H45" s="164"/>
      <c r="I45" s="163">
        <v>57.062100000000001</v>
      </c>
      <c r="J45" s="163">
        <v>-85.973500000000001</v>
      </c>
      <c r="K45" s="163">
        <v>56.133099999999999</v>
      </c>
      <c r="L45" s="163">
        <v>28.627099999999999</v>
      </c>
      <c r="M45" s="163">
        <v>27.830400000000001</v>
      </c>
      <c r="N45" s="163">
        <v>6.66</v>
      </c>
      <c r="O45" s="163">
        <v>-44.055</v>
      </c>
      <c r="P45" s="163">
        <v>37.4</v>
      </c>
      <c r="Q45" s="163">
        <v>14.076000000000001</v>
      </c>
      <c r="R45" s="163">
        <v>-37.4</v>
      </c>
      <c r="S45" s="163">
        <v>11.7082</v>
      </c>
      <c r="T45" s="163">
        <v>173.57040000000001</v>
      </c>
      <c r="U45" s="163">
        <v>9.0701999999999998</v>
      </c>
      <c r="V45" s="163">
        <v>9.1585999999999999</v>
      </c>
      <c r="W45" s="163">
        <v>14.9975</v>
      </c>
      <c r="X45" s="163">
        <v>3.6802999999999999</v>
      </c>
      <c r="Y45" s="163">
        <v>5.9015000000000004</v>
      </c>
      <c r="Z45" s="163">
        <v>7.5810000000000004</v>
      </c>
      <c r="AA45" s="164"/>
      <c r="AB45" s="164"/>
      <c r="AC45" s="164"/>
      <c r="AD45" s="164"/>
      <c r="AE45" s="164"/>
      <c r="AF45" s="163">
        <v>-8.8800000000000008</v>
      </c>
      <c r="AG45" s="163">
        <v>41.8</v>
      </c>
      <c r="AH45" s="163">
        <v>20.574000000000002</v>
      </c>
      <c r="AI45" s="163">
        <v>0.30399999999999999</v>
      </c>
      <c r="AJ45" s="163">
        <v>-52.27</v>
      </c>
      <c r="AK45" s="163">
        <v>-52.6</v>
      </c>
      <c r="AL45" s="163">
        <v>-65.95</v>
      </c>
      <c r="AM45" s="163">
        <v>52.06</v>
      </c>
      <c r="AN45" s="163">
        <v>52.78</v>
      </c>
      <c r="AO45" s="163">
        <v>15.4772</v>
      </c>
      <c r="AP45" s="163">
        <v>8.2984000000000009</v>
      </c>
      <c r="AQ45" s="163">
        <v>69.326700000000002</v>
      </c>
      <c r="AR45" s="163">
        <v>71.552999999999997</v>
      </c>
      <c r="AS45" s="163">
        <v>20.876899999999999</v>
      </c>
      <c r="AT45" s="163">
        <v>-48.895099999999999</v>
      </c>
      <c r="AU45" s="163">
        <v>-48.4131</v>
      </c>
      <c r="AV45" s="163">
        <v>19.169</v>
      </c>
      <c r="AW45" s="163">
        <v>19.733799999999999</v>
      </c>
      <c r="AX45" s="164"/>
      <c r="AY45" s="163">
        <v>85.064099999999996</v>
      </c>
      <c r="AZ45" s="163">
        <v>-0.52349999999999997</v>
      </c>
      <c r="BA45" s="163">
        <v>-1.5286</v>
      </c>
      <c r="BB45" s="163">
        <v>-351.7869</v>
      </c>
      <c r="BC45" s="163">
        <v>7.7853000000000003</v>
      </c>
      <c r="BD45" s="163">
        <v>-9.1</v>
      </c>
      <c r="BE45" s="163">
        <v>-9.5</v>
      </c>
      <c r="BF45" s="163">
        <v>54.258899999999997</v>
      </c>
      <c r="BG45" s="163">
        <v>55.415399999999998</v>
      </c>
      <c r="BH45" s="163">
        <v>-6.9389000000000003</v>
      </c>
      <c r="BI45" s="164"/>
      <c r="BJ45" s="163">
        <v>-51.948500000000003</v>
      </c>
      <c r="BK45" s="163">
        <v>4.8895</v>
      </c>
      <c r="BL45" s="163">
        <v>8.3048000000000002</v>
      </c>
      <c r="BM45" s="163">
        <v>5.6291000000000002</v>
      </c>
      <c r="BN45" s="163">
        <v>389.66019999999997</v>
      </c>
      <c r="BO45" s="163">
        <v>74.251499999999993</v>
      </c>
      <c r="BP45" s="163">
        <v>74.16</v>
      </c>
      <c r="BQ45" s="163">
        <v>-236.83940000000001</v>
      </c>
      <c r="BR45" s="163">
        <v>431.1035</v>
      </c>
      <c r="BS45" s="164"/>
      <c r="BT45" s="163">
        <v>-132.31190000000001</v>
      </c>
      <c r="BU45" s="163">
        <v>134.54929999999999</v>
      </c>
      <c r="BV45" s="163">
        <v>86.712299999999999</v>
      </c>
      <c r="BW45" s="163">
        <v>25.62</v>
      </c>
      <c r="BX45" s="163">
        <v>28.01</v>
      </c>
      <c r="BY45" s="163">
        <v>60.28</v>
      </c>
      <c r="BZ45" s="163">
        <v>70.14</v>
      </c>
      <c r="CA45" s="163">
        <v>-57.4634</v>
      </c>
      <c r="CB45" s="163">
        <v>-56.927599999999998</v>
      </c>
      <c r="CC45" s="163">
        <v>135.63589999999999</v>
      </c>
      <c r="CD45" s="163">
        <v>135.88300000000001</v>
      </c>
      <c r="CE45" s="163">
        <v>28.028500000000001</v>
      </c>
      <c r="CF45" s="163">
        <v>-106.438</v>
      </c>
      <c r="CG45" s="163">
        <v>-106.1908</v>
      </c>
      <c r="CH45" s="163">
        <v>7.2568999999999999</v>
      </c>
      <c r="CI45" s="163">
        <v>-94.274199999999993</v>
      </c>
      <c r="CJ45" s="164"/>
      <c r="CK45" s="164"/>
      <c r="CL45" s="163">
        <v>-12.6</v>
      </c>
      <c r="CM45" s="163">
        <v>190.8</v>
      </c>
      <c r="CN45" s="163">
        <v>-11.61</v>
      </c>
      <c r="CO45" s="163">
        <v>10.9932</v>
      </c>
      <c r="CP45" s="163">
        <v>10.1096</v>
      </c>
      <c r="CQ45" s="163">
        <v>11.864100000000001</v>
      </c>
      <c r="CR45" s="163">
        <v>-17.997900000000001</v>
      </c>
      <c r="CS45" s="163">
        <v>-18.811</v>
      </c>
      <c r="CT45" s="163">
        <v>1</v>
      </c>
      <c r="CU45" s="163">
        <v>-19.649999999999999</v>
      </c>
      <c r="CV45" s="163">
        <v>-6.9330999999999996</v>
      </c>
      <c r="CW45" s="163">
        <v>16.892900000000001</v>
      </c>
      <c r="CX45" s="163">
        <v>48.57</v>
      </c>
      <c r="CY45" s="163">
        <v>74.97</v>
      </c>
      <c r="CZ45" s="163">
        <v>47.5854</v>
      </c>
      <c r="DA45" s="163">
        <v>44.828800000000001</v>
      </c>
      <c r="DB45" s="163">
        <v>-32.56</v>
      </c>
      <c r="DC45" s="163">
        <v>-2.8887</v>
      </c>
      <c r="DD45" s="163">
        <v>94.833500000000001</v>
      </c>
      <c r="DE45" s="163">
        <v>94.354799999999997</v>
      </c>
      <c r="DF45" s="163">
        <v>-177.8954</v>
      </c>
      <c r="DG45" s="163">
        <v>0</v>
      </c>
      <c r="DH45" s="163">
        <v>-19.717600000000001</v>
      </c>
      <c r="DI45" s="163">
        <v>-86.6</v>
      </c>
      <c r="DJ45" s="163">
        <v>-85.9</v>
      </c>
      <c r="DK45" s="163">
        <v>29.446100000000001</v>
      </c>
      <c r="DL45" s="163">
        <v>57.138100000000001</v>
      </c>
      <c r="DM45" s="163">
        <v>64.825800000000001</v>
      </c>
      <c r="DN45" s="163">
        <v>80.877700000000004</v>
      </c>
      <c r="DO45" s="163">
        <v>56.65</v>
      </c>
      <c r="DP45" s="163">
        <v>-8.2200000000000006</v>
      </c>
      <c r="DQ45" s="163">
        <v>51.462000000000003</v>
      </c>
      <c r="DR45" s="163">
        <v>177.9701</v>
      </c>
      <c r="DS45" s="163">
        <v>-2.14</v>
      </c>
      <c r="DT45" s="163">
        <v>-2.0099999999999998</v>
      </c>
      <c r="DU45" s="163">
        <v>79.680000000000007</v>
      </c>
      <c r="DV45" s="163">
        <v>61.58</v>
      </c>
      <c r="DW45" s="163">
        <v>179.41820000000001</v>
      </c>
      <c r="DX45" s="163">
        <v>174.8545</v>
      </c>
      <c r="DY45" s="163">
        <v>-24.102399999999999</v>
      </c>
      <c r="DZ45" s="163">
        <v>-24.409099999999999</v>
      </c>
      <c r="EA45" s="163">
        <v>229.99010000000001</v>
      </c>
      <c r="EB45" s="163">
        <v>194.089</v>
      </c>
      <c r="EC45" s="163">
        <v>187.34129999999999</v>
      </c>
      <c r="ED45" s="163">
        <v>190.19759999999999</v>
      </c>
      <c r="EE45" s="163">
        <v>43.8628</v>
      </c>
      <c r="EF45" s="163">
        <v>25.222999999999999</v>
      </c>
      <c r="EG45" s="163">
        <v>-28.939</v>
      </c>
      <c r="EH45" s="163">
        <v>247.1549</v>
      </c>
      <c r="EI45" s="163">
        <v>140.78030000000001</v>
      </c>
      <c r="EJ45" s="164"/>
      <c r="EK45" s="163">
        <v>-12.4808</v>
      </c>
      <c r="EL45" s="163">
        <v>-9.9657999999999998</v>
      </c>
      <c r="EM45" s="164"/>
      <c r="EN45" s="163">
        <v>-23.392399999999999</v>
      </c>
      <c r="EO45" s="163">
        <v>-22.208400000000001</v>
      </c>
      <c r="EP45" s="163">
        <v>36.911999999999999</v>
      </c>
      <c r="EQ45" s="163">
        <v>-29.6416</v>
      </c>
      <c r="ER45" s="163">
        <v>-30.430099999999999</v>
      </c>
      <c r="ES45" s="163">
        <v>9.5635999999999992</v>
      </c>
      <c r="ET45" s="164"/>
      <c r="EU45" s="163">
        <v>-11.46</v>
      </c>
      <c r="EV45" s="164"/>
      <c r="EW45" s="163">
        <v>10.8154</v>
      </c>
      <c r="EX45" s="163">
        <v>-90.054400000000001</v>
      </c>
      <c r="EY45" s="163">
        <v>-30.622499999999999</v>
      </c>
      <c r="EZ45" s="163">
        <v>-29.865100000000002</v>
      </c>
      <c r="FA45" s="163">
        <v>1.9995000000000001</v>
      </c>
      <c r="FB45" s="163">
        <v>-22.436900000000001</v>
      </c>
      <c r="FC45" s="163">
        <v>-11.269399999999999</v>
      </c>
      <c r="FD45" s="164"/>
      <c r="FE45" s="164"/>
      <c r="FF45" s="164"/>
      <c r="FG45" s="163">
        <v>39.350700000000003</v>
      </c>
      <c r="FH45" s="163">
        <v>39.001899999999999</v>
      </c>
      <c r="FI45" s="163">
        <v>39.213099999999997</v>
      </c>
      <c r="FJ45" s="163">
        <v>57.270099999999999</v>
      </c>
      <c r="FK45" s="163">
        <v>57.4375</v>
      </c>
      <c r="FL45" s="163">
        <v>-86.24</v>
      </c>
      <c r="FM45" s="163">
        <v>26.564599999999999</v>
      </c>
      <c r="FN45" s="163">
        <v>26.751100000000001</v>
      </c>
      <c r="FO45" s="163">
        <v>-46.673299999999998</v>
      </c>
      <c r="FP45" s="163">
        <v>-29.221399999999999</v>
      </c>
      <c r="FQ45" s="163">
        <v>-51.239199999999997</v>
      </c>
      <c r="FR45" s="163">
        <v>-26.23</v>
      </c>
      <c r="FS45" s="163">
        <v>19.1586</v>
      </c>
      <c r="FT45" s="163">
        <v>1.514</v>
      </c>
      <c r="FU45" s="163">
        <v>-12.27</v>
      </c>
      <c r="FV45" s="163">
        <v>10.039999999999999</v>
      </c>
      <c r="FW45" s="163">
        <v>-51.189300000000003</v>
      </c>
      <c r="FX45" s="163">
        <v>10.820499999999999</v>
      </c>
      <c r="FY45" s="163">
        <v>-13.045</v>
      </c>
      <c r="FZ45" s="163">
        <v>4.141</v>
      </c>
      <c r="GA45" s="163">
        <v>7.6032000000000002</v>
      </c>
      <c r="GB45" s="163">
        <v>19.899999999999999</v>
      </c>
      <c r="GC45" s="163">
        <v>30.750499999999999</v>
      </c>
      <c r="GD45" s="163">
        <v>48.302500000000002</v>
      </c>
      <c r="GE45" s="163">
        <v>16.5</v>
      </c>
      <c r="GF45" s="163">
        <v>71.584999999999994</v>
      </c>
      <c r="GG45" s="163">
        <v>16.100000000000001</v>
      </c>
      <c r="GH45" s="163">
        <v>-15.301</v>
      </c>
      <c r="GI45" s="163">
        <v>4.6029</v>
      </c>
      <c r="GJ45" s="163">
        <v>-4.8023999999999996</v>
      </c>
      <c r="GK45" s="163">
        <v>2.6831</v>
      </c>
      <c r="GL45" s="164"/>
      <c r="GM45" s="164"/>
      <c r="GN45" s="164"/>
      <c r="GO45" s="163">
        <v>-35.961199999999998</v>
      </c>
      <c r="GP45" s="163">
        <v>17.738199999999999</v>
      </c>
      <c r="GQ45" s="163">
        <v>55.545200000000001</v>
      </c>
      <c r="GR45" s="163">
        <v>9.0618999999999996</v>
      </c>
      <c r="GS45" s="163">
        <v>9.1158999999999999</v>
      </c>
      <c r="GT45" s="163">
        <v>-107.0147</v>
      </c>
      <c r="GU45" s="163">
        <v>-25.988800000000001</v>
      </c>
      <c r="GV45" s="163">
        <v>42.274700000000003</v>
      </c>
      <c r="GW45" s="163">
        <v>-66.169300000000007</v>
      </c>
      <c r="GX45" s="163">
        <v>3.7330000000000001</v>
      </c>
      <c r="GY45" s="163">
        <v>10.8719</v>
      </c>
      <c r="GZ45" s="163">
        <v>10.4641</v>
      </c>
      <c r="HA45" s="163">
        <v>5.7720000000000002</v>
      </c>
      <c r="HB45" s="163">
        <v>235.02330000000001</v>
      </c>
      <c r="HC45" s="163">
        <v>233.78020000000001</v>
      </c>
      <c r="HD45" s="164"/>
      <c r="HE45" s="164"/>
      <c r="HF45" s="163">
        <v>-514.28809999999999</v>
      </c>
      <c r="HG45" s="163">
        <v>516.20479999999998</v>
      </c>
      <c r="HH45" s="163">
        <v>515.14970000000005</v>
      </c>
      <c r="HI45" s="163">
        <v>-221.10659999999999</v>
      </c>
      <c r="HJ45" s="163">
        <v>-219.31389999999999</v>
      </c>
      <c r="HK45" s="163">
        <v>-50.997500000000002</v>
      </c>
      <c r="HL45" s="163">
        <v>-41.958100000000002</v>
      </c>
      <c r="HM45" s="163">
        <v>76.370699999999999</v>
      </c>
      <c r="HN45" s="163">
        <v>76.379199999999997</v>
      </c>
      <c r="HO45" s="164"/>
      <c r="HP45" s="164"/>
      <c r="HQ45" s="163">
        <v>69.371499999999997</v>
      </c>
      <c r="HR45" s="163">
        <v>69.184700000000007</v>
      </c>
      <c r="HS45" s="163">
        <v>-51.545699999999997</v>
      </c>
      <c r="HT45" s="163">
        <v>-51.299399999999999</v>
      </c>
      <c r="HU45" s="163">
        <v>101.85</v>
      </c>
      <c r="HV45" s="163">
        <v>99.06</v>
      </c>
      <c r="HW45" s="163">
        <v>61.9</v>
      </c>
      <c r="HX45" s="163">
        <v>60.4</v>
      </c>
      <c r="HY45" s="163">
        <v>22.2118</v>
      </c>
      <c r="HZ45" s="163">
        <v>30.24</v>
      </c>
      <c r="IA45" s="163">
        <v>-353.68709999999999</v>
      </c>
      <c r="IB45" s="163">
        <v>111.63509999999999</v>
      </c>
      <c r="IC45" s="163">
        <v>109.8997</v>
      </c>
      <c r="ID45" s="163">
        <v>16.8</v>
      </c>
      <c r="IE45" s="163">
        <v>19.899999999999999</v>
      </c>
      <c r="IF45" s="163">
        <v>-60.2</v>
      </c>
      <c r="IG45" s="163">
        <v>-60.4</v>
      </c>
      <c r="IH45" s="164"/>
      <c r="II45" s="164"/>
      <c r="IJ45" s="163">
        <v>-505.36770000000001</v>
      </c>
      <c r="IK45" s="163">
        <v>-112.7724</v>
      </c>
      <c r="IL45" s="163">
        <v>472.18259999999998</v>
      </c>
      <c r="IM45" s="163">
        <v>378.99149999999997</v>
      </c>
      <c r="IN45" s="163">
        <v>-45.275500000000001</v>
      </c>
      <c r="IO45" s="163">
        <v>-367.06060000000002</v>
      </c>
      <c r="IP45" s="163">
        <v>371.37939999999998</v>
      </c>
      <c r="IQ45" s="163">
        <v>-157.79990000000001</v>
      </c>
      <c r="IR45" s="163">
        <v>-229.02019999999999</v>
      </c>
      <c r="IS45" s="163">
        <v>-368.02030000000002</v>
      </c>
      <c r="IT45" s="163">
        <v>101.7727</v>
      </c>
      <c r="IU45" s="163">
        <v>103.2612</v>
      </c>
      <c r="IV45" s="163">
        <v>162.15029999999999</v>
      </c>
      <c r="IW45" s="163">
        <v>-456.10169999999999</v>
      </c>
      <c r="IX45" s="163">
        <v>232.2458</v>
      </c>
      <c r="IY45" s="163">
        <v>-225.06790000000001</v>
      </c>
      <c r="IZ45" s="163">
        <v>225.21340000000001</v>
      </c>
      <c r="JA45" s="163">
        <v>-8.0929000000000002</v>
      </c>
      <c r="JB45" s="164"/>
      <c r="JC45" s="163">
        <v>25.44</v>
      </c>
      <c r="JD45" s="164"/>
      <c r="JE45" s="164"/>
      <c r="JF45" s="163">
        <v>-24.4</v>
      </c>
      <c r="JG45" s="163">
        <v>8.16</v>
      </c>
      <c r="JH45" s="164"/>
      <c r="JI45" s="163">
        <v>-8.3787000000000003</v>
      </c>
      <c r="JJ45" s="163">
        <v>-43.917000000000002</v>
      </c>
      <c r="JK45" s="163">
        <v>-10.869</v>
      </c>
      <c r="JL45" s="163">
        <v>36.299999999999997</v>
      </c>
      <c r="JM45" s="163">
        <v>49.087000000000003</v>
      </c>
      <c r="JN45" s="163">
        <v>48.956000000000003</v>
      </c>
      <c r="JO45" s="164"/>
      <c r="JP45" s="164"/>
      <c r="JQ45" s="163">
        <v>48.152700000000003</v>
      </c>
      <c r="JR45" s="163">
        <v>48.832500000000003</v>
      </c>
      <c r="JS45" s="163">
        <v>49.282400000000003</v>
      </c>
      <c r="JT45" s="164"/>
      <c r="JU45" s="163">
        <v>-19.7</v>
      </c>
      <c r="JV45" s="163">
        <v>16.795000000000002</v>
      </c>
      <c r="JW45" s="163">
        <v>9.8000000000000007</v>
      </c>
      <c r="JX45" s="164"/>
      <c r="JY45" s="163">
        <v>-32.787100000000002</v>
      </c>
      <c r="JZ45" s="163">
        <v>70.342500000000001</v>
      </c>
      <c r="KA45" s="163">
        <v>51.849299999999999</v>
      </c>
      <c r="KB45" s="163">
        <v>-32.188200000000002</v>
      </c>
      <c r="KC45" s="163">
        <v>-69.760400000000004</v>
      </c>
      <c r="KD45" s="163">
        <v>41.356200000000001</v>
      </c>
      <c r="KE45" s="163">
        <v>27.544899999999998</v>
      </c>
      <c r="KF45" s="163">
        <v>10.199999999999999</v>
      </c>
      <c r="KG45" s="163">
        <v>-11.1</v>
      </c>
      <c r="KH45" s="164"/>
      <c r="KI45" s="163">
        <v>186.08099999999999</v>
      </c>
    </row>
    <row r="46" spans="1:295" ht="18" customHeight="1" x14ac:dyDescent="0.35">
      <c r="A46" s="160" t="s">
        <v>76</v>
      </c>
      <c r="B46" s="160" t="s">
        <v>779</v>
      </c>
      <c r="C46" s="163">
        <v>0</v>
      </c>
      <c r="D46" s="163">
        <v>23.252500000000001</v>
      </c>
      <c r="E46" s="163">
        <v>-46.686</v>
      </c>
      <c r="F46" s="163">
        <v>-32.7121</v>
      </c>
      <c r="G46" s="163">
        <v>31.118099999999998</v>
      </c>
      <c r="H46" s="164"/>
      <c r="I46" s="163">
        <v>61.864100000000001</v>
      </c>
      <c r="J46" s="163">
        <v>-93.681200000000004</v>
      </c>
      <c r="K46" s="163">
        <v>59.209299999999999</v>
      </c>
      <c r="L46" s="163">
        <v>29.9251</v>
      </c>
      <c r="M46" s="163">
        <v>29.430499999999999</v>
      </c>
      <c r="N46" s="163">
        <v>0</v>
      </c>
      <c r="O46" s="163">
        <v>-46.927999999999997</v>
      </c>
      <c r="P46" s="163">
        <v>39.6</v>
      </c>
      <c r="Q46" s="163">
        <v>15.731999999999999</v>
      </c>
      <c r="R46" s="163">
        <v>-39.6</v>
      </c>
      <c r="S46" s="163">
        <v>11.561500000000001</v>
      </c>
      <c r="T46" s="163">
        <v>190.12639999999999</v>
      </c>
      <c r="U46" s="163">
        <v>9.6347000000000005</v>
      </c>
      <c r="V46" s="163">
        <v>9.5862999999999996</v>
      </c>
      <c r="W46" s="163">
        <v>15.859400000000001</v>
      </c>
      <c r="X46" s="163">
        <v>3.7292999999999998</v>
      </c>
      <c r="Y46" s="163">
        <v>5.7877000000000001</v>
      </c>
      <c r="Z46" s="163">
        <v>7.3860000000000001</v>
      </c>
      <c r="AA46" s="164"/>
      <c r="AB46" s="164"/>
      <c r="AC46" s="164"/>
      <c r="AD46" s="164"/>
      <c r="AE46" s="164"/>
      <c r="AF46" s="163">
        <v>0</v>
      </c>
      <c r="AG46" s="163">
        <v>46.2</v>
      </c>
      <c r="AH46" s="163">
        <v>17.106999999999999</v>
      </c>
      <c r="AI46" s="163">
        <v>0.28899999999999998</v>
      </c>
      <c r="AJ46" s="163">
        <v>-55.99</v>
      </c>
      <c r="AK46" s="163">
        <v>-55.93</v>
      </c>
      <c r="AL46" s="163">
        <v>-63.77</v>
      </c>
      <c r="AM46" s="163">
        <v>58.88</v>
      </c>
      <c r="AN46" s="163">
        <v>56.58</v>
      </c>
      <c r="AO46" s="163">
        <v>16.538699999999999</v>
      </c>
      <c r="AP46" s="163">
        <v>8.0460999999999991</v>
      </c>
      <c r="AQ46" s="163">
        <v>71.837999999999994</v>
      </c>
      <c r="AR46" s="163">
        <v>74.784199999999998</v>
      </c>
      <c r="AS46" s="163">
        <v>26.484100000000002</v>
      </c>
      <c r="AT46" s="163">
        <v>-54.253500000000003</v>
      </c>
      <c r="AU46" s="163">
        <v>-52.694099999999999</v>
      </c>
      <c r="AV46" s="163">
        <v>17.1999</v>
      </c>
      <c r="AW46" s="163">
        <v>14.8192</v>
      </c>
      <c r="AX46" s="164"/>
      <c r="AY46" s="163">
        <v>88.011200000000002</v>
      </c>
      <c r="AZ46" s="163">
        <v>1.0632999999999999</v>
      </c>
      <c r="BA46" s="163">
        <v>10.1693</v>
      </c>
      <c r="BB46" s="163">
        <v>-393.34379999999999</v>
      </c>
      <c r="BC46" s="163">
        <v>6.8478000000000003</v>
      </c>
      <c r="BD46" s="163">
        <v>-8.8000000000000007</v>
      </c>
      <c r="BE46" s="163">
        <v>-9.1</v>
      </c>
      <c r="BF46" s="163">
        <v>58.678600000000003</v>
      </c>
      <c r="BG46" s="163">
        <v>58.1997</v>
      </c>
      <c r="BH46" s="163">
        <v>-7.2195</v>
      </c>
      <c r="BI46" s="164"/>
      <c r="BJ46" s="163">
        <v>-58.424599999999998</v>
      </c>
      <c r="BK46" s="163">
        <v>4.8166000000000002</v>
      </c>
      <c r="BL46" s="163">
        <v>8.6929999999999996</v>
      </c>
      <c r="BM46" s="163">
        <v>6.0003000000000002</v>
      </c>
      <c r="BN46" s="163">
        <v>435.22430000000003</v>
      </c>
      <c r="BO46" s="163">
        <v>84.841399999999993</v>
      </c>
      <c r="BP46" s="163">
        <v>84.933000000000007</v>
      </c>
      <c r="BQ46" s="163">
        <v>-287.23379999999997</v>
      </c>
      <c r="BR46" s="163">
        <v>464.21929999999998</v>
      </c>
      <c r="BS46" s="164"/>
      <c r="BT46" s="163">
        <v>-130.08359999999999</v>
      </c>
      <c r="BU46" s="163">
        <v>130.90549999999999</v>
      </c>
      <c r="BV46" s="163">
        <v>88.937799999999996</v>
      </c>
      <c r="BW46" s="163">
        <v>26.16</v>
      </c>
      <c r="BX46" s="163">
        <v>29.22</v>
      </c>
      <c r="BY46" s="163">
        <v>61.5</v>
      </c>
      <c r="BZ46" s="163">
        <v>70.86</v>
      </c>
      <c r="CA46" s="163">
        <v>-58.267200000000003</v>
      </c>
      <c r="CB46" s="163">
        <v>-57.999200000000002</v>
      </c>
      <c r="CC46" s="163">
        <v>134.46209999999999</v>
      </c>
      <c r="CD46" s="163">
        <v>135.1754</v>
      </c>
      <c r="CE46" s="163">
        <v>23.7789</v>
      </c>
      <c r="CF46" s="163">
        <v>-107.7353</v>
      </c>
      <c r="CG46" s="163">
        <v>-107.7135</v>
      </c>
      <c r="CH46" s="163">
        <v>8.3491999999999997</v>
      </c>
      <c r="CI46" s="163">
        <v>-95.214699999999993</v>
      </c>
      <c r="CJ46" s="164"/>
      <c r="CK46" s="164"/>
      <c r="CL46" s="163">
        <v>-9.8000000000000007</v>
      </c>
      <c r="CM46" s="163">
        <v>190.9</v>
      </c>
      <c r="CN46" s="163">
        <v>-11.96</v>
      </c>
      <c r="CO46" s="163">
        <v>11.496</v>
      </c>
      <c r="CP46" s="163">
        <v>10.916</v>
      </c>
      <c r="CQ46" s="163">
        <v>12.6432</v>
      </c>
      <c r="CR46" s="163">
        <v>-16.893599999999999</v>
      </c>
      <c r="CS46" s="163">
        <v>-17.027999999999999</v>
      </c>
      <c r="CT46" s="164"/>
      <c r="CU46" s="163">
        <v>-28.0077</v>
      </c>
      <c r="CV46" s="163">
        <v>-0.1106</v>
      </c>
      <c r="CW46" s="163">
        <v>17.066299999999998</v>
      </c>
      <c r="CX46" s="163">
        <v>52.06</v>
      </c>
      <c r="CY46" s="163">
        <v>76.12</v>
      </c>
      <c r="CZ46" s="163">
        <v>47.5854</v>
      </c>
      <c r="DA46" s="163">
        <v>45.414700000000003</v>
      </c>
      <c r="DB46" s="163">
        <v>-32.81</v>
      </c>
      <c r="DC46" s="164"/>
      <c r="DD46" s="163">
        <v>96.041200000000003</v>
      </c>
      <c r="DE46" s="163">
        <v>95.694699999999997</v>
      </c>
      <c r="DF46" s="163">
        <v>-177.55590000000001</v>
      </c>
      <c r="DG46" s="163">
        <v>0</v>
      </c>
      <c r="DH46" s="163">
        <v>-19.962399999999999</v>
      </c>
      <c r="DI46" s="163">
        <v>-87.6</v>
      </c>
      <c r="DJ46" s="163">
        <v>-88</v>
      </c>
      <c r="DK46" s="163">
        <v>28.331</v>
      </c>
      <c r="DL46" s="163">
        <v>57.723999999999997</v>
      </c>
      <c r="DM46" s="163">
        <v>67.643699999999995</v>
      </c>
      <c r="DN46" s="163">
        <v>82.049599999999998</v>
      </c>
      <c r="DO46" s="163">
        <v>57.23</v>
      </c>
      <c r="DP46" s="163">
        <v>-8.74</v>
      </c>
      <c r="DQ46" s="163">
        <v>50.395499999999998</v>
      </c>
      <c r="DR46" s="163">
        <v>176.95</v>
      </c>
      <c r="DS46" s="163">
        <v>-2.38</v>
      </c>
      <c r="DT46" s="163">
        <v>-2.38</v>
      </c>
      <c r="DU46" s="163">
        <v>78.650000000000006</v>
      </c>
      <c r="DV46" s="163">
        <v>63.02</v>
      </c>
      <c r="DW46" s="163">
        <v>174.8545</v>
      </c>
      <c r="DX46" s="163">
        <v>175.01820000000001</v>
      </c>
      <c r="DY46" s="163">
        <v>-26.092600000000001</v>
      </c>
      <c r="DZ46" s="163">
        <v>-25.7818</v>
      </c>
      <c r="EA46" s="163">
        <v>227.8141</v>
      </c>
      <c r="EB46" s="163">
        <v>193.96950000000001</v>
      </c>
      <c r="EC46" s="163">
        <v>186.83279999999999</v>
      </c>
      <c r="ED46" s="163">
        <v>190.86760000000001</v>
      </c>
      <c r="EE46" s="163">
        <v>41.836300000000001</v>
      </c>
      <c r="EF46" s="163">
        <v>22.423999999999999</v>
      </c>
      <c r="EG46" s="163">
        <v>-28.597000000000001</v>
      </c>
      <c r="EH46" s="163">
        <v>298.63479999999998</v>
      </c>
      <c r="EI46" s="163">
        <v>128.55500000000001</v>
      </c>
      <c r="EJ46" s="164"/>
      <c r="EK46" s="163">
        <v>-12.905799999999999</v>
      </c>
      <c r="EL46" s="163">
        <v>-10.370900000000001</v>
      </c>
      <c r="EM46" s="164"/>
      <c r="EN46" s="163">
        <v>-28.017499999999998</v>
      </c>
      <c r="EO46" s="163">
        <v>-25.421099999999999</v>
      </c>
      <c r="EP46" s="163">
        <v>41.52</v>
      </c>
      <c r="EQ46" s="163">
        <v>-30.696899999999999</v>
      </c>
      <c r="ER46" s="163">
        <v>-31.450500000000002</v>
      </c>
      <c r="ES46" s="163">
        <v>12.536099999999999</v>
      </c>
      <c r="ET46" s="164"/>
      <c r="EU46" s="163">
        <v>-12.99</v>
      </c>
      <c r="EV46" s="164"/>
      <c r="EW46" s="163">
        <v>10.8537</v>
      </c>
      <c r="EX46" s="163">
        <v>-98.989400000000003</v>
      </c>
      <c r="EY46" s="163">
        <v>-30.267499999999998</v>
      </c>
      <c r="EZ46" s="163">
        <v>-29.802900000000001</v>
      </c>
      <c r="FA46" s="163">
        <v>1.5827</v>
      </c>
      <c r="FB46" s="163">
        <v>-19.9101</v>
      </c>
      <c r="FC46" s="163">
        <v>-13.5619</v>
      </c>
      <c r="FD46" s="164"/>
      <c r="FE46" s="164"/>
      <c r="FF46" s="164"/>
      <c r="FG46" s="163">
        <v>39.034500000000001</v>
      </c>
      <c r="FH46" s="163">
        <v>39.261899999999997</v>
      </c>
      <c r="FI46" s="163">
        <v>38.066800000000001</v>
      </c>
      <c r="FJ46" s="163">
        <v>58.777200000000001</v>
      </c>
      <c r="FK46" s="163">
        <v>58.609699999999997</v>
      </c>
      <c r="FL46" s="163">
        <v>-76.527500000000003</v>
      </c>
      <c r="FM46" s="163">
        <v>28.344000000000001</v>
      </c>
      <c r="FN46" s="163">
        <v>28.151800000000001</v>
      </c>
      <c r="FO46" s="163">
        <v>-41.808799999999998</v>
      </c>
      <c r="FP46" s="163">
        <v>-23.272200000000002</v>
      </c>
      <c r="FQ46" s="163">
        <v>-49.166400000000003</v>
      </c>
      <c r="FR46" s="163">
        <v>-25.49</v>
      </c>
      <c r="FS46" s="163">
        <v>18.7729</v>
      </c>
      <c r="FT46" s="163">
        <v>1.514</v>
      </c>
      <c r="FU46" s="163">
        <v>-12.21</v>
      </c>
      <c r="FV46" s="163">
        <v>10.11</v>
      </c>
      <c r="FW46" s="163">
        <v>-49.367899999999999</v>
      </c>
      <c r="FX46" s="163">
        <v>10.439299999999999</v>
      </c>
      <c r="FY46" s="163">
        <v>-12.907</v>
      </c>
      <c r="FZ46" s="163">
        <v>4.0830000000000002</v>
      </c>
      <c r="GA46" s="163">
        <v>8.3194999999999997</v>
      </c>
      <c r="GB46" s="163">
        <v>20.56</v>
      </c>
      <c r="GC46" s="163">
        <v>22.548400000000001</v>
      </c>
      <c r="GD46" s="163">
        <v>41.755499999999998</v>
      </c>
      <c r="GE46" s="163">
        <v>16.91</v>
      </c>
      <c r="GF46" s="163">
        <v>71.901799999999994</v>
      </c>
      <c r="GG46" s="163">
        <v>17.2</v>
      </c>
      <c r="GH46" s="163">
        <v>-16.600000000000001</v>
      </c>
      <c r="GI46" s="163">
        <v>5.3914999999999997</v>
      </c>
      <c r="GJ46" s="163">
        <v>-5.6779000000000002</v>
      </c>
      <c r="GK46" s="163">
        <v>2.7561</v>
      </c>
      <c r="GL46" s="164"/>
      <c r="GM46" s="164"/>
      <c r="GN46" s="163">
        <v>-12.3436</v>
      </c>
      <c r="GO46" s="163">
        <v>-37.727499999999999</v>
      </c>
      <c r="GP46" s="163">
        <v>17.957899999999999</v>
      </c>
      <c r="GQ46" s="163">
        <v>59.158499999999997</v>
      </c>
      <c r="GR46" s="163">
        <v>9.4609000000000005</v>
      </c>
      <c r="GS46" s="163">
        <v>9.9854000000000003</v>
      </c>
      <c r="GT46" s="163">
        <v>-113.4873</v>
      </c>
      <c r="GU46" s="163">
        <v>-26.2576</v>
      </c>
      <c r="GV46" s="163">
        <v>44.952800000000003</v>
      </c>
      <c r="GW46" s="163">
        <v>-68.073499999999996</v>
      </c>
      <c r="GX46" s="163">
        <v>3.9548999999999999</v>
      </c>
      <c r="GY46" s="163">
        <v>11.672700000000001</v>
      </c>
      <c r="GZ46" s="163">
        <v>11.2249</v>
      </c>
      <c r="HA46" s="163">
        <v>6</v>
      </c>
      <c r="HB46" s="163">
        <v>221.1481</v>
      </c>
      <c r="HC46" s="163">
        <v>220.6258</v>
      </c>
      <c r="HD46" s="163">
        <v>282.89999999999998</v>
      </c>
      <c r="HE46" s="163">
        <v>-282.14359999999999</v>
      </c>
      <c r="HF46" s="163">
        <v>-502.5652</v>
      </c>
      <c r="HG46" s="163">
        <v>504.57929999999999</v>
      </c>
      <c r="HH46" s="163">
        <v>502.78050000000002</v>
      </c>
      <c r="HI46" s="163">
        <v>-210.32419999999999</v>
      </c>
      <c r="HJ46" s="163">
        <v>-209.4838</v>
      </c>
      <c r="HK46" s="163">
        <v>-51.743200000000002</v>
      </c>
      <c r="HL46" s="163">
        <v>-42.149500000000003</v>
      </c>
      <c r="HM46" s="163">
        <v>66.392300000000006</v>
      </c>
      <c r="HN46" s="163">
        <v>65.182500000000005</v>
      </c>
      <c r="HO46" s="163">
        <v>-169.577</v>
      </c>
      <c r="HP46" s="164"/>
      <c r="HQ46" s="163">
        <v>70.898600000000002</v>
      </c>
      <c r="HR46" s="163">
        <v>70.030699999999996</v>
      </c>
      <c r="HS46" s="163">
        <v>-40.7485</v>
      </c>
      <c r="HT46" s="163">
        <v>-40.072200000000002</v>
      </c>
      <c r="HU46" s="163">
        <v>109.1</v>
      </c>
      <c r="HV46" s="163">
        <v>108.99</v>
      </c>
      <c r="HW46" s="163">
        <v>60.4</v>
      </c>
      <c r="HX46" s="163">
        <v>61</v>
      </c>
      <c r="HY46" s="163">
        <v>22.192599999999999</v>
      </c>
      <c r="HZ46" s="163">
        <v>30.96</v>
      </c>
      <c r="IA46" s="163">
        <v>-347.29840000000002</v>
      </c>
      <c r="IB46" s="163">
        <v>107.7533</v>
      </c>
      <c r="IC46" s="163">
        <v>107.3206</v>
      </c>
      <c r="ID46" s="163">
        <v>16.8</v>
      </c>
      <c r="IE46" s="163">
        <v>18.8</v>
      </c>
      <c r="IF46" s="163">
        <v>-61.2</v>
      </c>
      <c r="IG46" s="163">
        <v>-60.3</v>
      </c>
      <c r="IH46" s="163">
        <v>1.5298</v>
      </c>
      <c r="II46" s="163">
        <v>1.1700999999999999</v>
      </c>
      <c r="IJ46" s="163">
        <v>-491.49459999999999</v>
      </c>
      <c r="IK46" s="163">
        <v>-108.0643</v>
      </c>
      <c r="IL46" s="163">
        <v>453.23540000000003</v>
      </c>
      <c r="IM46" s="163">
        <v>372.42869999999999</v>
      </c>
      <c r="IN46" s="163">
        <v>-45.043799999999997</v>
      </c>
      <c r="IO46" s="163">
        <v>-361.12450000000001</v>
      </c>
      <c r="IP46" s="163">
        <v>360.15050000000002</v>
      </c>
      <c r="IQ46" s="163">
        <v>-151.85429999999999</v>
      </c>
      <c r="IR46" s="163">
        <v>-226.5993</v>
      </c>
      <c r="IS46" s="163">
        <v>-358.68860000000001</v>
      </c>
      <c r="IT46" s="163">
        <v>103.9166</v>
      </c>
      <c r="IU46" s="163">
        <v>98.476699999999994</v>
      </c>
      <c r="IV46" s="163">
        <v>151.78569999999999</v>
      </c>
      <c r="IW46" s="163">
        <v>-447.8639</v>
      </c>
      <c r="IX46" s="163">
        <v>230.32249999999999</v>
      </c>
      <c r="IY46" s="163">
        <v>-213.57980000000001</v>
      </c>
      <c r="IZ46" s="163">
        <v>215.9795</v>
      </c>
      <c r="JA46" s="163">
        <v>-7.0381999999999998</v>
      </c>
      <c r="JB46" s="164"/>
      <c r="JC46" s="163">
        <v>26.88</v>
      </c>
      <c r="JD46" s="164"/>
      <c r="JE46" s="164"/>
      <c r="JF46" s="163">
        <v>-26.16</v>
      </c>
      <c r="JG46" s="163">
        <v>10.56</v>
      </c>
      <c r="JH46" s="164"/>
      <c r="JI46" s="163">
        <v>-11.335900000000001</v>
      </c>
      <c r="JJ46" s="163">
        <v>-43.361600000000003</v>
      </c>
      <c r="JK46" s="163">
        <v>-10.340999999999999</v>
      </c>
      <c r="JL46" s="163">
        <v>37.700000000000003</v>
      </c>
      <c r="JM46" s="163">
        <v>47.191000000000003</v>
      </c>
      <c r="JN46" s="163">
        <v>47.207999999999998</v>
      </c>
      <c r="JO46" s="163">
        <v>2.4983</v>
      </c>
      <c r="JP46" s="163">
        <v>3.1334</v>
      </c>
      <c r="JQ46" s="163">
        <v>41.878</v>
      </c>
      <c r="JR46" s="163">
        <v>42.092500000000001</v>
      </c>
      <c r="JS46" s="163">
        <v>41.989100000000001</v>
      </c>
      <c r="JT46" s="164"/>
      <c r="JU46" s="163">
        <v>-19.100000000000001</v>
      </c>
      <c r="JV46" s="163">
        <v>16.877099999999999</v>
      </c>
      <c r="JW46" s="163">
        <v>9.82</v>
      </c>
      <c r="JX46" s="164"/>
      <c r="JY46" s="163">
        <v>-34.154499999999999</v>
      </c>
      <c r="JZ46" s="163">
        <v>72.779600000000002</v>
      </c>
      <c r="KA46" s="163">
        <v>52.908200000000001</v>
      </c>
      <c r="KB46" s="163">
        <v>-34.5471</v>
      </c>
      <c r="KC46" s="163">
        <v>-72.199100000000001</v>
      </c>
      <c r="KD46" s="163">
        <v>40.575600000000001</v>
      </c>
      <c r="KE46" s="163">
        <v>30.006</v>
      </c>
      <c r="KF46" s="163">
        <v>10</v>
      </c>
      <c r="KG46" s="163">
        <v>-10.3</v>
      </c>
      <c r="KH46" s="164"/>
      <c r="KI46" s="163">
        <v>184.6874</v>
      </c>
    </row>
    <row r="47" spans="1:295" ht="18" customHeight="1" x14ac:dyDescent="0.35">
      <c r="A47" s="160" t="s">
        <v>76</v>
      </c>
      <c r="B47" s="160" t="s">
        <v>780</v>
      </c>
      <c r="C47" s="163">
        <v>0</v>
      </c>
      <c r="D47" s="163">
        <v>23.523499999999999</v>
      </c>
      <c r="E47" s="163">
        <v>-47.3553</v>
      </c>
      <c r="F47" s="163">
        <v>-32.7455</v>
      </c>
      <c r="G47" s="163">
        <v>31.185099999999998</v>
      </c>
      <c r="H47" s="164"/>
      <c r="I47" s="163">
        <v>62.5334</v>
      </c>
      <c r="J47" s="163">
        <v>-95.781099999999995</v>
      </c>
      <c r="K47" s="163">
        <v>59.122799999999998</v>
      </c>
      <c r="L47" s="163">
        <v>29.9251</v>
      </c>
      <c r="M47" s="163">
        <v>29.348099999999999</v>
      </c>
      <c r="N47" s="163">
        <v>-4.4400000000000004</v>
      </c>
      <c r="O47" s="163">
        <v>-45.575000000000003</v>
      </c>
      <c r="P47" s="163">
        <v>37.4</v>
      </c>
      <c r="Q47" s="164"/>
      <c r="R47" s="163">
        <v>-37.4</v>
      </c>
      <c r="S47" s="163">
        <v>11.603300000000001</v>
      </c>
      <c r="T47" s="163">
        <v>196.03100000000001</v>
      </c>
      <c r="U47" s="163">
        <v>9.8117000000000001</v>
      </c>
      <c r="V47" s="163">
        <v>9.9122000000000003</v>
      </c>
      <c r="W47" s="163">
        <v>15.9808</v>
      </c>
      <c r="X47" s="163">
        <v>3.6368</v>
      </c>
      <c r="Y47" s="163">
        <v>6.2877000000000001</v>
      </c>
      <c r="Z47" s="163">
        <v>7.7579000000000002</v>
      </c>
      <c r="AA47" s="164"/>
      <c r="AB47" s="164"/>
      <c r="AC47" s="164"/>
      <c r="AD47" s="164"/>
      <c r="AE47" s="164"/>
      <c r="AF47" s="163">
        <v>4.4400000000000004</v>
      </c>
      <c r="AG47" s="163">
        <v>44</v>
      </c>
      <c r="AH47" s="163">
        <v>17.016999999999999</v>
      </c>
      <c r="AI47" s="163">
        <v>0.29299999999999998</v>
      </c>
      <c r="AJ47" s="163">
        <v>-57.33</v>
      </c>
      <c r="AK47" s="163">
        <v>-57.43</v>
      </c>
      <c r="AL47" s="163">
        <v>-63.37</v>
      </c>
      <c r="AM47" s="163">
        <v>58.7</v>
      </c>
      <c r="AN47" s="163">
        <v>58.43</v>
      </c>
      <c r="AO47" s="163">
        <v>17.022500000000001</v>
      </c>
      <c r="AP47" s="163">
        <v>7.9287000000000001</v>
      </c>
      <c r="AQ47" s="163">
        <v>71.649299999999997</v>
      </c>
      <c r="AR47" s="163">
        <v>73.482799999999997</v>
      </c>
      <c r="AS47" s="163">
        <v>27.9437</v>
      </c>
      <c r="AT47" s="163">
        <v>-54.789299999999997</v>
      </c>
      <c r="AU47" s="163">
        <v>-55.459099999999999</v>
      </c>
      <c r="AV47" s="163">
        <v>30.845800000000001</v>
      </c>
      <c r="AW47" s="163">
        <v>28.9437</v>
      </c>
      <c r="AX47" s="164"/>
      <c r="AY47" s="163">
        <v>92.297899999999998</v>
      </c>
      <c r="AZ47" s="163">
        <v>2.1101999999999999</v>
      </c>
      <c r="BA47" s="163">
        <v>5.3566000000000003</v>
      </c>
      <c r="BB47" s="163">
        <v>-415.85210000000001</v>
      </c>
      <c r="BC47" s="163">
        <v>6.5331000000000001</v>
      </c>
      <c r="BD47" s="163">
        <v>-8.6</v>
      </c>
      <c r="BE47" s="163">
        <v>-8.9</v>
      </c>
      <c r="BF47" s="163">
        <v>58.2605</v>
      </c>
      <c r="BG47" s="163">
        <v>58.617199999999997</v>
      </c>
      <c r="BH47" s="163">
        <v>-6.9271000000000003</v>
      </c>
      <c r="BI47" s="164"/>
      <c r="BJ47" s="163">
        <v>-58.165599999999998</v>
      </c>
      <c r="BK47" s="163">
        <v>5.7156000000000002</v>
      </c>
      <c r="BL47" s="163">
        <v>8.9090000000000007</v>
      </c>
      <c r="BM47" s="163">
        <v>6.0782999999999996</v>
      </c>
      <c r="BN47" s="163">
        <v>459.54759999999999</v>
      </c>
      <c r="BO47" s="163">
        <v>99.703900000000004</v>
      </c>
      <c r="BP47" s="163">
        <v>99.551299999999998</v>
      </c>
      <c r="BQ47" s="163">
        <v>-343.8218</v>
      </c>
      <c r="BR47" s="163">
        <v>461.65539999999999</v>
      </c>
      <c r="BS47" s="164"/>
      <c r="BT47" s="163">
        <v>-120.7865</v>
      </c>
      <c r="BU47" s="163">
        <v>122.39400000000001</v>
      </c>
      <c r="BV47" s="163">
        <v>91.083399999999997</v>
      </c>
      <c r="BW47" s="163">
        <v>26.45</v>
      </c>
      <c r="BX47" s="163">
        <v>29.53</v>
      </c>
      <c r="BY47" s="163">
        <v>62.21</v>
      </c>
      <c r="BZ47" s="163">
        <v>71.62</v>
      </c>
      <c r="CA47" s="163">
        <v>-56.123800000000003</v>
      </c>
      <c r="CB47" s="163">
        <v>-55.855899999999998</v>
      </c>
      <c r="CC47" s="163">
        <v>132.57730000000001</v>
      </c>
      <c r="CD47" s="163">
        <v>132.15039999999999</v>
      </c>
      <c r="CE47" s="163">
        <v>25.764199999999999</v>
      </c>
      <c r="CF47" s="163">
        <v>-105.9892</v>
      </c>
      <c r="CG47" s="163">
        <v>-105.9538</v>
      </c>
      <c r="CH47" s="163">
        <v>8.2775999999999996</v>
      </c>
      <c r="CI47" s="163">
        <v>-86.902600000000007</v>
      </c>
      <c r="CJ47" s="164"/>
      <c r="CK47" s="164"/>
      <c r="CL47" s="163">
        <v>5.4</v>
      </c>
      <c r="CM47" s="163">
        <v>176.6</v>
      </c>
      <c r="CN47" s="163">
        <v>-11.89</v>
      </c>
      <c r="CO47" s="163">
        <v>16.473199999999999</v>
      </c>
      <c r="CP47" s="163">
        <v>15.8369</v>
      </c>
      <c r="CQ47" s="163">
        <v>16.9528</v>
      </c>
      <c r="CR47" s="163">
        <v>-8.3262999999999998</v>
      </c>
      <c r="CS47" s="163">
        <v>-8.8362999999999996</v>
      </c>
      <c r="CT47" s="164"/>
      <c r="CU47" s="163">
        <v>-40.299500000000002</v>
      </c>
      <c r="CV47" s="163">
        <v>2.7248000000000001</v>
      </c>
      <c r="CW47" s="163">
        <v>17.256499999999999</v>
      </c>
      <c r="CX47" s="163">
        <v>51.03</v>
      </c>
      <c r="CY47" s="163">
        <v>72.569999999999993</v>
      </c>
      <c r="CZ47" s="163">
        <v>47.5854</v>
      </c>
      <c r="DA47" s="163">
        <v>45.414700000000003</v>
      </c>
      <c r="DB47" s="163">
        <v>-32.82</v>
      </c>
      <c r="DC47" s="164"/>
      <c r="DD47" s="163">
        <v>88.372100000000003</v>
      </c>
      <c r="DE47" s="163">
        <v>86.502700000000004</v>
      </c>
      <c r="DF47" s="163">
        <v>-155.4057</v>
      </c>
      <c r="DG47" s="163">
        <v>0</v>
      </c>
      <c r="DH47" s="163">
        <v>-19.9373</v>
      </c>
      <c r="DI47" s="163">
        <v>-89</v>
      </c>
      <c r="DJ47" s="163">
        <v>-88.6</v>
      </c>
      <c r="DK47" s="163">
        <v>28.0124</v>
      </c>
      <c r="DL47" s="164"/>
      <c r="DM47" s="163">
        <v>65.765100000000004</v>
      </c>
      <c r="DN47" s="164"/>
      <c r="DO47" s="164"/>
      <c r="DP47" s="163">
        <v>-8.14</v>
      </c>
      <c r="DQ47" s="163">
        <v>50.395499999999998</v>
      </c>
      <c r="DR47" s="163">
        <v>153.5137</v>
      </c>
      <c r="DS47" s="163">
        <v>-2.29</v>
      </c>
      <c r="DT47" s="163">
        <v>-2.13</v>
      </c>
      <c r="DU47" s="163">
        <v>82.82</v>
      </c>
      <c r="DV47" s="163">
        <v>63.78</v>
      </c>
      <c r="DW47" s="163">
        <v>153.32730000000001</v>
      </c>
      <c r="DX47" s="163">
        <v>154</v>
      </c>
      <c r="DY47" s="163">
        <v>-31.162500000000001</v>
      </c>
      <c r="DZ47" s="163">
        <v>-30.7545</v>
      </c>
      <c r="EA47" s="163">
        <v>214.93090000000001</v>
      </c>
      <c r="EB47" s="163">
        <v>180.4359</v>
      </c>
      <c r="EC47" s="163">
        <v>175.05330000000001</v>
      </c>
      <c r="ED47" s="163">
        <v>176.75020000000001</v>
      </c>
      <c r="EE47" s="163">
        <v>38.918599999999998</v>
      </c>
      <c r="EF47" s="163">
        <v>20.632899999999999</v>
      </c>
      <c r="EG47" s="163">
        <v>-28.158999999999999</v>
      </c>
      <c r="EH47" s="163">
        <v>352.9502</v>
      </c>
      <c r="EI47" s="163">
        <v>156.92769999999999</v>
      </c>
      <c r="EJ47" s="164"/>
      <c r="EK47" s="163">
        <v>-13.0022</v>
      </c>
      <c r="EL47" s="163">
        <v>-10.498100000000001</v>
      </c>
      <c r="EM47" s="164"/>
      <c r="EN47" s="163">
        <v>-27.160499999999999</v>
      </c>
      <c r="EO47" s="163">
        <v>-25.372800000000002</v>
      </c>
      <c r="EP47" s="163">
        <v>39.984000000000002</v>
      </c>
      <c r="EQ47" s="163">
        <v>-32.4099</v>
      </c>
      <c r="ER47" s="163">
        <v>-33.061100000000003</v>
      </c>
      <c r="ES47" s="163">
        <v>14.7644</v>
      </c>
      <c r="ET47" s="164"/>
      <c r="EU47" s="163">
        <v>-15.77</v>
      </c>
      <c r="EV47" s="164"/>
      <c r="EW47" s="163">
        <v>10.900499999999999</v>
      </c>
      <c r="EX47" s="163">
        <v>-97.415800000000004</v>
      </c>
      <c r="EY47" s="163">
        <v>-30.103300000000001</v>
      </c>
      <c r="EZ47" s="163">
        <v>-29.0733</v>
      </c>
      <c r="FA47" s="163">
        <v>1.5419</v>
      </c>
      <c r="FB47" s="163">
        <v>-17.822700000000001</v>
      </c>
      <c r="FC47" s="163">
        <v>-15.7029</v>
      </c>
      <c r="FD47" s="164"/>
      <c r="FE47" s="164"/>
      <c r="FF47" s="164"/>
      <c r="FG47" s="163">
        <v>37.532499999999999</v>
      </c>
      <c r="FH47" s="163">
        <v>37.840899999999998</v>
      </c>
      <c r="FI47" s="163">
        <v>36.506799999999998</v>
      </c>
      <c r="FJ47" s="163">
        <v>54.758200000000002</v>
      </c>
      <c r="FK47" s="163">
        <v>55.427999999999997</v>
      </c>
      <c r="FL47" s="163">
        <v>-75.020399999999995</v>
      </c>
      <c r="FM47" s="163">
        <v>32.331899999999997</v>
      </c>
      <c r="FN47" s="163">
        <v>32.223199999999999</v>
      </c>
      <c r="FO47" s="163">
        <v>-42.571599999999997</v>
      </c>
      <c r="FP47" s="163">
        <v>-22.674199999999999</v>
      </c>
      <c r="FQ47" s="163">
        <v>-47.87</v>
      </c>
      <c r="FR47" s="163">
        <v>-25.13</v>
      </c>
      <c r="FS47" s="163">
        <v>18.768000000000001</v>
      </c>
      <c r="FT47" s="163">
        <v>1.5494000000000001</v>
      </c>
      <c r="FU47" s="163">
        <v>-12.18</v>
      </c>
      <c r="FV47" s="163">
        <v>11.15</v>
      </c>
      <c r="FW47" s="163">
        <v>-47.9572</v>
      </c>
      <c r="FX47" s="163">
        <v>10.336</v>
      </c>
      <c r="FY47" s="164"/>
      <c r="FZ47" s="163">
        <v>4.1280000000000001</v>
      </c>
      <c r="GA47" s="163">
        <v>10.148300000000001</v>
      </c>
      <c r="GB47" s="163">
        <v>21.43</v>
      </c>
      <c r="GC47" s="163">
        <v>24.341699999999999</v>
      </c>
      <c r="GD47" s="163">
        <v>42.5</v>
      </c>
      <c r="GE47" s="164"/>
      <c r="GF47" s="163">
        <v>73.686099999999996</v>
      </c>
      <c r="GG47" s="163">
        <v>17.100000000000001</v>
      </c>
      <c r="GH47" s="163">
        <v>-16.6281</v>
      </c>
      <c r="GI47" s="163">
        <v>5.6501999999999999</v>
      </c>
      <c r="GJ47" s="163">
        <v>-5.9737999999999998</v>
      </c>
      <c r="GK47" s="163">
        <v>2.7662</v>
      </c>
      <c r="GL47" s="164"/>
      <c r="GM47" s="164"/>
      <c r="GN47" s="163">
        <v>-12.508599999999999</v>
      </c>
      <c r="GO47" s="163">
        <v>-37.647199999999998</v>
      </c>
      <c r="GP47" s="163">
        <v>18.239000000000001</v>
      </c>
      <c r="GQ47" s="163">
        <v>58.990499999999997</v>
      </c>
      <c r="GR47" s="163">
        <v>8.9719999999999995</v>
      </c>
      <c r="GS47" s="163">
        <v>9.2640999999999991</v>
      </c>
      <c r="GT47" s="163">
        <v>-111.8053</v>
      </c>
      <c r="GU47" s="163">
        <v>-25.9422</v>
      </c>
      <c r="GV47" s="163">
        <v>44.609099999999998</v>
      </c>
      <c r="GW47" s="163">
        <v>-68.827600000000004</v>
      </c>
      <c r="GX47" s="163">
        <v>3.4371999999999998</v>
      </c>
      <c r="GY47" s="163">
        <v>11.741099999999999</v>
      </c>
      <c r="GZ47" s="163">
        <v>11.362</v>
      </c>
      <c r="HA47" s="164"/>
      <c r="HB47" s="163">
        <v>230.76910000000001</v>
      </c>
      <c r="HC47" s="163">
        <v>226.1395</v>
      </c>
      <c r="HD47" s="163">
        <v>282</v>
      </c>
      <c r="HE47" s="163">
        <v>-282.09910000000002</v>
      </c>
      <c r="HF47" s="163">
        <v>-496.16460000000001</v>
      </c>
      <c r="HG47" s="163">
        <v>499.36989999999997</v>
      </c>
      <c r="HH47" s="163">
        <v>494.71109999999999</v>
      </c>
      <c r="HI47" s="163">
        <v>-215.07980000000001</v>
      </c>
      <c r="HJ47" s="163">
        <v>-213.8142</v>
      </c>
      <c r="HK47" s="163">
        <v>-49.458799999999997</v>
      </c>
      <c r="HL47" s="163">
        <v>-40.6066</v>
      </c>
      <c r="HM47" s="163">
        <v>77.978300000000004</v>
      </c>
      <c r="HN47" s="163">
        <v>76.551299999999998</v>
      </c>
      <c r="HO47" s="164"/>
      <c r="HP47" s="163">
        <v>-169.46719999999999</v>
      </c>
      <c r="HQ47" s="163">
        <v>67.503799999999998</v>
      </c>
      <c r="HR47" s="163">
        <v>66.745699999999999</v>
      </c>
      <c r="HS47" s="163">
        <v>-52.466099999999997</v>
      </c>
      <c r="HT47" s="163">
        <v>-51.827300000000001</v>
      </c>
      <c r="HU47" s="163">
        <v>97.65</v>
      </c>
      <c r="HV47" s="163">
        <v>97.75</v>
      </c>
      <c r="HW47" s="163">
        <v>63.4</v>
      </c>
      <c r="HX47" s="163">
        <v>63.5</v>
      </c>
      <c r="HY47" s="163">
        <v>22.4788</v>
      </c>
      <c r="HZ47" s="163">
        <v>30.56</v>
      </c>
      <c r="IA47" s="163">
        <v>-349.50259999999997</v>
      </c>
      <c r="IB47" s="163">
        <v>107.26860000000001</v>
      </c>
      <c r="IC47" s="163">
        <v>106.8398</v>
      </c>
      <c r="ID47" s="163">
        <v>16.2</v>
      </c>
      <c r="IE47" s="163">
        <v>21.1</v>
      </c>
      <c r="IF47" s="163">
        <v>-58.4</v>
      </c>
      <c r="IG47" s="163">
        <v>-59.1</v>
      </c>
      <c r="IH47" s="164"/>
      <c r="II47" s="164"/>
      <c r="IJ47" s="163">
        <v>-489.94319999999999</v>
      </c>
      <c r="IK47" s="163">
        <v>-138.2501</v>
      </c>
      <c r="IL47" s="163">
        <v>461.43189999999998</v>
      </c>
      <c r="IM47" s="163">
        <v>379.25080000000003</v>
      </c>
      <c r="IN47" s="163">
        <v>-44.392000000000003</v>
      </c>
      <c r="IO47" s="163">
        <v>-366.8845</v>
      </c>
      <c r="IP47" s="163">
        <v>367.95650000000001</v>
      </c>
      <c r="IQ47" s="163">
        <v>-156.50559999999999</v>
      </c>
      <c r="IR47" s="163">
        <v>-220.33619999999999</v>
      </c>
      <c r="IS47" s="163">
        <v>-365.07569999999998</v>
      </c>
      <c r="IT47" s="163">
        <v>100.3471</v>
      </c>
      <c r="IU47" s="163">
        <v>98.698599999999999</v>
      </c>
      <c r="IV47" s="163">
        <v>160.6019</v>
      </c>
      <c r="IW47" s="163">
        <v>-455.59390000000002</v>
      </c>
      <c r="IX47" s="163">
        <v>225.3021</v>
      </c>
      <c r="IY47" s="163">
        <v>-228.7704</v>
      </c>
      <c r="IZ47" s="163">
        <v>229.75399999999999</v>
      </c>
      <c r="JA47" s="163">
        <v>-7.0656999999999996</v>
      </c>
      <c r="JB47" s="164"/>
      <c r="JC47" s="163">
        <v>25.92</v>
      </c>
      <c r="JD47" s="164"/>
      <c r="JE47" s="164"/>
      <c r="JF47" s="163">
        <v>-25.6</v>
      </c>
      <c r="JG47" s="163">
        <v>8.56</v>
      </c>
      <c r="JH47" s="164"/>
      <c r="JI47" s="163">
        <v>-8.7296999999999993</v>
      </c>
      <c r="JJ47" s="163">
        <v>-42.9801</v>
      </c>
      <c r="JK47" s="163">
        <v>-11.335900000000001</v>
      </c>
      <c r="JL47" s="163">
        <v>36.6</v>
      </c>
      <c r="JM47" s="163">
        <v>50.628</v>
      </c>
      <c r="JN47" s="163">
        <v>49.994999999999997</v>
      </c>
      <c r="JO47" s="164"/>
      <c r="JP47" s="164"/>
      <c r="JQ47" s="163">
        <v>51.483800000000002</v>
      </c>
      <c r="JR47" s="163">
        <v>50.727400000000003</v>
      </c>
      <c r="JS47" s="163">
        <v>51.565899999999999</v>
      </c>
      <c r="JT47" s="164"/>
      <c r="JU47" s="163">
        <v>-21.6</v>
      </c>
      <c r="JV47" s="163">
        <v>17.088799999999999</v>
      </c>
      <c r="JW47" s="163">
        <v>9.91</v>
      </c>
      <c r="JX47" s="164"/>
      <c r="JY47" s="163">
        <v>-33.93</v>
      </c>
      <c r="JZ47" s="163">
        <v>70.8489</v>
      </c>
      <c r="KA47" s="163">
        <v>50.567999999999998</v>
      </c>
      <c r="KB47" s="163">
        <v>-34.000599999999999</v>
      </c>
      <c r="KC47" s="163">
        <v>-70.313400000000001</v>
      </c>
      <c r="KD47" s="163">
        <v>38.652500000000003</v>
      </c>
      <c r="KE47" s="163">
        <v>30.542400000000001</v>
      </c>
      <c r="KF47" s="163">
        <v>13.1</v>
      </c>
      <c r="KG47" s="163">
        <v>-12.7</v>
      </c>
      <c r="KH47" s="164"/>
      <c r="KI47" s="163">
        <v>176.44479999999999</v>
      </c>
    </row>
    <row r="48" spans="1:295" ht="18" customHeight="1" x14ac:dyDescent="0.35">
      <c r="A48" s="160" t="s">
        <v>76</v>
      </c>
      <c r="B48" s="160" t="s">
        <v>781</v>
      </c>
      <c r="C48" s="165">
        <v>0</v>
      </c>
      <c r="D48" s="166"/>
      <c r="E48" s="166"/>
      <c r="F48" s="165">
        <v>-33.175600000000003</v>
      </c>
      <c r="G48" s="165">
        <v>30.859200000000001</v>
      </c>
      <c r="H48" s="166"/>
      <c r="I48" s="165">
        <v>61.041400000000003</v>
      </c>
      <c r="J48" s="165">
        <v>-97.14</v>
      </c>
      <c r="K48" s="165">
        <v>58.404800000000002</v>
      </c>
      <c r="L48" s="165">
        <v>29.585100000000001</v>
      </c>
      <c r="M48" s="165">
        <v>29.025300000000001</v>
      </c>
      <c r="N48" s="165">
        <v>-4.4400000000000004</v>
      </c>
      <c r="O48" s="165">
        <v>-44.725999999999999</v>
      </c>
      <c r="P48" s="165">
        <v>37.4</v>
      </c>
      <c r="Q48" s="165">
        <v>14.904</v>
      </c>
      <c r="R48" s="165">
        <v>-37.4</v>
      </c>
      <c r="S48" s="165">
        <v>11.989599999999999</v>
      </c>
      <c r="T48" s="165">
        <v>196.24959999999999</v>
      </c>
      <c r="U48" s="165">
        <v>9.5206999999999997</v>
      </c>
      <c r="V48" s="165">
        <v>9.6197999999999997</v>
      </c>
      <c r="W48" s="165">
        <v>15.9533</v>
      </c>
      <c r="X48" s="165">
        <v>3.7040000000000002</v>
      </c>
      <c r="Y48" s="165">
        <v>5.7129000000000003</v>
      </c>
      <c r="Z48" s="165">
        <v>8.0869</v>
      </c>
      <c r="AA48" s="166"/>
      <c r="AB48" s="166"/>
      <c r="AC48" s="166"/>
      <c r="AD48" s="166"/>
      <c r="AE48" s="166"/>
      <c r="AF48" s="165">
        <v>4.4400000000000004</v>
      </c>
      <c r="AG48" s="165">
        <v>44</v>
      </c>
      <c r="AH48" s="165">
        <v>15.755000000000001</v>
      </c>
      <c r="AI48" s="165">
        <v>0.28899999999999998</v>
      </c>
      <c r="AJ48" s="165">
        <v>-57.02</v>
      </c>
      <c r="AK48" s="165">
        <v>-57.77</v>
      </c>
      <c r="AL48" s="165">
        <v>-61.4</v>
      </c>
      <c r="AM48" s="165">
        <v>58.25</v>
      </c>
      <c r="AN48" s="165">
        <v>58.21</v>
      </c>
      <c r="AO48" s="165">
        <v>16.9191</v>
      </c>
      <c r="AP48" s="165">
        <v>7.6997999999999998</v>
      </c>
      <c r="AQ48" s="165">
        <v>70.814899999999994</v>
      </c>
      <c r="AR48" s="165">
        <v>73.849800000000002</v>
      </c>
      <c r="AS48" s="165">
        <v>26.910499999999999</v>
      </c>
      <c r="AT48" s="165">
        <v>-54.119500000000002</v>
      </c>
      <c r="AU48" s="165">
        <v>-53.657499999999999</v>
      </c>
      <c r="AV48" s="165">
        <v>19.354800000000001</v>
      </c>
      <c r="AW48" s="165">
        <v>26.03</v>
      </c>
      <c r="AX48" s="166"/>
      <c r="AY48" s="165">
        <v>90.556399999999996</v>
      </c>
      <c r="AZ48" s="165">
        <v>1.5867</v>
      </c>
      <c r="BA48" s="165">
        <v>11.432499999999999</v>
      </c>
      <c r="BB48" s="165">
        <v>-404.20859999999999</v>
      </c>
      <c r="BC48" s="165">
        <v>7.1711</v>
      </c>
      <c r="BD48" s="165">
        <v>-8.8000000000000007</v>
      </c>
      <c r="BE48" s="165">
        <v>-9.1999999999999993</v>
      </c>
      <c r="BF48" s="165">
        <v>61.744999999999997</v>
      </c>
      <c r="BG48" s="165">
        <v>60.254399999999997</v>
      </c>
      <c r="BH48" s="165">
        <v>-6.7483000000000004</v>
      </c>
      <c r="BI48" s="166"/>
      <c r="BJ48" s="165">
        <v>-57.5152</v>
      </c>
      <c r="BK48" s="165">
        <v>6.0134999999999996</v>
      </c>
      <c r="BL48" s="165">
        <v>8.7063000000000006</v>
      </c>
      <c r="BM48" s="165">
        <v>5.9074</v>
      </c>
      <c r="BN48" s="165">
        <v>456.09899999999999</v>
      </c>
      <c r="BO48" s="165">
        <v>99.9786</v>
      </c>
      <c r="BP48" s="165">
        <v>99.429299999999998</v>
      </c>
      <c r="BQ48" s="165">
        <v>-340.65320000000003</v>
      </c>
      <c r="BR48" s="165">
        <v>465.98079999999999</v>
      </c>
      <c r="BS48" s="166"/>
      <c r="BT48" s="165">
        <v>-119.52679999999999</v>
      </c>
      <c r="BU48" s="165">
        <v>121.8078</v>
      </c>
      <c r="BV48" s="166"/>
      <c r="BW48" s="165">
        <v>26.39</v>
      </c>
      <c r="BX48" s="165">
        <v>29.56</v>
      </c>
      <c r="BY48" s="165">
        <v>62.87</v>
      </c>
      <c r="BZ48" s="166"/>
      <c r="CA48" s="165">
        <v>-54.248399999999997</v>
      </c>
      <c r="CB48" s="165">
        <v>-54.248399999999997</v>
      </c>
      <c r="CC48" s="165">
        <v>132.23330000000001</v>
      </c>
      <c r="CD48" s="165">
        <v>132.1463</v>
      </c>
      <c r="CE48" s="165">
        <v>35.238399999999999</v>
      </c>
      <c r="CF48" s="165">
        <v>-106.01779999999999</v>
      </c>
      <c r="CG48" s="165">
        <v>-105.2705</v>
      </c>
      <c r="CH48" s="165">
        <v>7.4292999999999996</v>
      </c>
      <c r="CI48" s="165">
        <v>-88.229699999999994</v>
      </c>
      <c r="CJ48" s="166"/>
      <c r="CK48" s="166"/>
      <c r="CL48" s="165">
        <v>4.4000000000000004</v>
      </c>
      <c r="CM48" s="165">
        <v>175.6</v>
      </c>
      <c r="CN48" s="165">
        <v>-11.94</v>
      </c>
      <c r="CO48" s="165">
        <v>16.907699999999998</v>
      </c>
      <c r="CP48" s="165">
        <v>16.476199999999999</v>
      </c>
      <c r="CQ48" s="165">
        <v>17.410900000000002</v>
      </c>
      <c r="CR48" s="165">
        <v>-7.8545999999999996</v>
      </c>
      <c r="CS48" s="165">
        <v>-6.8672000000000004</v>
      </c>
      <c r="CT48" s="166"/>
      <c r="CU48" s="165">
        <v>-40.960099999999997</v>
      </c>
      <c r="CV48" s="165">
        <v>3.5423</v>
      </c>
      <c r="CW48" s="165">
        <v>17.178599999999999</v>
      </c>
      <c r="CX48" s="165">
        <v>49.1</v>
      </c>
      <c r="CY48" s="165">
        <v>72.17</v>
      </c>
      <c r="CZ48" s="165">
        <v>47.5854</v>
      </c>
      <c r="DA48" s="165">
        <v>44.828800000000001</v>
      </c>
      <c r="DB48" s="165">
        <v>-32.82</v>
      </c>
      <c r="DC48" s="166"/>
      <c r="DD48" s="165">
        <v>88.1434</v>
      </c>
      <c r="DE48" s="165">
        <v>87.739099999999993</v>
      </c>
      <c r="DF48" s="165">
        <v>-154.59790000000001</v>
      </c>
      <c r="DG48" s="165">
        <v>0</v>
      </c>
      <c r="DH48" s="165">
        <v>-19.892499999999998</v>
      </c>
      <c r="DI48" s="165">
        <v>-89.8</v>
      </c>
      <c r="DJ48" s="165">
        <v>-89.5</v>
      </c>
      <c r="DK48" s="165">
        <v>29.506499999999999</v>
      </c>
      <c r="DL48" s="165">
        <v>57.138100000000001</v>
      </c>
      <c r="DM48" s="165">
        <v>63.886499999999998</v>
      </c>
      <c r="DN48" s="165">
        <v>80.877700000000004</v>
      </c>
      <c r="DO48" s="165">
        <v>56.64</v>
      </c>
      <c r="DP48" s="165">
        <v>-7.25</v>
      </c>
      <c r="DQ48" s="165">
        <v>49.869</v>
      </c>
      <c r="DR48" s="165">
        <v>152.6037</v>
      </c>
      <c r="DS48" s="165">
        <v>-2.4300000000000002</v>
      </c>
      <c r="DT48" s="165">
        <v>-2.41</v>
      </c>
      <c r="DU48" s="165">
        <v>78.010000000000005</v>
      </c>
      <c r="DV48" s="165">
        <v>64.47</v>
      </c>
      <c r="DW48" s="165">
        <v>152.98179999999999</v>
      </c>
      <c r="DX48" s="165">
        <v>151.5455</v>
      </c>
      <c r="DY48" s="165">
        <v>-29.7378</v>
      </c>
      <c r="DZ48" s="165">
        <v>-29.2636</v>
      </c>
      <c r="EA48" s="165">
        <v>215.59450000000001</v>
      </c>
      <c r="EB48" s="165">
        <v>179.84289999999999</v>
      </c>
      <c r="EC48" s="165">
        <v>172.63220000000001</v>
      </c>
      <c r="ED48" s="165">
        <v>176.31460000000001</v>
      </c>
      <c r="EE48" s="165">
        <v>38.190800000000003</v>
      </c>
      <c r="EF48" s="165">
        <v>20.283999999999999</v>
      </c>
      <c r="EG48" s="165">
        <v>-27.565000000000001</v>
      </c>
      <c r="EH48" s="165">
        <v>354.21589999999998</v>
      </c>
      <c r="EI48" s="165">
        <v>162.62889999999999</v>
      </c>
      <c r="EJ48" s="166"/>
      <c r="EK48" s="165">
        <v>-13.3575</v>
      </c>
      <c r="EL48" s="165">
        <v>-11.0985</v>
      </c>
      <c r="EM48" s="166"/>
      <c r="EN48" s="165">
        <v>-28.8611</v>
      </c>
      <c r="EO48" s="165">
        <v>-26.9038</v>
      </c>
      <c r="EP48" s="165">
        <v>41.52</v>
      </c>
      <c r="EQ48" s="165">
        <v>-33.091099999999997</v>
      </c>
      <c r="ER48" s="165">
        <v>-33.849499999999999</v>
      </c>
      <c r="ES48" s="165">
        <v>13.9763</v>
      </c>
      <c r="ET48" s="166"/>
      <c r="EU48" s="165">
        <v>-16.100000000000001</v>
      </c>
      <c r="EV48" s="166"/>
      <c r="EW48" s="165">
        <v>10.7918</v>
      </c>
      <c r="EX48" s="165">
        <v>-98.840400000000002</v>
      </c>
      <c r="EY48" s="165">
        <v>-32.0854</v>
      </c>
      <c r="EZ48" s="165">
        <v>-31.08</v>
      </c>
      <c r="FA48" s="165">
        <v>5.7436999999999996</v>
      </c>
      <c r="FB48" s="165">
        <v>-17.918099999999999</v>
      </c>
      <c r="FC48" s="165">
        <v>-15.853</v>
      </c>
      <c r="FD48" s="166"/>
      <c r="FE48" s="166"/>
      <c r="FF48" s="166"/>
      <c r="FG48" s="165">
        <v>39.1083</v>
      </c>
      <c r="FH48" s="165">
        <v>39.533299999999997</v>
      </c>
      <c r="FI48" s="165">
        <v>38.014200000000002</v>
      </c>
      <c r="FJ48" s="165">
        <v>54.0884</v>
      </c>
      <c r="FK48" s="165">
        <v>54.758200000000002</v>
      </c>
      <c r="FL48" s="165">
        <v>-75.187899999999999</v>
      </c>
      <c r="FM48" s="165">
        <v>31.742000000000001</v>
      </c>
      <c r="FN48" s="165">
        <v>31.232099999999999</v>
      </c>
      <c r="FO48" s="165">
        <v>-42.748699999999999</v>
      </c>
      <c r="FP48" s="165">
        <v>-23.633700000000001</v>
      </c>
      <c r="FQ48" s="165">
        <v>-46.536999999999999</v>
      </c>
      <c r="FR48" s="165">
        <v>-25.88</v>
      </c>
      <c r="FS48" s="165">
        <v>18.980399999999999</v>
      </c>
      <c r="FT48" s="165">
        <v>1.514</v>
      </c>
      <c r="FU48" s="165">
        <v>-12.12</v>
      </c>
      <c r="FV48" s="165">
        <v>12.16</v>
      </c>
      <c r="FW48" s="165">
        <v>-47.001899999999999</v>
      </c>
      <c r="FX48" s="165">
        <v>10.490399999999999</v>
      </c>
      <c r="FY48" s="166"/>
      <c r="FZ48" s="165">
        <v>4.1429999999999998</v>
      </c>
      <c r="GA48" s="165">
        <v>10.558999999999999</v>
      </c>
      <c r="GB48" s="165">
        <v>22.18</v>
      </c>
      <c r="GC48" s="165">
        <v>23.624099999999999</v>
      </c>
      <c r="GD48" s="165">
        <v>43.3979</v>
      </c>
      <c r="GE48" s="166"/>
      <c r="GF48" s="165">
        <v>73.734200000000001</v>
      </c>
      <c r="GG48" s="165">
        <v>18</v>
      </c>
      <c r="GH48" s="165">
        <v>-15.9604</v>
      </c>
      <c r="GI48" s="165">
        <v>5.3933</v>
      </c>
      <c r="GJ48" s="165">
        <v>-5.7534000000000001</v>
      </c>
      <c r="GK48" s="165">
        <v>2.7621000000000002</v>
      </c>
      <c r="GL48" s="166"/>
      <c r="GM48" s="166"/>
      <c r="GN48" s="165">
        <v>-12.877800000000001</v>
      </c>
      <c r="GO48" s="165">
        <v>-36.472200000000001</v>
      </c>
      <c r="GP48" s="165">
        <v>19.355</v>
      </c>
      <c r="GQ48" s="165">
        <v>57.2258</v>
      </c>
      <c r="GR48" s="165">
        <v>9.3226999999999993</v>
      </c>
      <c r="GS48" s="165">
        <v>9.1784999999999997</v>
      </c>
      <c r="GT48" s="165">
        <v>-111.9016</v>
      </c>
      <c r="GU48" s="165">
        <v>-25.589700000000001</v>
      </c>
      <c r="GV48" s="165">
        <v>44.488199999999999</v>
      </c>
      <c r="GW48" s="165">
        <v>-67.176100000000005</v>
      </c>
      <c r="GX48" s="165">
        <v>3.6593</v>
      </c>
      <c r="GY48" s="165">
        <v>11.741099999999999</v>
      </c>
      <c r="GZ48" s="165">
        <v>11.140499999999999</v>
      </c>
      <c r="HA48" s="166"/>
      <c r="HB48" s="165">
        <v>231.24510000000001</v>
      </c>
      <c r="HC48" s="165">
        <v>229.10310000000001</v>
      </c>
      <c r="HD48" s="166"/>
      <c r="HE48" s="166"/>
      <c r="HF48" s="165">
        <v>-501.72469999999998</v>
      </c>
      <c r="HG48" s="166"/>
      <c r="HH48" s="165">
        <v>500.69659999999999</v>
      </c>
      <c r="HI48" s="165">
        <v>-217.87540000000001</v>
      </c>
      <c r="HJ48" s="165">
        <v>-215.7611</v>
      </c>
      <c r="HK48" s="165">
        <v>-52.534100000000002</v>
      </c>
      <c r="HL48" s="165">
        <v>-44.055900000000001</v>
      </c>
      <c r="HM48" s="165">
        <v>78.501099999999994</v>
      </c>
      <c r="HN48" s="165">
        <v>80.235600000000005</v>
      </c>
      <c r="HO48" s="165">
        <v>-161.93350000000001</v>
      </c>
      <c r="HP48" s="166"/>
      <c r="HQ48" s="165">
        <v>67.514799999999994</v>
      </c>
      <c r="HR48" s="165">
        <v>67.141199999999998</v>
      </c>
      <c r="HS48" s="165">
        <v>-48.057699999999997</v>
      </c>
      <c r="HT48" s="165">
        <v>-48.732100000000003</v>
      </c>
      <c r="HU48" s="165">
        <v>101.28</v>
      </c>
      <c r="HV48" s="165">
        <v>102.35</v>
      </c>
      <c r="HW48" s="165">
        <v>61.7</v>
      </c>
      <c r="HX48" s="165">
        <v>59.3</v>
      </c>
      <c r="HY48" s="165">
        <v>22.2118</v>
      </c>
      <c r="HZ48" s="165">
        <v>30.16</v>
      </c>
      <c r="IA48" s="165">
        <v>-348.3877</v>
      </c>
      <c r="IB48" s="165">
        <v>106.9324</v>
      </c>
      <c r="IC48" s="165">
        <v>105.6448</v>
      </c>
      <c r="ID48" s="166"/>
      <c r="IE48" s="165">
        <v>20.6</v>
      </c>
      <c r="IF48" s="165">
        <v>-58.4</v>
      </c>
      <c r="IG48" s="165">
        <v>-58.5</v>
      </c>
      <c r="IH48" s="165">
        <v>1.4486000000000001</v>
      </c>
      <c r="II48" s="165">
        <v>1.2822</v>
      </c>
      <c r="IJ48" s="165">
        <v>-491.34</v>
      </c>
      <c r="IK48" s="165">
        <v>-141.26060000000001</v>
      </c>
      <c r="IL48" s="165">
        <v>463.63709999999998</v>
      </c>
      <c r="IM48" s="165">
        <v>383.20010000000002</v>
      </c>
      <c r="IN48" s="165">
        <v>-43.538600000000002</v>
      </c>
      <c r="IO48" s="165">
        <v>-373.21719999999999</v>
      </c>
      <c r="IP48" s="165">
        <v>369.70249999999999</v>
      </c>
      <c r="IQ48" s="165">
        <v>-153.60169999999999</v>
      </c>
      <c r="IR48" s="165">
        <v>-223.37010000000001</v>
      </c>
      <c r="IS48" s="165">
        <v>-367.30470000000003</v>
      </c>
      <c r="IT48" s="165">
        <v>102.09690000000001</v>
      </c>
      <c r="IU48" s="165">
        <v>101.4345</v>
      </c>
      <c r="IV48" s="165">
        <v>152.49189999999999</v>
      </c>
      <c r="IW48" s="165">
        <v>-457.3306</v>
      </c>
      <c r="IX48" s="165">
        <v>229.33699999999999</v>
      </c>
      <c r="IY48" s="165">
        <v>-225.5566</v>
      </c>
      <c r="IZ48" s="165">
        <v>227.24100000000001</v>
      </c>
      <c r="JA48" s="165">
        <v>-7.3293999999999997</v>
      </c>
      <c r="JB48" s="166"/>
      <c r="JC48" s="165">
        <v>26.32</v>
      </c>
      <c r="JD48" s="166"/>
      <c r="JE48" s="166"/>
      <c r="JF48" s="165">
        <v>-25.6</v>
      </c>
      <c r="JG48" s="165">
        <v>8.4</v>
      </c>
      <c r="JH48" s="166"/>
      <c r="JI48" s="165">
        <v>-8.7601999999999993</v>
      </c>
      <c r="JJ48" s="165">
        <v>-44.063499999999998</v>
      </c>
      <c r="JK48" s="165">
        <v>-11.103999999999999</v>
      </c>
      <c r="JL48" s="165">
        <v>37.6</v>
      </c>
      <c r="JM48" s="165">
        <v>47.969000000000001</v>
      </c>
      <c r="JN48" s="165">
        <v>48.883000000000003</v>
      </c>
      <c r="JO48" s="165">
        <v>2.4443999999999999</v>
      </c>
      <c r="JP48" s="165">
        <v>2.9977</v>
      </c>
      <c r="JQ48" s="165">
        <v>52.003300000000003</v>
      </c>
      <c r="JR48" s="165">
        <v>50.695</v>
      </c>
      <c r="JS48" s="165">
        <v>50.9861</v>
      </c>
      <c r="JT48" s="166"/>
      <c r="JU48" s="165">
        <v>-19.3</v>
      </c>
      <c r="JV48" s="165">
        <v>17.1373</v>
      </c>
      <c r="JW48" s="165">
        <v>9.7799999999999994</v>
      </c>
      <c r="JX48" s="166"/>
      <c r="JY48" s="165">
        <v>-35.715400000000002</v>
      </c>
      <c r="JZ48" s="165">
        <v>74.158199999999994</v>
      </c>
      <c r="KA48" s="165">
        <v>53.4298</v>
      </c>
      <c r="KB48" s="165">
        <v>-34.676900000000003</v>
      </c>
      <c r="KC48" s="165">
        <v>-72.666899999999998</v>
      </c>
      <c r="KD48" s="165">
        <v>42.576300000000003</v>
      </c>
      <c r="KE48" s="165">
        <v>29.7044</v>
      </c>
      <c r="KF48" s="165">
        <v>10.5</v>
      </c>
      <c r="KG48" s="165">
        <v>-11.2</v>
      </c>
      <c r="KH48" s="166"/>
      <c r="KI48" s="165">
        <v>176.9325</v>
      </c>
    </row>
    <row r="49" spans="1:295" ht="18" customHeight="1" x14ac:dyDescent="0.35">
      <c r="A49" s="160" t="s">
        <v>76</v>
      </c>
      <c r="B49" s="160" t="s">
        <v>782</v>
      </c>
      <c r="C49" s="161">
        <v>0</v>
      </c>
      <c r="D49" s="161">
        <v>23.507899999999999</v>
      </c>
      <c r="E49" s="161">
        <v>-46.778300000000002</v>
      </c>
      <c r="F49" s="161">
        <v>-33.603700000000003</v>
      </c>
      <c r="G49" s="161">
        <v>30.1035</v>
      </c>
      <c r="H49" s="162"/>
      <c r="I49" s="161">
        <v>60.272300000000001</v>
      </c>
      <c r="J49" s="161">
        <v>-94.150999999999996</v>
      </c>
      <c r="K49" s="161">
        <v>57.631799999999998</v>
      </c>
      <c r="L49" s="161">
        <v>29.1951</v>
      </c>
      <c r="M49" s="161">
        <v>28.57</v>
      </c>
      <c r="N49" s="161">
        <v>6.66</v>
      </c>
      <c r="O49" s="161">
        <v>-44.628999999999998</v>
      </c>
      <c r="P49" s="162"/>
      <c r="Q49" s="161">
        <v>14.904</v>
      </c>
      <c r="R49" s="162"/>
      <c r="S49" s="161">
        <v>12.598699999999999</v>
      </c>
      <c r="T49" s="161">
        <v>190.54480000000001</v>
      </c>
      <c r="U49" s="161">
        <v>9.2574000000000005</v>
      </c>
      <c r="V49" s="161">
        <v>9.1961999999999993</v>
      </c>
      <c r="W49" s="161">
        <v>15.305899999999999</v>
      </c>
      <c r="X49" s="161">
        <v>3.7551999999999999</v>
      </c>
      <c r="Y49" s="161">
        <v>6.0708000000000002</v>
      </c>
      <c r="Z49" s="161">
        <v>7.7466999999999997</v>
      </c>
      <c r="AA49" s="162"/>
      <c r="AB49" s="162"/>
      <c r="AC49" s="162"/>
      <c r="AD49" s="162"/>
      <c r="AE49" s="162"/>
      <c r="AF49" s="161">
        <v>-6.66</v>
      </c>
      <c r="AG49" s="161">
        <v>41.8</v>
      </c>
      <c r="AH49" s="161">
        <v>18.446999999999999</v>
      </c>
      <c r="AI49" s="161">
        <v>0.30199999999999999</v>
      </c>
      <c r="AJ49" s="161">
        <v>-51.26</v>
      </c>
      <c r="AK49" s="161">
        <v>-51.42</v>
      </c>
      <c r="AL49" s="161">
        <v>-66.569999999999993</v>
      </c>
      <c r="AM49" s="161">
        <v>51.77</v>
      </c>
      <c r="AN49" s="161">
        <v>51.94</v>
      </c>
      <c r="AO49" s="161">
        <v>16.780899999999999</v>
      </c>
      <c r="AP49" s="161">
        <v>8.1745000000000001</v>
      </c>
      <c r="AQ49" s="161">
        <v>70.686199999999999</v>
      </c>
      <c r="AR49" s="161">
        <v>73.159899999999993</v>
      </c>
      <c r="AS49" s="161">
        <v>22.093699999999998</v>
      </c>
      <c r="AT49" s="161">
        <v>-49.296999999999997</v>
      </c>
      <c r="AU49" s="161">
        <v>-48.935099999999998</v>
      </c>
      <c r="AV49" s="161">
        <v>7.6611000000000002</v>
      </c>
      <c r="AW49" s="161">
        <v>7.6041999999999996</v>
      </c>
      <c r="AX49" s="162"/>
      <c r="AY49" s="161">
        <v>89.216800000000006</v>
      </c>
      <c r="AZ49" s="161">
        <v>-1.0468999999999999</v>
      </c>
      <c r="BA49" s="161">
        <v>-4.6611000000000002</v>
      </c>
      <c r="BB49" s="161">
        <v>-373.42950000000002</v>
      </c>
      <c r="BC49" s="161">
        <v>6.2628000000000004</v>
      </c>
      <c r="BD49" s="161">
        <v>-8.9</v>
      </c>
      <c r="BE49" s="161">
        <v>-9.1999999999999993</v>
      </c>
      <c r="BF49" s="161">
        <v>55.537700000000001</v>
      </c>
      <c r="BG49" s="161">
        <v>54.005800000000001</v>
      </c>
      <c r="BH49" s="161">
        <v>-6.6914999999999996</v>
      </c>
      <c r="BI49" s="162"/>
      <c r="BJ49" s="161">
        <v>-52.2941</v>
      </c>
      <c r="BK49" s="161">
        <v>6.3571999999999997</v>
      </c>
      <c r="BL49" s="161">
        <v>8.5088000000000008</v>
      </c>
      <c r="BM49" s="161">
        <v>5.8308999999999997</v>
      </c>
      <c r="BN49" s="161">
        <v>415.35680000000002</v>
      </c>
      <c r="BO49" s="161">
        <v>104.64790000000001</v>
      </c>
      <c r="BP49" s="161">
        <v>105.1362</v>
      </c>
      <c r="BQ49" s="161">
        <v>-345.95699999999999</v>
      </c>
      <c r="BR49" s="161">
        <v>446.17739999999998</v>
      </c>
      <c r="BS49" s="162"/>
      <c r="BT49" s="161">
        <v>-111.05410000000001</v>
      </c>
      <c r="BU49" s="161">
        <v>111.88120000000001</v>
      </c>
      <c r="BV49" s="161">
        <v>92.101299999999995</v>
      </c>
      <c r="BW49" s="161">
        <v>26.11</v>
      </c>
      <c r="BX49" s="161">
        <v>29.24</v>
      </c>
      <c r="BY49" s="161">
        <v>62.22</v>
      </c>
      <c r="BZ49" s="162"/>
      <c r="CA49" s="161">
        <v>-55.186100000000003</v>
      </c>
      <c r="CB49" s="161">
        <v>-55.052199999999999</v>
      </c>
      <c r="CC49" s="161">
        <v>129.45330000000001</v>
      </c>
      <c r="CD49" s="161">
        <v>130.26990000000001</v>
      </c>
      <c r="CE49" s="161">
        <v>35.372199999999999</v>
      </c>
      <c r="CF49" s="161">
        <v>-101.5091</v>
      </c>
      <c r="CG49" s="161">
        <v>-101.5354</v>
      </c>
      <c r="CH49" s="161">
        <v>7.5419999999999998</v>
      </c>
      <c r="CI49" s="161">
        <v>-83.407399999999996</v>
      </c>
      <c r="CJ49" s="162"/>
      <c r="CK49" s="162"/>
      <c r="CL49" s="161">
        <v>11.8</v>
      </c>
      <c r="CM49" s="161">
        <v>167.4</v>
      </c>
      <c r="CN49" s="161">
        <v>-11.96</v>
      </c>
      <c r="CO49" s="161">
        <v>21.0519</v>
      </c>
      <c r="CP49" s="161">
        <v>20.3642</v>
      </c>
      <c r="CQ49" s="161">
        <v>21.300799999999999</v>
      </c>
      <c r="CR49" s="161">
        <v>-8.4400000000000003E-2</v>
      </c>
      <c r="CS49" s="161">
        <v>0.69379999999999997</v>
      </c>
      <c r="CT49" s="162"/>
      <c r="CU49" s="161">
        <v>-43.902799999999999</v>
      </c>
      <c r="CV49" s="161">
        <v>-1.7921</v>
      </c>
      <c r="CW49" s="161">
        <v>16.9954</v>
      </c>
      <c r="CX49" s="161">
        <v>50.07</v>
      </c>
      <c r="CY49" s="161">
        <v>71.52</v>
      </c>
      <c r="CZ49" s="161">
        <v>46.882300000000001</v>
      </c>
      <c r="DA49" s="161">
        <v>44.828800000000001</v>
      </c>
      <c r="DB49" s="161">
        <v>-32.700000000000003</v>
      </c>
      <c r="DC49" s="162"/>
      <c r="DD49" s="161">
        <v>83.659800000000004</v>
      </c>
      <c r="DE49" s="161">
        <v>82.9726</v>
      </c>
      <c r="DF49" s="161">
        <v>-147.3956</v>
      </c>
      <c r="DG49" s="161">
        <v>-1E-4</v>
      </c>
      <c r="DH49" s="161">
        <v>-19.683499999999999</v>
      </c>
      <c r="DI49" s="161">
        <v>-89.5</v>
      </c>
      <c r="DJ49" s="161">
        <v>-89.7</v>
      </c>
      <c r="DK49" s="161">
        <v>29.1495</v>
      </c>
      <c r="DL49" s="161">
        <v>55.966200000000001</v>
      </c>
      <c r="DM49" s="161">
        <v>62.008000000000003</v>
      </c>
      <c r="DN49" s="161">
        <v>79.705799999999996</v>
      </c>
      <c r="DO49" s="161">
        <v>56.06</v>
      </c>
      <c r="DP49" s="161">
        <v>-6.99</v>
      </c>
      <c r="DQ49" s="161">
        <v>49.356000000000002</v>
      </c>
      <c r="DR49" s="161">
        <v>145.4633</v>
      </c>
      <c r="DS49" s="161">
        <v>-2.2000000000000002</v>
      </c>
      <c r="DT49" s="161">
        <v>-2.15</v>
      </c>
      <c r="DU49" s="161">
        <v>78.14</v>
      </c>
      <c r="DV49" s="162"/>
      <c r="DW49" s="161">
        <v>146.34549999999999</v>
      </c>
      <c r="DX49" s="161">
        <v>144.03639999999999</v>
      </c>
      <c r="DY49" s="161">
        <v>-30.975200000000001</v>
      </c>
      <c r="DZ49" s="161">
        <v>-31.2364</v>
      </c>
      <c r="EA49" s="161">
        <v>208.2978</v>
      </c>
      <c r="EB49" s="161">
        <v>173.4485</v>
      </c>
      <c r="EC49" s="161">
        <v>166.5</v>
      </c>
      <c r="ED49" s="161">
        <v>170.01300000000001</v>
      </c>
      <c r="EE49" s="161">
        <v>31.424600000000002</v>
      </c>
      <c r="EF49" s="161">
        <v>14.2186</v>
      </c>
      <c r="EG49" s="161">
        <v>-27.321999999999999</v>
      </c>
      <c r="EH49" s="161">
        <v>354.73469999999998</v>
      </c>
      <c r="EI49" s="161">
        <v>170.1643</v>
      </c>
      <c r="EJ49" s="162"/>
      <c r="EK49" s="161">
        <v>-13.308999999999999</v>
      </c>
      <c r="EL49" s="161">
        <v>-10.8786</v>
      </c>
      <c r="EM49" s="162"/>
      <c r="EN49" s="161">
        <v>-32.252699999999997</v>
      </c>
      <c r="EO49" s="161">
        <v>-30.0091</v>
      </c>
      <c r="EP49" s="161">
        <v>32.304000000000002</v>
      </c>
      <c r="EQ49" s="161">
        <v>-30.265599999999999</v>
      </c>
      <c r="ER49" s="161">
        <v>-30.966100000000001</v>
      </c>
      <c r="ES49" s="161">
        <v>20.0655</v>
      </c>
      <c r="ET49" s="162"/>
      <c r="EU49" s="161">
        <v>-7.25</v>
      </c>
      <c r="EV49" s="162"/>
      <c r="EW49" s="161">
        <v>10.636699999999999</v>
      </c>
      <c r="EX49" s="161">
        <v>-105.90260000000001</v>
      </c>
      <c r="EY49" s="161">
        <v>-32.9206</v>
      </c>
      <c r="EZ49" s="161">
        <v>-32.042299999999997</v>
      </c>
      <c r="FA49" s="161">
        <v>5.8943000000000003</v>
      </c>
      <c r="FB49" s="161">
        <v>-11.3062</v>
      </c>
      <c r="FC49" s="161">
        <v>-21.321000000000002</v>
      </c>
      <c r="FD49" s="162"/>
      <c r="FE49" s="162"/>
      <c r="FF49" s="162"/>
      <c r="FG49" s="161">
        <v>38.439399999999999</v>
      </c>
      <c r="FH49" s="161">
        <v>38.865699999999997</v>
      </c>
      <c r="FI49" s="161">
        <v>37.036999999999999</v>
      </c>
      <c r="FJ49" s="161">
        <v>54.758200000000002</v>
      </c>
      <c r="FK49" s="161">
        <v>55.0931</v>
      </c>
      <c r="FL49" s="161">
        <v>-72.173699999999997</v>
      </c>
      <c r="FM49" s="161">
        <v>33.311500000000002</v>
      </c>
      <c r="FN49" s="161">
        <v>33.068800000000003</v>
      </c>
      <c r="FO49" s="161">
        <v>-44.305199999999999</v>
      </c>
      <c r="FP49" s="161">
        <v>-25.9436</v>
      </c>
      <c r="FQ49" s="161">
        <v>-43.929499999999997</v>
      </c>
      <c r="FR49" s="161">
        <v>-25.91</v>
      </c>
      <c r="FS49" s="161">
        <v>18.6752</v>
      </c>
      <c r="FT49" s="161">
        <v>1.4944999999999999</v>
      </c>
      <c r="FU49" s="161">
        <v>-11.85</v>
      </c>
      <c r="FV49" s="161">
        <v>13.06</v>
      </c>
      <c r="FW49" s="161">
        <v>-44.366399999999999</v>
      </c>
      <c r="FX49" s="161">
        <v>10.626899999999999</v>
      </c>
      <c r="FY49" s="161">
        <v>-13.042999999999999</v>
      </c>
      <c r="FZ49" s="161">
        <v>4.3220000000000001</v>
      </c>
      <c r="GA49" s="161">
        <v>10.9208</v>
      </c>
      <c r="GB49" s="161">
        <v>23.01</v>
      </c>
      <c r="GC49" s="161">
        <v>26.228899999999999</v>
      </c>
      <c r="GD49" s="161">
        <v>43.887300000000003</v>
      </c>
      <c r="GE49" s="162"/>
      <c r="GF49" s="161">
        <v>74.4893</v>
      </c>
      <c r="GG49" s="161">
        <v>20.2</v>
      </c>
      <c r="GH49" s="161">
        <v>-14.386799999999999</v>
      </c>
      <c r="GI49" s="161">
        <v>5.2652000000000001</v>
      </c>
      <c r="GJ49" s="161">
        <v>-5.7949999999999999</v>
      </c>
      <c r="GK49" s="161">
        <v>2.6970999999999998</v>
      </c>
      <c r="GL49" s="162"/>
      <c r="GM49" s="162"/>
      <c r="GN49" s="162"/>
      <c r="GO49" s="161">
        <v>-34.377699999999997</v>
      </c>
      <c r="GP49" s="161">
        <v>20.128599999999999</v>
      </c>
      <c r="GQ49" s="161">
        <v>53.528399999999998</v>
      </c>
      <c r="GR49" s="161">
        <v>10.095499999999999</v>
      </c>
      <c r="GS49" s="161">
        <v>10.179500000000001</v>
      </c>
      <c r="GT49" s="161">
        <v>-105.82259999999999</v>
      </c>
      <c r="GU49" s="161">
        <v>-25.216799999999999</v>
      </c>
      <c r="GV49" s="161">
        <v>42.497</v>
      </c>
      <c r="GW49" s="161">
        <v>-66.301199999999994</v>
      </c>
      <c r="GX49" s="161">
        <v>3.8441999999999998</v>
      </c>
      <c r="GY49" s="161">
        <v>10.832800000000001</v>
      </c>
      <c r="GZ49" s="161">
        <v>10.4536</v>
      </c>
      <c r="HA49" s="161">
        <v>6.0933000000000002</v>
      </c>
      <c r="HB49" s="161">
        <v>233.85380000000001</v>
      </c>
      <c r="HC49" s="161">
        <v>230.47</v>
      </c>
      <c r="HD49" s="162"/>
      <c r="HE49" s="161">
        <v>-282.01339999999999</v>
      </c>
      <c r="HF49" s="161">
        <v>-501.29320000000001</v>
      </c>
      <c r="HG49" s="161">
        <v>499.02730000000003</v>
      </c>
      <c r="HH49" s="161">
        <v>495.26150000000001</v>
      </c>
      <c r="HI49" s="161">
        <v>-218.99850000000001</v>
      </c>
      <c r="HJ49" s="161">
        <v>-219.12190000000001</v>
      </c>
      <c r="HK49" s="161">
        <v>-49.285699999999999</v>
      </c>
      <c r="HL49" s="161">
        <v>-40.305599999999998</v>
      </c>
      <c r="HM49" s="161">
        <v>78.961600000000004</v>
      </c>
      <c r="HN49" s="161">
        <v>77.8673</v>
      </c>
      <c r="HO49" s="161">
        <v>-161.93350000000001</v>
      </c>
      <c r="HP49" s="161">
        <v>-162.24279999999999</v>
      </c>
      <c r="HQ49" s="161">
        <v>65.119699999999995</v>
      </c>
      <c r="HR49" s="161">
        <v>64.976900000000001</v>
      </c>
      <c r="HS49" s="161">
        <v>-48.3033</v>
      </c>
      <c r="HT49" s="161">
        <v>-48.301699999999997</v>
      </c>
      <c r="HU49" s="161">
        <v>98.51</v>
      </c>
      <c r="HV49" s="161">
        <v>99.36</v>
      </c>
      <c r="HW49" s="161">
        <v>63.8</v>
      </c>
      <c r="HX49" s="161">
        <v>63.8</v>
      </c>
      <c r="HY49" s="161">
        <v>22.192599999999999</v>
      </c>
      <c r="HZ49" s="161">
        <v>29.52</v>
      </c>
      <c r="IA49" s="161">
        <v>-351.08539999999999</v>
      </c>
      <c r="IB49" s="161">
        <v>112.744</v>
      </c>
      <c r="IC49" s="161">
        <v>112.8493</v>
      </c>
      <c r="ID49" s="162"/>
      <c r="IE49" s="161">
        <v>21.2</v>
      </c>
      <c r="IF49" s="161">
        <v>-57.6</v>
      </c>
      <c r="IG49" s="161">
        <v>-57.4</v>
      </c>
      <c r="IH49" s="162"/>
      <c r="II49" s="162"/>
      <c r="IJ49" s="161">
        <v>-488.13639999999998</v>
      </c>
      <c r="IK49" s="161">
        <v>-145.04650000000001</v>
      </c>
      <c r="IL49" s="161">
        <v>474.69889999999998</v>
      </c>
      <c r="IM49" s="161">
        <v>377.78710000000001</v>
      </c>
      <c r="IN49" s="161">
        <v>-43.787100000000002</v>
      </c>
      <c r="IO49" s="161">
        <v>-375.09019999999998</v>
      </c>
      <c r="IP49" s="161">
        <v>375.1413</v>
      </c>
      <c r="IQ49" s="161">
        <v>-161.7433</v>
      </c>
      <c r="IR49" s="161">
        <v>-228.23740000000001</v>
      </c>
      <c r="IS49" s="161">
        <v>-370.10700000000003</v>
      </c>
      <c r="IT49" s="161">
        <v>102.242</v>
      </c>
      <c r="IU49" s="161">
        <v>101.4059</v>
      </c>
      <c r="IV49" s="161">
        <v>157.7166</v>
      </c>
      <c r="IW49" s="161">
        <v>-457.79910000000001</v>
      </c>
      <c r="IX49" s="161">
        <v>229.10550000000001</v>
      </c>
      <c r="IY49" s="161">
        <v>-227.48990000000001</v>
      </c>
      <c r="IZ49" s="161">
        <v>229.7997</v>
      </c>
      <c r="JA49" s="161">
        <v>-7.4337</v>
      </c>
      <c r="JB49" s="162"/>
      <c r="JC49" s="161">
        <v>26.32</v>
      </c>
      <c r="JD49" s="162"/>
      <c r="JE49" s="162"/>
      <c r="JF49" s="161">
        <v>-26.08</v>
      </c>
      <c r="JG49" s="161">
        <v>8.7200000000000006</v>
      </c>
      <c r="JH49" s="162"/>
      <c r="JI49" s="161">
        <v>-9.8131000000000004</v>
      </c>
      <c r="JJ49" s="161">
        <v>-43.361600000000003</v>
      </c>
      <c r="JK49" s="161">
        <v>-11.5434</v>
      </c>
      <c r="JL49" s="161">
        <v>38.200000000000003</v>
      </c>
      <c r="JM49" s="161">
        <v>49.125999999999998</v>
      </c>
      <c r="JN49" s="161">
        <v>48.29</v>
      </c>
      <c r="JO49" s="161">
        <v>0</v>
      </c>
      <c r="JP49" s="161">
        <v>2.5282</v>
      </c>
      <c r="JQ49" s="161">
        <v>49.888300000000001</v>
      </c>
      <c r="JR49" s="161">
        <v>50.432200000000002</v>
      </c>
      <c r="JS49" s="161">
        <v>51.639000000000003</v>
      </c>
      <c r="JT49" s="162"/>
      <c r="JU49" s="161">
        <v>-20.5</v>
      </c>
      <c r="JV49" s="161">
        <v>17.0152</v>
      </c>
      <c r="JW49" s="161">
        <v>9.5399999999999991</v>
      </c>
      <c r="JX49" s="162"/>
      <c r="JY49" s="161">
        <v>-33.314100000000003</v>
      </c>
      <c r="JZ49" s="161">
        <v>70.287400000000005</v>
      </c>
      <c r="KA49" s="161">
        <v>49.722099999999998</v>
      </c>
      <c r="KB49" s="161">
        <v>-33.324399999999997</v>
      </c>
      <c r="KC49" s="161">
        <v>-69.065600000000003</v>
      </c>
      <c r="KD49" s="161">
        <v>39.552100000000003</v>
      </c>
      <c r="KE49" s="161">
        <v>29.202200000000001</v>
      </c>
      <c r="KF49" s="161">
        <v>9.6</v>
      </c>
      <c r="KG49" s="161">
        <v>-10.9</v>
      </c>
      <c r="KH49" s="162"/>
      <c r="KI49" s="161">
        <v>171.74090000000001</v>
      </c>
    </row>
    <row r="50" spans="1:295" ht="18" customHeight="1" x14ac:dyDescent="0.35">
      <c r="A50" s="160" t="s">
        <v>76</v>
      </c>
      <c r="B50" s="160" t="s">
        <v>783</v>
      </c>
      <c r="C50" s="163">
        <v>0</v>
      </c>
      <c r="D50" s="163">
        <v>22.348500000000001</v>
      </c>
      <c r="E50" s="163">
        <v>-44.761299999999999</v>
      </c>
      <c r="F50" s="163">
        <v>-34.288400000000003</v>
      </c>
      <c r="G50" s="163">
        <v>29.824000000000002</v>
      </c>
      <c r="H50" s="164"/>
      <c r="I50" s="163">
        <v>59.108699999999999</v>
      </c>
      <c r="J50" s="163">
        <v>-93.840900000000005</v>
      </c>
      <c r="K50" s="163">
        <v>56.475000000000001</v>
      </c>
      <c r="L50" s="163">
        <v>28.5611</v>
      </c>
      <c r="M50" s="163">
        <v>28.103200000000001</v>
      </c>
      <c r="N50" s="163">
        <v>8.8800000000000008</v>
      </c>
      <c r="O50" s="163">
        <v>-40.954999999999998</v>
      </c>
      <c r="P50" s="163">
        <v>33</v>
      </c>
      <c r="Q50" s="163">
        <v>14.076000000000001</v>
      </c>
      <c r="R50" s="163">
        <v>-33</v>
      </c>
      <c r="S50" s="163">
        <v>13.4407</v>
      </c>
      <c r="T50" s="163">
        <v>188.07380000000001</v>
      </c>
      <c r="U50" s="163">
        <v>8.5066000000000006</v>
      </c>
      <c r="V50" s="163">
        <v>8.5303000000000004</v>
      </c>
      <c r="W50" s="163">
        <v>13.4689</v>
      </c>
      <c r="X50" s="163">
        <v>3.6936</v>
      </c>
      <c r="Y50" s="163">
        <v>5.4051999999999998</v>
      </c>
      <c r="Z50" s="163">
        <v>7.8196000000000003</v>
      </c>
      <c r="AA50" s="164"/>
      <c r="AB50" s="164"/>
      <c r="AC50" s="164"/>
      <c r="AD50" s="164"/>
      <c r="AE50" s="164"/>
      <c r="AF50" s="163">
        <v>-8.8800000000000008</v>
      </c>
      <c r="AG50" s="163">
        <v>39.6</v>
      </c>
      <c r="AH50" s="163">
        <v>18.385999999999999</v>
      </c>
      <c r="AI50" s="163">
        <v>0.30099999999999999</v>
      </c>
      <c r="AJ50" s="163">
        <v>-54.08</v>
      </c>
      <c r="AK50" s="163">
        <v>-54.12</v>
      </c>
      <c r="AL50" s="163">
        <v>-58.49</v>
      </c>
      <c r="AM50" s="163">
        <v>54.64</v>
      </c>
      <c r="AN50" s="163">
        <v>54.82</v>
      </c>
      <c r="AO50" s="163">
        <v>16.563199999999998</v>
      </c>
      <c r="AP50" s="163">
        <v>8.7590000000000003</v>
      </c>
      <c r="AQ50" s="163">
        <v>69.616900000000001</v>
      </c>
      <c r="AR50" s="163">
        <v>71.795199999999994</v>
      </c>
      <c r="AS50" s="163">
        <v>19.6374</v>
      </c>
      <c r="AT50" s="163">
        <v>-54.5214</v>
      </c>
      <c r="AU50" s="163">
        <v>-54.3874</v>
      </c>
      <c r="AV50" s="163">
        <v>28.355399999999999</v>
      </c>
      <c r="AW50" s="163">
        <v>30.5579</v>
      </c>
      <c r="AX50" s="164"/>
      <c r="AY50" s="163">
        <v>82.9208</v>
      </c>
      <c r="AZ50" s="163">
        <v>2.1101999999999999</v>
      </c>
      <c r="BA50" s="163">
        <v>9.4135000000000009</v>
      </c>
      <c r="BB50" s="163">
        <v>-381.63569999999999</v>
      </c>
      <c r="BC50" s="163">
        <v>-3.0171999999999999</v>
      </c>
      <c r="BD50" s="163">
        <v>-8.6999999999999993</v>
      </c>
      <c r="BE50" s="163">
        <v>-9</v>
      </c>
      <c r="BF50" s="163">
        <v>60.293100000000003</v>
      </c>
      <c r="BG50" s="163">
        <v>59.259300000000003</v>
      </c>
      <c r="BH50" s="163">
        <v>-6.4809999999999999</v>
      </c>
      <c r="BI50" s="164"/>
      <c r="BJ50" s="163">
        <v>-53.723300000000002</v>
      </c>
      <c r="BK50" s="163">
        <v>5.8947000000000003</v>
      </c>
      <c r="BL50" s="163">
        <v>8.1815999999999995</v>
      </c>
      <c r="BM50" s="163">
        <v>5.5444000000000004</v>
      </c>
      <c r="BN50" s="163">
        <v>421.58260000000001</v>
      </c>
      <c r="BO50" s="163">
        <v>86.855699999999999</v>
      </c>
      <c r="BP50" s="163">
        <v>86.336799999999997</v>
      </c>
      <c r="BQ50" s="163">
        <v>-288.64940000000001</v>
      </c>
      <c r="BR50" s="163">
        <v>443.25170000000003</v>
      </c>
      <c r="BS50" s="164"/>
      <c r="BT50" s="163">
        <v>-112.9359</v>
      </c>
      <c r="BU50" s="163">
        <v>113.9948</v>
      </c>
      <c r="BV50" s="163">
        <v>88.817999999999998</v>
      </c>
      <c r="BW50" s="163">
        <v>25.75</v>
      </c>
      <c r="BX50" s="163">
        <v>28.48</v>
      </c>
      <c r="BY50" s="163">
        <v>61.48</v>
      </c>
      <c r="BZ50" s="163">
        <v>70.900000000000006</v>
      </c>
      <c r="CA50" s="163">
        <v>-52.506999999999998</v>
      </c>
      <c r="CB50" s="163">
        <v>-53.1768</v>
      </c>
      <c r="CC50" s="163">
        <v>135.10900000000001</v>
      </c>
      <c r="CD50" s="163">
        <v>135.69300000000001</v>
      </c>
      <c r="CE50" s="163">
        <v>35.899900000000002</v>
      </c>
      <c r="CF50" s="163">
        <v>-104.1156</v>
      </c>
      <c r="CG50" s="163">
        <v>-103.8626</v>
      </c>
      <c r="CH50" s="163">
        <v>6.5174000000000003</v>
      </c>
      <c r="CI50" s="163">
        <v>-92.758499999999998</v>
      </c>
      <c r="CJ50" s="164"/>
      <c r="CK50" s="164"/>
      <c r="CL50" s="163">
        <v>-7</v>
      </c>
      <c r="CM50" s="163">
        <v>185.6</v>
      </c>
      <c r="CN50" s="163">
        <v>-12.11</v>
      </c>
      <c r="CO50" s="163">
        <v>14.836399999999999</v>
      </c>
      <c r="CP50" s="163">
        <v>14.033200000000001</v>
      </c>
      <c r="CQ50" s="163">
        <v>15.3933</v>
      </c>
      <c r="CR50" s="163">
        <v>-12.1107</v>
      </c>
      <c r="CS50" s="163">
        <v>-11.579700000000001</v>
      </c>
      <c r="CT50" s="164"/>
      <c r="CU50" s="163">
        <v>-30.348700000000001</v>
      </c>
      <c r="CV50" s="163">
        <v>-2.7410000000000001</v>
      </c>
      <c r="CW50" s="163">
        <v>16.845600000000001</v>
      </c>
      <c r="CX50" s="163">
        <v>47.23</v>
      </c>
      <c r="CY50" s="163">
        <v>73.72</v>
      </c>
      <c r="CZ50" s="163">
        <v>46.179200000000002</v>
      </c>
      <c r="DA50" s="163">
        <v>43.6569</v>
      </c>
      <c r="DB50" s="163">
        <v>-32.15</v>
      </c>
      <c r="DC50" s="164"/>
      <c r="DD50" s="163">
        <v>93.632599999999996</v>
      </c>
      <c r="DE50" s="163">
        <v>92.138499999999993</v>
      </c>
      <c r="DF50" s="163">
        <v>-172.9213</v>
      </c>
      <c r="DG50" s="163">
        <v>-1E-4</v>
      </c>
      <c r="DH50" s="163">
        <v>-19.480899999999998</v>
      </c>
      <c r="DI50" s="163">
        <v>-87</v>
      </c>
      <c r="DJ50" s="163">
        <v>-86.5</v>
      </c>
      <c r="DK50" s="163">
        <v>29.934999999999999</v>
      </c>
      <c r="DL50" s="163">
        <v>54.7943</v>
      </c>
      <c r="DM50" s="163">
        <v>62.947299999999998</v>
      </c>
      <c r="DN50" s="163">
        <v>77.362099999999998</v>
      </c>
      <c r="DO50" s="163">
        <v>54.27</v>
      </c>
      <c r="DP50" s="163">
        <v>-7.62</v>
      </c>
      <c r="DQ50" s="163">
        <v>49.747500000000002</v>
      </c>
      <c r="DR50" s="163">
        <v>169.91470000000001</v>
      </c>
      <c r="DS50" s="163">
        <v>-2.0099999999999998</v>
      </c>
      <c r="DT50" s="163">
        <v>-1.89</v>
      </c>
      <c r="DU50" s="163">
        <v>76.72</v>
      </c>
      <c r="DV50" s="163">
        <v>62.33</v>
      </c>
      <c r="DW50" s="163">
        <v>171.96360000000001</v>
      </c>
      <c r="DX50" s="163">
        <v>168.25450000000001</v>
      </c>
      <c r="DY50" s="163">
        <v>-22.240200000000002</v>
      </c>
      <c r="DZ50" s="163">
        <v>-23.863600000000002</v>
      </c>
      <c r="EA50" s="163">
        <v>223.62620000000001</v>
      </c>
      <c r="EB50" s="163">
        <v>189.56030000000001</v>
      </c>
      <c r="EC50" s="163">
        <v>181.214</v>
      </c>
      <c r="ED50" s="163">
        <v>184.19479999999999</v>
      </c>
      <c r="EE50" s="163">
        <v>40.548400000000001</v>
      </c>
      <c r="EF50" s="163">
        <v>24.324000000000002</v>
      </c>
      <c r="EG50" s="163">
        <v>-27.013999999999999</v>
      </c>
      <c r="EH50" s="163">
        <v>301.3494</v>
      </c>
      <c r="EI50" s="163">
        <v>173.02610000000001</v>
      </c>
      <c r="EJ50" s="164"/>
      <c r="EK50" s="163">
        <v>-13.5589</v>
      </c>
      <c r="EL50" s="163">
        <v>-11.195499999999999</v>
      </c>
      <c r="EM50" s="164"/>
      <c r="EN50" s="163">
        <v>-27.954499999999999</v>
      </c>
      <c r="EO50" s="163">
        <v>-25.4666</v>
      </c>
      <c r="EP50" s="163">
        <v>41.52</v>
      </c>
      <c r="EQ50" s="163">
        <v>-29.128900000000002</v>
      </c>
      <c r="ER50" s="163">
        <v>-30.025600000000001</v>
      </c>
      <c r="ES50" s="163">
        <v>9.8820999999999994</v>
      </c>
      <c r="ET50" s="164"/>
      <c r="EU50" s="163">
        <v>-16.420000000000002</v>
      </c>
      <c r="EV50" s="164"/>
      <c r="EW50" s="163">
        <v>10.2646</v>
      </c>
      <c r="EX50" s="163">
        <v>-96.844099999999997</v>
      </c>
      <c r="EY50" s="163">
        <v>-35.075000000000003</v>
      </c>
      <c r="EZ50" s="163">
        <v>-34.6297</v>
      </c>
      <c r="FA50" s="163">
        <v>10.2142</v>
      </c>
      <c r="FB50" s="163">
        <v>-22.416699999999999</v>
      </c>
      <c r="FC50" s="163">
        <v>-13.770099999999999</v>
      </c>
      <c r="FD50" s="164"/>
      <c r="FE50" s="164"/>
      <c r="FF50" s="164"/>
      <c r="FG50" s="163">
        <v>39.790399999999998</v>
      </c>
      <c r="FH50" s="163">
        <v>41.136699999999998</v>
      </c>
      <c r="FI50" s="163">
        <v>39.686100000000003</v>
      </c>
      <c r="FJ50" s="163">
        <v>53.083599999999997</v>
      </c>
      <c r="FK50" s="163">
        <v>52.413800000000002</v>
      </c>
      <c r="FL50" s="163">
        <v>-75.3553</v>
      </c>
      <c r="FM50" s="163">
        <v>25.710100000000001</v>
      </c>
      <c r="FN50" s="163">
        <v>25.834900000000001</v>
      </c>
      <c r="FO50" s="163">
        <v>-44.605800000000002</v>
      </c>
      <c r="FP50" s="163">
        <v>-25.668099999999999</v>
      </c>
      <c r="FQ50" s="163">
        <v>-44.530099999999997</v>
      </c>
      <c r="FR50" s="163">
        <v>-27.1</v>
      </c>
      <c r="FS50" s="163">
        <v>18.6752</v>
      </c>
      <c r="FT50" s="163">
        <v>1.4762</v>
      </c>
      <c r="FU50" s="163">
        <v>-12.13</v>
      </c>
      <c r="FV50" s="163">
        <v>13.82</v>
      </c>
      <c r="FW50" s="163">
        <v>-45.694800000000001</v>
      </c>
      <c r="FX50" s="163">
        <v>11.216799999999999</v>
      </c>
      <c r="FY50" s="163">
        <v>-13.18</v>
      </c>
      <c r="FZ50" s="163">
        <v>4.3869999999999996</v>
      </c>
      <c r="GA50" s="163">
        <v>11.015000000000001</v>
      </c>
      <c r="GB50" s="163">
        <v>22.95</v>
      </c>
      <c r="GC50" s="163">
        <v>27.7408</v>
      </c>
      <c r="GD50" s="163">
        <v>45.087899999999998</v>
      </c>
      <c r="GE50" s="164"/>
      <c r="GF50" s="163">
        <v>74.513499999999993</v>
      </c>
      <c r="GG50" s="163">
        <v>20.5</v>
      </c>
      <c r="GH50" s="163">
        <v>-14.0227</v>
      </c>
      <c r="GI50" s="163">
        <v>4.8555999999999999</v>
      </c>
      <c r="GJ50" s="163">
        <v>-5.1420000000000003</v>
      </c>
      <c r="GK50" s="163">
        <v>2.6187</v>
      </c>
      <c r="GL50" s="164"/>
      <c r="GM50" s="164"/>
      <c r="GN50" s="163">
        <v>-12.9656</v>
      </c>
      <c r="GO50" s="163">
        <v>-32.983199999999997</v>
      </c>
      <c r="GP50" s="163">
        <v>21.288599999999999</v>
      </c>
      <c r="GQ50" s="163">
        <v>51.847700000000003</v>
      </c>
      <c r="GR50" s="163">
        <v>9.9204000000000008</v>
      </c>
      <c r="GS50" s="163">
        <v>10.173</v>
      </c>
      <c r="GT50" s="163">
        <v>-106.7599</v>
      </c>
      <c r="GU50" s="163">
        <v>-24.322700000000001</v>
      </c>
      <c r="GV50" s="163">
        <v>41.637300000000003</v>
      </c>
      <c r="GW50" s="163">
        <v>-63.218899999999998</v>
      </c>
      <c r="GX50" s="163">
        <v>3.6861999999999999</v>
      </c>
      <c r="GY50" s="163">
        <v>9.8648000000000007</v>
      </c>
      <c r="GZ50" s="163">
        <v>9.3988999999999994</v>
      </c>
      <c r="HA50" s="163">
        <v>6</v>
      </c>
      <c r="HB50" s="163">
        <v>236.72329999999999</v>
      </c>
      <c r="HC50" s="163">
        <v>233.70779999999999</v>
      </c>
      <c r="HD50" s="163">
        <v>285.8</v>
      </c>
      <c r="HE50" s="163">
        <v>-285.13420000000002</v>
      </c>
      <c r="HF50" s="163">
        <v>-512.73839999999996</v>
      </c>
      <c r="HG50" s="163">
        <v>516.64530000000002</v>
      </c>
      <c r="HH50" s="163">
        <v>509.5677</v>
      </c>
      <c r="HI50" s="163">
        <v>-224.43129999999999</v>
      </c>
      <c r="HJ50" s="163">
        <v>-222.7577</v>
      </c>
      <c r="HK50" s="163">
        <v>-52.636200000000002</v>
      </c>
      <c r="HL50" s="163">
        <v>-43.210500000000003</v>
      </c>
      <c r="HM50" s="163">
        <v>79.289400000000001</v>
      </c>
      <c r="HN50" s="163">
        <v>79.136099999999999</v>
      </c>
      <c r="HO50" s="164"/>
      <c r="HP50" s="164"/>
      <c r="HQ50" s="163">
        <v>66.525999999999996</v>
      </c>
      <c r="HR50" s="163">
        <v>66.723699999999994</v>
      </c>
      <c r="HS50" s="163">
        <v>-63.747399999999999</v>
      </c>
      <c r="HT50" s="163">
        <v>-64.153400000000005</v>
      </c>
      <c r="HU50" s="163">
        <v>95.01</v>
      </c>
      <c r="HV50" s="163">
        <v>94.69</v>
      </c>
      <c r="HW50" s="163">
        <v>60.4</v>
      </c>
      <c r="HX50" s="163">
        <v>60.3</v>
      </c>
      <c r="HY50" s="163">
        <v>22.4575</v>
      </c>
      <c r="HZ50" s="163">
        <v>29.2</v>
      </c>
      <c r="IA50" s="163">
        <v>-355.67630000000003</v>
      </c>
      <c r="IB50" s="163">
        <v>110.7997</v>
      </c>
      <c r="IC50" s="163">
        <v>111.0014</v>
      </c>
      <c r="ID50" s="163">
        <v>15.7</v>
      </c>
      <c r="IE50" s="163">
        <v>17.7</v>
      </c>
      <c r="IF50" s="163">
        <v>-57.8</v>
      </c>
      <c r="IG50" s="163">
        <v>-58</v>
      </c>
      <c r="IH50" s="163">
        <v>1.5479000000000001</v>
      </c>
      <c r="II50" s="163">
        <v>1.1194</v>
      </c>
      <c r="IJ50" s="163">
        <v>-505.82859999999999</v>
      </c>
      <c r="IK50" s="163">
        <v>-150.3897</v>
      </c>
      <c r="IL50" s="163">
        <v>480.98899999999998</v>
      </c>
      <c r="IM50" s="163">
        <v>392.7491</v>
      </c>
      <c r="IN50" s="163">
        <v>-41.668999999999997</v>
      </c>
      <c r="IO50" s="163">
        <v>-378.79239999999999</v>
      </c>
      <c r="IP50" s="163">
        <v>376.16320000000002</v>
      </c>
      <c r="IQ50" s="163">
        <v>-158.50989999999999</v>
      </c>
      <c r="IR50" s="163">
        <v>-226.5703</v>
      </c>
      <c r="IS50" s="163">
        <v>-371.86950000000002</v>
      </c>
      <c r="IT50" s="163">
        <v>103.3197</v>
      </c>
      <c r="IU50" s="163">
        <v>105.65819999999999</v>
      </c>
      <c r="IV50" s="163">
        <v>161.33260000000001</v>
      </c>
      <c r="IW50" s="163">
        <v>-461.48360000000002</v>
      </c>
      <c r="IX50" s="163">
        <v>228.25640000000001</v>
      </c>
      <c r="IY50" s="163">
        <v>-232.5308</v>
      </c>
      <c r="IZ50" s="163">
        <v>233.5093</v>
      </c>
      <c r="JA50" s="163">
        <v>-8.0406999999999993</v>
      </c>
      <c r="JB50" s="164"/>
      <c r="JC50" s="163">
        <v>21.28</v>
      </c>
      <c r="JD50" s="164"/>
      <c r="JE50" s="164"/>
      <c r="JF50" s="163">
        <v>-20.64</v>
      </c>
      <c r="JG50" s="163">
        <v>3.84</v>
      </c>
      <c r="JH50" s="164"/>
      <c r="JI50" s="163">
        <v>-4.2770999999999999</v>
      </c>
      <c r="JJ50" s="163">
        <v>-45.879300000000001</v>
      </c>
      <c r="JK50" s="163">
        <v>-12.596299999999999</v>
      </c>
      <c r="JL50" s="163">
        <v>37.5</v>
      </c>
      <c r="JM50" s="163">
        <v>51.298000000000002</v>
      </c>
      <c r="JN50" s="163">
        <v>48.883000000000003</v>
      </c>
      <c r="JO50" s="164"/>
      <c r="JP50" s="164"/>
      <c r="JQ50" s="163">
        <v>50.908999999999999</v>
      </c>
      <c r="JR50" s="163">
        <v>50.3538</v>
      </c>
      <c r="JS50" s="163">
        <v>49.335299999999997</v>
      </c>
      <c r="JT50" s="164"/>
      <c r="JU50" s="163">
        <v>-16.5</v>
      </c>
      <c r="JV50" s="163">
        <v>17.9145</v>
      </c>
      <c r="JW50" s="163">
        <v>9.33</v>
      </c>
      <c r="JX50" s="164"/>
      <c r="JY50" s="163">
        <v>-37.738300000000002</v>
      </c>
      <c r="JZ50" s="163">
        <v>72.246200000000002</v>
      </c>
      <c r="KA50" s="163">
        <v>52.751100000000001</v>
      </c>
      <c r="KB50" s="163">
        <v>-37.494999999999997</v>
      </c>
      <c r="KC50" s="163">
        <v>-71.879300000000001</v>
      </c>
      <c r="KD50" s="163">
        <v>43.0764</v>
      </c>
      <c r="KE50" s="163">
        <v>28.148099999999999</v>
      </c>
      <c r="KF50" s="163">
        <v>8.3000000000000007</v>
      </c>
      <c r="KG50" s="163">
        <v>-8</v>
      </c>
      <c r="KH50" s="164"/>
      <c r="KI50" s="163">
        <v>180.523</v>
      </c>
    </row>
    <row r="51" spans="1:295" ht="18" customHeight="1" x14ac:dyDescent="0.35">
      <c r="A51" s="160" t="s">
        <v>76</v>
      </c>
      <c r="B51" s="160" t="s">
        <v>784</v>
      </c>
      <c r="C51" s="163">
        <v>0</v>
      </c>
      <c r="D51" s="163">
        <v>21.592400000000001</v>
      </c>
      <c r="E51" s="163">
        <v>-43.124499999999998</v>
      </c>
      <c r="F51" s="163">
        <v>-34.453499999999998</v>
      </c>
      <c r="G51" s="163">
        <v>28.468399999999999</v>
      </c>
      <c r="H51" s="164"/>
      <c r="I51" s="163">
        <v>56.419499999999999</v>
      </c>
      <c r="J51" s="163">
        <v>-87.465900000000005</v>
      </c>
      <c r="K51" s="163">
        <v>54.8035</v>
      </c>
      <c r="L51" s="163">
        <v>27.627199999999998</v>
      </c>
      <c r="M51" s="163">
        <v>27.064599999999999</v>
      </c>
      <c r="N51" s="163">
        <v>8.8800000000000008</v>
      </c>
      <c r="O51" s="163">
        <v>-38.090000000000003</v>
      </c>
      <c r="P51" s="163">
        <v>30.8</v>
      </c>
      <c r="Q51" s="163">
        <v>13.247999999999999</v>
      </c>
      <c r="R51" s="163">
        <v>-30.8</v>
      </c>
      <c r="S51" s="163">
        <v>13.5183</v>
      </c>
      <c r="T51" s="163">
        <v>177.28819999999999</v>
      </c>
      <c r="U51" s="163">
        <v>8.2332999999999998</v>
      </c>
      <c r="V51" s="163">
        <v>8.0592000000000006</v>
      </c>
      <c r="W51" s="163">
        <v>13.833500000000001</v>
      </c>
      <c r="X51" s="163">
        <v>4.4406999999999996</v>
      </c>
      <c r="Y51" s="163">
        <v>5.9466000000000001</v>
      </c>
      <c r="Z51" s="163">
        <v>7.1379999999999999</v>
      </c>
      <c r="AA51" s="164"/>
      <c r="AB51" s="164"/>
      <c r="AC51" s="164"/>
      <c r="AD51" s="164"/>
      <c r="AE51" s="164"/>
      <c r="AF51" s="163">
        <v>-8.8800000000000008</v>
      </c>
      <c r="AG51" s="163">
        <v>37.4</v>
      </c>
      <c r="AH51" s="163">
        <v>17.433</v>
      </c>
      <c r="AI51" s="163">
        <v>0.28799999999999998</v>
      </c>
      <c r="AJ51" s="163">
        <v>-50.33</v>
      </c>
      <c r="AK51" s="163">
        <v>-51.42</v>
      </c>
      <c r="AL51" s="163">
        <v>-54.86</v>
      </c>
      <c r="AM51" s="163">
        <v>52.08</v>
      </c>
      <c r="AN51" s="163">
        <v>51.92</v>
      </c>
      <c r="AO51" s="163">
        <v>15.7645</v>
      </c>
      <c r="AP51" s="163">
        <v>9.3591999999999995</v>
      </c>
      <c r="AQ51" s="163">
        <v>67.838399999999993</v>
      </c>
      <c r="AR51" s="163">
        <v>70.2256</v>
      </c>
      <c r="AS51" s="163">
        <v>18.425799999999999</v>
      </c>
      <c r="AT51" s="163">
        <v>-52.512</v>
      </c>
      <c r="AU51" s="163">
        <v>-52.785800000000002</v>
      </c>
      <c r="AV51" s="163">
        <v>28.202100000000002</v>
      </c>
      <c r="AW51" s="163">
        <v>25.684699999999999</v>
      </c>
      <c r="AX51" s="164"/>
      <c r="AY51" s="163">
        <v>79.035899999999998</v>
      </c>
      <c r="AZ51" s="163">
        <v>1.5867</v>
      </c>
      <c r="BA51" s="163">
        <v>7.6108000000000002</v>
      </c>
      <c r="BB51" s="163">
        <v>-364.74509999999998</v>
      </c>
      <c r="BC51" s="163">
        <v>-1.5741000000000001</v>
      </c>
      <c r="BD51" s="163">
        <v>-9.1999999999999993</v>
      </c>
      <c r="BE51" s="163">
        <v>-9.6999999999999993</v>
      </c>
      <c r="BF51" s="163">
        <v>58.384900000000002</v>
      </c>
      <c r="BG51" s="163">
        <v>56.966200000000001</v>
      </c>
      <c r="BH51" s="163">
        <v>-6.5835999999999997</v>
      </c>
      <c r="BI51" s="164"/>
      <c r="BJ51" s="163">
        <v>-50.455100000000002</v>
      </c>
      <c r="BK51" s="163">
        <v>5.73</v>
      </c>
      <c r="BL51" s="163">
        <v>8.3475000000000001</v>
      </c>
      <c r="BM51" s="163">
        <v>5.5804</v>
      </c>
      <c r="BN51" s="163">
        <v>400.31119999999999</v>
      </c>
      <c r="BO51" s="163">
        <v>83.3155</v>
      </c>
      <c r="BP51" s="163">
        <v>83.162899999999993</v>
      </c>
      <c r="BQ51" s="163">
        <v>-275.28210000000001</v>
      </c>
      <c r="BR51" s="163">
        <v>426.0342</v>
      </c>
      <c r="BS51" s="164"/>
      <c r="BT51" s="163">
        <v>-119.9363</v>
      </c>
      <c r="BU51" s="163">
        <v>121.6671</v>
      </c>
      <c r="BV51" s="163">
        <v>87.780100000000004</v>
      </c>
      <c r="BW51" s="163">
        <v>25.48</v>
      </c>
      <c r="BX51" s="163">
        <v>27.57</v>
      </c>
      <c r="BY51" s="163">
        <v>59.57</v>
      </c>
      <c r="BZ51" s="163">
        <v>70.19</v>
      </c>
      <c r="CA51" s="163">
        <v>-53.578699999999998</v>
      </c>
      <c r="CB51" s="163">
        <v>-53.578699999999998</v>
      </c>
      <c r="CC51" s="163">
        <v>132.21950000000001</v>
      </c>
      <c r="CD51" s="163">
        <v>132.5873</v>
      </c>
      <c r="CE51" s="163">
        <v>36.709899999999998</v>
      </c>
      <c r="CF51" s="163">
        <v>-101.03660000000001</v>
      </c>
      <c r="CG51" s="163">
        <v>-100.0111</v>
      </c>
      <c r="CH51" s="163">
        <v>6.9504000000000001</v>
      </c>
      <c r="CI51" s="163">
        <v>-86.189499999999995</v>
      </c>
      <c r="CJ51" s="164"/>
      <c r="CK51" s="164"/>
      <c r="CL51" s="163">
        <v>1.2</v>
      </c>
      <c r="CM51" s="163">
        <v>172.1</v>
      </c>
      <c r="CN51" s="163">
        <v>-11.75</v>
      </c>
      <c r="CO51" s="163">
        <v>16.833500000000001</v>
      </c>
      <c r="CP51" s="163">
        <v>15.8203</v>
      </c>
      <c r="CQ51" s="163">
        <v>16.747499999999999</v>
      </c>
      <c r="CR51" s="163">
        <v>-9.4044000000000008</v>
      </c>
      <c r="CS51" s="163">
        <v>-9.4087999999999994</v>
      </c>
      <c r="CT51" s="163">
        <v>1</v>
      </c>
      <c r="CU51" s="163">
        <v>-29.0547</v>
      </c>
      <c r="CV51" s="163">
        <v>-6.3044000000000002</v>
      </c>
      <c r="CW51" s="163">
        <v>16.248100000000001</v>
      </c>
      <c r="CX51" s="163">
        <v>45.3</v>
      </c>
      <c r="CY51" s="163">
        <v>72.180000000000007</v>
      </c>
      <c r="CZ51" s="163">
        <v>44.7729</v>
      </c>
      <c r="DA51" s="163">
        <v>42.777999999999999</v>
      </c>
      <c r="DB51" s="163">
        <v>-31.4</v>
      </c>
      <c r="DC51" s="164"/>
      <c r="DD51" s="163">
        <v>86.029700000000005</v>
      </c>
      <c r="DE51" s="163">
        <v>85.680599999999998</v>
      </c>
      <c r="DF51" s="163">
        <v>-153.94659999999999</v>
      </c>
      <c r="DG51" s="163">
        <v>0</v>
      </c>
      <c r="DH51" s="163">
        <v>-19.087800000000001</v>
      </c>
      <c r="DI51" s="163">
        <v>-86.7</v>
      </c>
      <c r="DJ51" s="163">
        <v>-86.7</v>
      </c>
      <c r="DK51" s="163">
        <v>29.632899999999999</v>
      </c>
      <c r="DL51" s="163">
        <v>51.864600000000003</v>
      </c>
      <c r="DM51" s="163">
        <v>59.190100000000001</v>
      </c>
      <c r="DN51" s="163">
        <v>73.846400000000003</v>
      </c>
      <c r="DO51" s="163">
        <v>52</v>
      </c>
      <c r="DP51" s="163">
        <v>-6.65</v>
      </c>
      <c r="DQ51" s="163">
        <v>48.532499999999999</v>
      </c>
      <c r="DR51" s="163">
        <v>152.2337</v>
      </c>
      <c r="DS51" s="163">
        <v>-1.96</v>
      </c>
      <c r="DT51" s="163">
        <v>-1.87</v>
      </c>
      <c r="DU51" s="163">
        <v>76.150000000000006</v>
      </c>
      <c r="DV51" s="163">
        <v>61.67</v>
      </c>
      <c r="DW51" s="163">
        <v>151.43639999999999</v>
      </c>
      <c r="DX51" s="163">
        <v>148.56360000000001</v>
      </c>
      <c r="DY51" s="163">
        <v>-29.128</v>
      </c>
      <c r="DZ51" s="163">
        <v>-28.2364</v>
      </c>
      <c r="EA51" s="163">
        <v>205.52709999999999</v>
      </c>
      <c r="EB51" s="163">
        <v>173.4306</v>
      </c>
      <c r="EC51" s="163">
        <v>166.6335</v>
      </c>
      <c r="ED51" s="163">
        <v>169.05779999999999</v>
      </c>
      <c r="EE51" s="163">
        <v>34.321199999999997</v>
      </c>
      <c r="EF51" s="163">
        <v>16.545200000000001</v>
      </c>
      <c r="EG51" s="163">
        <v>-28.21</v>
      </c>
      <c r="EH51" s="163">
        <v>285.72469999999998</v>
      </c>
      <c r="EI51" s="163">
        <v>178.9906</v>
      </c>
      <c r="EJ51" s="164"/>
      <c r="EK51" s="163">
        <v>-13.3127</v>
      </c>
      <c r="EL51" s="163">
        <v>-11.0871</v>
      </c>
      <c r="EM51" s="164"/>
      <c r="EN51" s="163">
        <v>-34.829599999999999</v>
      </c>
      <c r="EO51" s="163">
        <v>-32.114699999999999</v>
      </c>
      <c r="EP51" s="163">
        <v>43.055999999999997</v>
      </c>
      <c r="EQ51" s="163">
        <v>-29.302099999999999</v>
      </c>
      <c r="ER51" s="163">
        <v>-29.9602</v>
      </c>
      <c r="ES51" s="163">
        <v>17.119499999999999</v>
      </c>
      <c r="ET51" s="164"/>
      <c r="EU51" s="163">
        <v>-16.53</v>
      </c>
      <c r="EV51" s="164"/>
      <c r="EW51" s="163">
        <v>9.7932000000000006</v>
      </c>
      <c r="EX51" s="163">
        <v>-108.011</v>
      </c>
      <c r="EY51" s="163">
        <v>-31.8871</v>
      </c>
      <c r="EZ51" s="163">
        <v>-31.084099999999999</v>
      </c>
      <c r="FA51" s="163">
        <v>5.8818000000000001</v>
      </c>
      <c r="FB51" s="163">
        <v>-14.216699999999999</v>
      </c>
      <c r="FC51" s="163">
        <v>-19.545200000000001</v>
      </c>
      <c r="FD51" s="164"/>
      <c r="FE51" s="164"/>
      <c r="FF51" s="164"/>
      <c r="FG51" s="163">
        <v>39.837600000000002</v>
      </c>
      <c r="FH51" s="163">
        <v>40.005600000000001</v>
      </c>
      <c r="FI51" s="163">
        <v>38.426900000000003</v>
      </c>
      <c r="FJ51" s="163">
        <v>54.255800000000001</v>
      </c>
      <c r="FK51" s="163">
        <v>53.753500000000003</v>
      </c>
      <c r="FL51" s="163">
        <v>-78.704499999999996</v>
      </c>
      <c r="FM51" s="163">
        <v>30.273900000000001</v>
      </c>
      <c r="FN51" s="163">
        <v>30.238</v>
      </c>
      <c r="FO51" s="163">
        <v>-50.032200000000003</v>
      </c>
      <c r="FP51" s="163">
        <v>-30.6754</v>
      </c>
      <c r="FQ51" s="163">
        <v>-46.075499999999998</v>
      </c>
      <c r="FR51" s="163">
        <v>-29.27</v>
      </c>
      <c r="FS51" s="163">
        <v>18.768000000000001</v>
      </c>
      <c r="FT51" s="163">
        <v>1.4432</v>
      </c>
      <c r="FU51" s="163">
        <v>-12.23</v>
      </c>
      <c r="FV51" s="163">
        <v>14.27</v>
      </c>
      <c r="FW51" s="163">
        <v>-47.295200000000001</v>
      </c>
      <c r="FX51" s="163">
        <v>9.8706999999999994</v>
      </c>
      <c r="FY51" s="163">
        <v>-13.465999999999999</v>
      </c>
      <c r="FZ51" s="163">
        <v>4.2089999999999996</v>
      </c>
      <c r="GA51" s="163">
        <v>10.7933</v>
      </c>
      <c r="GB51" s="163">
        <v>21.21</v>
      </c>
      <c r="GC51" s="163">
        <v>32.736499999999999</v>
      </c>
      <c r="GD51" s="163">
        <v>49.536700000000003</v>
      </c>
      <c r="GE51" s="163">
        <v>16.43</v>
      </c>
      <c r="GF51" s="163">
        <v>74.347999999999999</v>
      </c>
      <c r="GG51" s="163">
        <v>19.2</v>
      </c>
      <c r="GH51" s="163">
        <v>-13.1464</v>
      </c>
      <c r="GI51" s="163">
        <v>4.1307999999999998</v>
      </c>
      <c r="GJ51" s="163">
        <v>-4.5010000000000003</v>
      </c>
      <c r="GK51" s="163">
        <v>2.5245000000000002</v>
      </c>
      <c r="GL51" s="164"/>
      <c r="GM51" s="164"/>
      <c r="GN51" s="163">
        <v>-13.267200000000001</v>
      </c>
      <c r="GO51" s="163">
        <v>-31.161799999999999</v>
      </c>
      <c r="GP51" s="163">
        <v>21.139399999999998</v>
      </c>
      <c r="GQ51" s="163">
        <v>48.822600000000001</v>
      </c>
      <c r="GR51" s="163">
        <v>10.6517</v>
      </c>
      <c r="GS51" s="163">
        <v>10.3504</v>
      </c>
      <c r="GT51" s="163">
        <v>-104.2487</v>
      </c>
      <c r="GU51" s="163">
        <v>-23.371200000000002</v>
      </c>
      <c r="GV51" s="163">
        <v>39.468499999999999</v>
      </c>
      <c r="GW51" s="163">
        <v>-59.271999999999998</v>
      </c>
      <c r="GX51" s="163">
        <v>3.0749</v>
      </c>
      <c r="GY51" s="163">
        <v>8.2729999999999997</v>
      </c>
      <c r="GZ51" s="163">
        <v>7.9222999999999999</v>
      </c>
      <c r="HA51" s="163">
        <v>5</v>
      </c>
      <c r="HB51" s="163">
        <v>239.64179999999999</v>
      </c>
      <c r="HC51" s="163">
        <v>239.3837</v>
      </c>
      <c r="HD51" s="163">
        <v>285</v>
      </c>
      <c r="HE51" s="163">
        <v>-281.97280000000001</v>
      </c>
      <c r="HF51" s="163">
        <v>-511.72120000000001</v>
      </c>
      <c r="HG51" s="163">
        <v>515.22299999999996</v>
      </c>
      <c r="HH51" s="163">
        <v>511.65120000000002</v>
      </c>
      <c r="HI51" s="163">
        <v>-223.59299999999999</v>
      </c>
      <c r="HJ51" s="163">
        <v>-225.66399999999999</v>
      </c>
      <c r="HK51" s="163">
        <v>-54.404299999999999</v>
      </c>
      <c r="HL51" s="163">
        <v>-46.156500000000001</v>
      </c>
      <c r="HM51" s="163">
        <v>81.448800000000006</v>
      </c>
      <c r="HN51" s="163">
        <v>80.743099999999998</v>
      </c>
      <c r="HO51" s="163">
        <v>-168.97</v>
      </c>
      <c r="HP51" s="163">
        <v>-170.36189999999999</v>
      </c>
      <c r="HQ51" s="163">
        <v>67.624600000000001</v>
      </c>
      <c r="HR51" s="163">
        <v>66.756699999999995</v>
      </c>
      <c r="HS51" s="163">
        <v>-59.212200000000003</v>
      </c>
      <c r="HT51" s="163">
        <v>-58.176099999999998</v>
      </c>
      <c r="HU51" s="163">
        <v>104.79</v>
      </c>
      <c r="HV51" s="163">
        <v>104.79</v>
      </c>
      <c r="HW51" s="163">
        <v>60.2</v>
      </c>
      <c r="HX51" s="163">
        <v>59.7</v>
      </c>
      <c r="HY51" s="163">
        <v>22.438199999999998</v>
      </c>
      <c r="HZ51" s="163">
        <v>28.08</v>
      </c>
      <c r="IA51" s="163">
        <v>-349.9153</v>
      </c>
      <c r="IB51" s="163">
        <v>112.0266</v>
      </c>
      <c r="IC51" s="163">
        <v>111.798</v>
      </c>
      <c r="ID51" s="163">
        <v>15.1</v>
      </c>
      <c r="IE51" s="163">
        <v>16.5</v>
      </c>
      <c r="IF51" s="163">
        <v>-57.8</v>
      </c>
      <c r="IG51" s="163">
        <v>-57.8</v>
      </c>
      <c r="IH51" s="164"/>
      <c r="II51" s="163">
        <v>1.2464</v>
      </c>
      <c r="IJ51" s="163">
        <v>-500.19639999999998</v>
      </c>
      <c r="IK51" s="163">
        <v>-149.99809999999999</v>
      </c>
      <c r="IL51" s="163">
        <v>482.38189999999997</v>
      </c>
      <c r="IM51" s="163">
        <v>393.44639999999998</v>
      </c>
      <c r="IN51" s="163">
        <v>-44.945399999999999</v>
      </c>
      <c r="IO51" s="163">
        <v>-381.0136</v>
      </c>
      <c r="IP51" s="163">
        <v>381.87099999999998</v>
      </c>
      <c r="IQ51" s="163">
        <v>-157.2347</v>
      </c>
      <c r="IR51" s="163">
        <v>-231.58920000000001</v>
      </c>
      <c r="IS51" s="163">
        <v>-377.26519999999999</v>
      </c>
      <c r="IT51" s="163">
        <v>109.7557</v>
      </c>
      <c r="IU51" s="163">
        <v>110.40130000000001</v>
      </c>
      <c r="IV51" s="163">
        <v>153.4923</v>
      </c>
      <c r="IW51" s="163">
        <v>-472.23689999999999</v>
      </c>
      <c r="IX51" s="163">
        <v>235.6361</v>
      </c>
      <c r="IY51" s="163">
        <v>-236.22229999999999</v>
      </c>
      <c r="IZ51" s="163">
        <v>239.8922</v>
      </c>
      <c r="JA51" s="163">
        <v>-8.4362999999999992</v>
      </c>
      <c r="JB51" s="164"/>
      <c r="JC51" s="163">
        <v>21.68</v>
      </c>
      <c r="JD51" s="164"/>
      <c r="JE51" s="164"/>
      <c r="JF51" s="163">
        <v>-21.2</v>
      </c>
      <c r="JG51" s="163">
        <v>4.08</v>
      </c>
      <c r="JH51" s="164"/>
      <c r="JI51" s="163">
        <v>-4.6555</v>
      </c>
      <c r="JJ51" s="163">
        <v>-46.407299999999999</v>
      </c>
      <c r="JK51" s="163">
        <v>-13.359299999999999</v>
      </c>
      <c r="JL51" s="163">
        <v>39.299999999999997</v>
      </c>
      <c r="JM51" s="163">
        <v>52.462000000000003</v>
      </c>
      <c r="JN51" s="163">
        <v>51.735999999999997</v>
      </c>
      <c r="JO51" s="164"/>
      <c r="JP51" s="164"/>
      <c r="JQ51" s="163">
        <v>50.508000000000003</v>
      </c>
      <c r="JR51" s="163">
        <v>50.451799999999999</v>
      </c>
      <c r="JS51" s="163">
        <v>51.974400000000003</v>
      </c>
      <c r="JT51" s="164"/>
      <c r="JU51" s="163">
        <v>-15.5</v>
      </c>
      <c r="JV51" s="163">
        <v>18.352399999999999</v>
      </c>
      <c r="JW51" s="163">
        <v>8.8800000000000008</v>
      </c>
      <c r="JX51" s="164"/>
      <c r="JY51" s="163">
        <v>-38.580399999999997</v>
      </c>
      <c r="JZ51" s="163">
        <v>73.744200000000006</v>
      </c>
      <c r="KA51" s="163">
        <v>54.948599999999999</v>
      </c>
      <c r="KB51" s="163">
        <v>-38.098999999999997</v>
      </c>
      <c r="KC51" s="163">
        <v>-73.057699999999997</v>
      </c>
      <c r="KD51" s="163">
        <v>45.314900000000002</v>
      </c>
      <c r="KE51" s="163">
        <v>26.695399999999999</v>
      </c>
      <c r="KF51" s="163">
        <v>5.8</v>
      </c>
      <c r="KG51" s="163">
        <v>-6.2</v>
      </c>
      <c r="KH51" s="164"/>
      <c r="KI51" s="163">
        <v>179.55260000000001</v>
      </c>
    </row>
    <row r="52" spans="1:295" ht="18" customHeight="1" x14ac:dyDescent="0.35">
      <c r="A52" s="160" t="s">
        <v>76</v>
      </c>
      <c r="B52" s="160" t="s">
        <v>785</v>
      </c>
      <c r="C52" s="163">
        <v>0</v>
      </c>
      <c r="D52" s="163">
        <v>21.120799999999999</v>
      </c>
      <c r="E52" s="163">
        <v>-41.952500000000001</v>
      </c>
      <c r="F52" s="163">
        <v>-34.796900000000001</v>
      </c>
      <c r="G52" s="163">
        <v>27.194600000000001</v>
      </c>
      <c r="H52" s="164"/>
      <c r="I52" s="163">
        <v>54.548999999999999</v>
      </c>
      <c r="J52" s="163">
        <v>-82.136600000000001</v>
      </c>
      <c r="K52" s="163">
        <v>52.346400000000003</v>
      </c>
      <c r="L52" s="163">
        <v>26.645199999999999</v>
      </c>
      <c r="M52" s="163">
        <v>26.001899999999999</v>
      </c>
      <c r="N52" s="163">
        <v>11.1</v>
      </c>
      <c r="O52" s="163">
        <v>-35.232999999999997</v>
      </c>
      <c r="P52" s="163">
        <v>28.6</v>
      </c>
      <c r="Q52" s="163">
        <v>11.592000000000001</v>
      </c>
      <c r="R52" s="163">
        <v>-28.6</v>
      </c>
      <c r="S52" s="163">
        <v>13.2247</v>
      </c>
      <c r="T52" s="163">
        <v>165.86539999999999</v>
      </c>
      <c r="U52" s="163">
        <v>7.6356000000000002</v>
      </c>
      <c r="V52" s="163">
        <v>7.7641999999999998</v>
      </c>
      <c r="W52" s="163">
        <v>12.97</v>
      </c>
      <c r="X52" s="163">
        <v>4.6116000000000001</v>
      </c>
      <c r="Y52" s="163">
        <v>6.1611000000000002</v>
      </c>
      <c r="Z52" s="163">
        <v>7.9020000000000001</v>
      </c>
      <c r="AA52" s="164"/>
      <c r="AB52" s="164"/>
      <c r="AC52" s="164"/>
      <c r="AD52" s="164"/>
      <c r="AE52" s="164"/>
      <c r="AF52" s="163">
        <v>-11.1</v>
      </c>
      <c r="AG52" s="163">
        <v>33</v>
      </c>
      <c r="AH52" s="163">
        <v>15.836</v>
      </c>
      <c r="AI52" s="163">
        <v>0.28299999999999997</v>
      </c>
      <c r="AJ52" s="163">
        <v>-46.33</v>
      </c>
      <c r="AK52" s="163">
        <v>-46.63</v>
      </c>
      <c r="AL52" s="163">
        <v>-62.61</v>
      </c>
      <c r="AM52" s="163">
        <v>46.94</v>
      </c>
      <c r="AN52" s="163">
        <v>47.09</v>
      </c>
      <c r="AO52" s="163">
        <v>14.5336</v>
      </c>
      <c r="AP52" s="163">
        <v>9.9033999999999995</v>
      </c>
      <c r="AQ52" s="163">
        <v>65.312200000000004</v>
      </c>
      <c r="AR52" s="163">
        <v>67.850200000000001</v>
      </c>
      <c r="AS52" s="163">
        <v>17.034700000000001</v>
      </c>
      <c r="AT52" s="163">
        <v>-46.617800000000003</v>
      </c>
      <c r="AU52" s="163">
        <v>-46.408999999999999</v>
      </c>
      <c r="AV52" s="163">
        <v>10.787599999999999</v>
      </c>
      <c r="AW52" s="163">
        <v>10.414400000000001</v>
      </c>
      <c r="AX52" s="164"/>
      <c r="AY52" s="163">
        <v>78.902000000000001</v>
      </c>
      <c r="AZ52" s="163">
        <v>-1.5704</v>
      </c>
      <c r="BA52" s="163">
        <v>-7.0555000000000003</v>
      </c>
      <c r="BB52" s="163">
        <v>-314.98579999999998</v>
      </c>
      <c r="BC52" s="163">
        <v>5.4751000000000003</v>
      </c>
      <c r="BD52" s="163">
        <v>-12.6</v>
      </c>
      <c r="BE52" s="163">
        <v>-13.3</v>
      </c>
      <c r="BF52" s="163">
        <v>52.219700000000003</v>
      </c>
      <c r="BG52" s="163">
        <v>51.511099999999999</v>
      </c>
      <c r="BH52" s="163">
        <v>-6.7812999999999999</v>
      </c>
      <c r="BI52" s="164"/>
      <c r="BJ52" s="163">
        <v>-45.1143</v>
      </c>
      <c r="BK52" s="163">
        <v>5.8411</v>
      </c>
      <c r="BL52" s="163">
        <v>7.6031000000000004</v>
      </c>
      <c r="BM52" s="163">
        <v>5.1932999999999998</v>
      </c>
      <c r="BN52" s="163">
        <v>359.3553</v>
      </c>
      <c r="BO52" s="163">
        <v>76.540400000000005</v>
      </c>
      <c r="BP52" s="163">
        <v>76.570899999999995</v>
      </c>
      <c r="BQ52" s="163">
        <v>-235.81200000000001</v>
      </c>
      <c r="BR52" s="163">
        <v>402.916</v>
      </c>
      <c r="BS52" s="164"/>
      <c r="BT52" s="163">
        <v>-131.09880000000001</v>
      </c>
      <c r="BU52" s="163">
        <v>131.61490000000001</v>
      </c>
      <c r="BV52" s="163">
        <v>85.694400000000002</v>
      </c>
      <c r="BW52" s="163">
        <v>24.73</v>
      </c>
      <c r="BX52" s="163">
        <v>25.51</v>
      </c>
      <c r="BY52" s="163">
        <v>57.72</v>
      </c>
      <c r="BZ52" s="163">
        <v>70.16</v>
      </c>
      <c r="CA52" s="163">
        <v>-56.525700000000001</v>
      </c>
      <c r="CB52" s="163">
        <v>-56.257800000000003</v>
      </c>
      <c r="CC52" s="163">
        <v>133.18010000000001</v>
      </c>
      <c r="CD52" s="163">
        <v>132.58019999999999</v>
      </c>
      <c r="CE52" s="163">
        <v>36.535600000000002</v>
      </c>
      <c r="CF52" s="163">
        <v>-100.2043</v>
      </c>
      <c r="CG52" s="163">
        <v>-99.9816</v>
      </c>
      <c r="CH52" s="163">
        <v>6.3644999999999996</v>
      </c>
      <c r="CI52" s="163">
        <v>-81.522999999999996</v>
      </c>
      <c r="CJ52" s="164"/>
      <c r="CK52" s="164"/>
      <c r="CL52" s="163">
        <v>7.4</v>
      </c>
      <c r="CM52" s="163">
        <v>162.30000000000001</v>
      </c>
      <c r="CN52" s="163">
        <v>-11.37</v>
      </c>
      <c r="CO52" s="163">
        <v>16.979700000000001</v>
      </c>
      <c r="CP52" s="163">
        <v>15.9129</v>
      </c>
      <c r="CQ52" s="163">
        <v>16.980799999999999</v>
      </c>
      <c r="CR52" s="163">
        <v>-6.1772</v>
      </c>
      <c r="CS52" s="163">
        <v>-5.1596000000000002</v>
      </c>
      <c r="CT52" s="163">
        <v>-12.1853</v>
      </c>
      <c r="CU52" s="163">
        <v>-26.404900000000001</v>
      </c>
      <c r="CV52" s="163">
        <v>-11.734400000000001</v>
      </c>
      <c r="CW52" s="163">
        <v>15.8626</v>
      </c>
      <c r="CX52" s="163">
        <v>42.29</v>
      </c>
      <c r="CY52" s="163">
        <v>68.02</v>
      </c>
      <c r="CZ52" s="163">
        <v>43.366700000000002</v>
      </c>
      <c r="DA52" s="163">
        <v>41.020200000000003</v>
      </c>
      <c r="DB52" s="163">
        <v>-30.42</v>
      </c>
      <c r="DC52" s="164"/>
      <c r="DD52" s="163">
        <v>81.970399999999998</v>
      </c>
      <c r="DE52" s="163">
        <v>80.715299999999999</v>
      </c>
      <c r="DF52" s="163">
        <v>-136.2133</v>
      </c>
      <c r="DG52" s="163">
        <v>-1E-4</v>
      </c>
      <c r="DH52" s="163">
        <v>-18.417100000000001</v>
      </c>
      <c r="DI52" s="163">
        <v>-83.4</v>
      </c>
      <c r="DJ52" s="163">
        <v>-83.7</v>
      </c>
      <c r="DK52" s="163">
        <v>29.660299999999999</v>
      </c>
      <c r="DL52" s="163">
        <v>49.520899999999997</v>
      </c>
      <c r="DM52" s="163">
        <v>56.372199999999999</v>
      </c>
      <c r="DN52" s="163">
        <v>70.330799999999996</v>
      </c>
      <c r="DO52" s="163">
        <v>49.36</v>
      </c>
      <c r="DP52" s="163">
        <v>-5.88</v>
      </c>
      <c r="DQ52" s="163">
        <v>46.899000000000001</v>
      </c>
      <c r="DR52" s="163">
        <v>135.21770000000001</v>
      </c>
      <c r="DS52" s="163">
        <v>-2.92</v>
      </c>
      <c r="DT52" s="163">
        <v>-2.87</v>
      </c>
      <c r="DU52" s="163">
        <v>75.709999999999994</v>
      </c>
      <c r="DV52" s="163">
        <v>60.95</v>
      </c>
      <c r="DW52" s="163">
        <v>135.29089999999999</v>
      </c>
      <c r="DX52" s="163">
        <v>133.50909999999999</v>
      </c>
      <c r="DY52" s="163">
        <v>-35.016199999999998</v>
      </c>
      <c r="DZ52" s="163">
        <v>-35.154499999999999</v>
      </c>
      <c r="EA52" s="163">
        <v>190.5119</v>
      </c>
      <c r="EB52" s="163">
        <v>156.5488</v>
      </c>
      <c r="EC52" s="163">
        <v>149.91550000000001</v>
      </c>
      <c r="ED52" s="163">
        <v>152.59549999999999</v>
      </c>
      <c r="EE52" s="163">
        <v>35.308500000000002</v>
      </c>
      <c r="EF52" s="163">
        <v>18.963000000000001</v>
      </c>
      <c r="EG52" s="163">
        <v>-27.721</v>
      </c>
      <c r="EH52" s="163">
        <v>245.29239999999999</v>
      </c>
      <c r="EI52" s="163">
        <v>153.7413</v>
      </c>
      <c r="EJ52" s="164"/>
      <c r="EK52" s="163">
        <v>-24.055199999999999</v>
      </c>
      <c r="EL52" s="163">
        <v>-21.962900000000001</v>
      </c>
      <c r="EM52" s="164"/>
      <c r="EN52" s="163">
        <v>-34.8566</v>
      </c>
      <c r="EO52" s="163">
        <v>-32.462499999999999</v>
      </c>
      <c r="EP52" s="163">
        <v>44.591999999999999</v>
      </c>
      <c r="EQ52" s="163">
        <v>-38.996200000000002</v>
      </c>
      <c r="ER52" s="163">
        <v>-39.692599999999999</v>
      </c>
      <c r="ES52" s="163">
        <v>14.5678</v>
      </c>
      <c r="ET52" s="164"/>
      <c r="EU52" s="163">
        <v>-13.41</v>
      </c>
      <c r="EV52" s="164"/>
      <c r="EW52" s="163">
        <v>9.3178000000000001</v>
      </c>
      <c r="EX52" s="163">
        <v>-106.07429999999999</v>
      </c>
      <c r="EY52" s="163">
        <v>-31.604900000000001</v>
      </c>
      <c r="EZ52" s="163">
        <v>-30.793600000000001</v>
      </c>
      <c r="FA52" s="163">
        <v>5.3243999999999998</v>
      </c>
      <c r="FB52" s="163">
        <v>-17.410299999999999</v>
      </c>
      <c r="FC52" s="163">
        <v>-19.0991</v>
      </c>
      <c r="FD52" s="164"/>
      <c r="FE52" s="164"/>
      <c r="FF52" s="164"/>
      <c r="FG52" s="163">
        <v>39.869900000000001</v>
      </c>
      <c r="FH52" s="163">
        <v>40.918199999999999</v>
      </c>
      <c r="FI52" s="163">
        <v>39.866799999999998</v>
      </c>
      <c r="FJ52" s="163">
        <v>55.930399999999999</v>
      </c>
      <c r="FK52" s="163">
        <v>56.767699999999998</v>
      </c>
      <c r="FL52" s="163">
        <v>-86.742400000000004</v>
      </c>
      <c r="FM52" s="163">
        <v>37.647399999999998</v>
      </c>
      <c r="FN52" s="163">
        <v>37.430300000000003</v>
      </c>
      <c r="FO52" s="163">
        <v>-56.916200000000003</v>
      </c>
      <c r="FP52" s="163">
        <v>-38.820500000000003</v>
      </c>
      <c r="FQ52" s="163">
        <v>-45.548200000000001</v>
      </c>
      <c r="FR52" s="163">
        <v>-32.049999999999997</v>
      </c>
      <c r="FS52" s="163">
        <v>18.980399999999999</v>
      </c>
      <c r="FT52" s="163">
        <v>1.3613999999999999</v>
      </c>
      <c r="FU52" s="163">
        <v>-12.13</v>
      </c>
      <c r="FV52" s="163">
        <v>15.58</v>
      </c>
      <c r="FW52" s="163">
        <v>-45.443600000000004</v>
      </c>
      <c r="FX52" s="163">
        <v>9.5341000000000005</v>
      </c>
      <c r="FY52" s="163">
        <v>-13.741</v>
      </c>
      <c r="FZ52" s="163">
        <v>4.1509999999999998</v>
      </c>
      <c r="GA52" s="163">
        <v>10.5839</v>
      </c>
      <c r="GB52" s="163">
        <v>20.149999999999999</v>
      </c>
      <c r="GC52" s="163">
        <v>39.576099999999997</v>
      </c>
      <c r="GD52" s="163">
        <v>56.427900000000001</v>
      </c>
      <c r="GE52" s="164"/>
      <c r="GF52" s="163">
        <v>72.534499999999994</v>
      </c>
      <c r="GG52" s="163">
        <v>19.600000000000001</v>
      </c>
      <c r="GH52" s="163">
        <v>-11.3207</v>
      </c>
      <c r="GI52" s="163">
        <v>3.6385000000000001</v>
      </c>
      <c r="GJ52" s="163">
        <v>-3.7757000000000001</v>
      </c>
      <c r="GK52" s="163">
        <v>2.3986000000000001</v>
      </c>
      <c r="GL52" s="164"/>
      <c r="GM52" s="164"/>
      <c r="GN52" s="163">
        <v>-14.4208</v>
      </c>
      <c r="GO52" s="163">
        <v>-28.040199999999999</v>
      </c>
      <c r="GP52" s="163">
        <v>20.621200000000002</v>
      </c>
      <c r="GQ52" s="163">
        <v>43.948700000000002</v>
      </c>
      <c r="GR52" s="163">
        <v>9.8932000000000002</v>
      </c>
      <c r="GS52" s="163">
        <v>10.029999999999999</v>
      </c>
      <c r="GT52" s="163">
        <v>-98.8429</v>
      </c>
      <c r="GU52" s="163">
        <v>-21.91</v>
      </c>
      <c r="GV52" s="163">
        <v>37.287300000000002</v>
      </c>
      <c r="GW52" s="163">
        <v>-55.262999999999998</v>
      </c>
      <c r="GX52" s="163">
        <v>3.2461000000000002</v>
      </c>
      <c r="GY52" s="163">
        <v>6.3491</v>
      </c>
      <c r="GZ52" s="163">
        <v>5.8867000000000003</v>
      </c>
      <c r="HA52" s="163">
        <v>4.7458</v>
      </c>
      <c r="HB52" s="163">
        <v>224.2218</v>
      </c>
      <c r="HC52" s="163">
        <v>222.96100000000001</v>
      </c>
      <c r="HD52" s="163">
        <v>282</v>
      </c>
      <c r="HE52" s="164"/>
      <c r="HF52" s="163">
        <v>-513.22699999999998</v>
      </c>
      <c r="HG52" s="163">
        <v>517.05510000000004</v>
      </c>
      <c r="HH52" s="163">
        <v>517.93039999999996</v>
      </c>
      <c r="HI52" s="163">
        <v>-213.47450000000001</v>
      </c>
      <c r="HJ52" s="163">
        <v>-211.5566</v>
      </c>
      <c r="HK52" s="163">
        <v>-56.459200000000003</v>
      </c>
      <c r="HL52" s="163">
        <v>-47.635199999999998</v>
      </c>
      <c r="HM52" s="163">
        <v>61.012900000000002</v>
      </c>
      <c r="HN52" s="163">
        <v>57.666800000000002</v>
      </c>
      <c r="HO52" s="164"/>
      <c r="HP52" s="164"/>
      <c r="HQ52" s="163">
        <v>66.822599999999994</v>
      </c>
      <c r="HR52" s="163">
        <v>66.734700000000004</v>
      </c>
      <c r="HS52" s="163">
        <v>-57.732700000000001</v>
      </c>
      <c r="HT52" s="163">
        <v>-57.1327</v>
      </c>
      <c r="HU52" s="163">
        <v>112.04</v>
      </c>
      <c r="HV52" s="163">
        <v>111.51</v>
      </c>
      <c r="HW52" s="163">
        <v>58.5</v>
      </c>
      <c r="HX52" s="163">
        <v>58.7</v>
      </c>
      <c r="HY52" s="163">
        <v>22.622</v>
      </c>
      <c r="HZ52" s="163">
        <v>27.36</v>
      </c>
      <c r="IA52" s="163">
        <v>-339.87689999999998</v>
      </c>
      <c r="IB52" s="163">
        <v>113.8998</v>
      </c>
      <c r="IC52" s="163">
        <v>113.4836</v>
      </c>
      <c r="ID52" s="163">
        <v>14.5</v>
      </c>
      <c r="IE52" s="163">
        <v>13</v>
      </c>
      <c r="IF52" s="163">
        <v>-57.4</v>
      </c>
      <c r="IG52" s="163">
        <v>-56.9</v>
      </c>
      <c r="IH52" s="164"/>
      <c r="II52" s="163">
        <v>1.3512999999999999</v>
      </c>
      <c r="IJ52" s="163">
        <v>-501.87189999999998</v>
      </c>
      <c r="IK52" s="163">
        <v>-130.86619999999999</v>
      </c>
      <c r="IL52" s="163">
        <v>466.74950000000001</v>
      </c>
      <c r="IM52" s="163">
        <v>385.06009999999998</v>
      </c>
      <c r="IN52" s="163">
        <v>-42.062800000000003</v>
      </c>
      <c r="IO52" s="163">
        <v>-368.21019999999999</v>
      </c>
      <c r="IP52" s="163">
        <v>373.5643</v>
      </c>
      <c r="IQ52" s="163">
        <v>-146.958</v>
      </c>
      <c r="IR52" s="163">
        <v>-226.23750000000001</v>
      </c>
      <c r="IS52" s="163">
        <v>-367.97750000000002</v>
      </c>
      <c r="IT52" s="163">
        <v>108.73560000000001</v>
      </c>
      <c r="IU52" s="163">
        <v>108.70050000000001</v>
      </c>
      <c r="IV52" s="163">
        <v>146.55369999999999</v>
      </c>
      <c r="IW52" s="163">
        <v>-456.00920000000002</v>
      </c>
      <c r="IX52" s="163">
        <v>231.16560000000001</v>
      </c>
      <c r="IY52" s="163">
        <v>-226.28030000000001</v>
      </c>
      <c r="IZ52" s="163">
        <v>227.28909999999999</v>
      </c>
      <c r="JA52" s="163">
        <v>-8.6477000000000004</v>
      </c>
      <c r="JB52" s="164"/>
      <c r="JC52" s="163">
        <v>20.239999999999998</v>
      </c>
      <c r="JD52" s="164"/>
      <c r="JE52" s="164"/>
      <c r="JF52" s="163">
        <v>-20.399999999999999</v>
      </c>
      <c r="JG52" s="163">
        <v>3.2</v>
      </c>
      <c r="JH52" s="164"/>
      <c r="JI52" s="163">
        <v>-3.4561999999999999</v>
      </c>
      <c r="JJ52" s="163">
        <v>-48.488599999999998</v>
      </c>
      <c r="JK52" s="163">
        <v>-13.9452</v>
      </c>
      <c r="JL52" s="163">
        <v>40.4</v>
      </c>
      <c r="JM52" s="163">
        <v>51.643999999999998</v>
      </c>
      <c r="JN52" s="163">
        <v>51.203000000000003</v>
      </c>
      <c r="JO52" s="164"/>
      <c r="JP52" s="164"/>
      <c r="JQ52" s="163">
        <v>37.9313</v>
      </c>
      <c r="JR52" s="163">
        <v>37.792299999999997</v>
      </c>
      <c r="JS52" s="163">
        <v>39.154699999999998</v>
      </c>
      <c r="JT52" s="164"/>
      <c r="JU52" s="163">
        <v>-11.8</v>
      </c>
      <c r="JV52" s="163">
        <v>18.756900000000002</v>
      </c>
      <c r="JW52" s="163">
        <v>8.34</v>
      </c>
      <c r="JX52" s="164"/>
      <c r="JY52" s="163">
        <v>-41.055700000000002</v>
      </c>
      <c r="JZ52" s="163">
        <v>74.105500000000006</v>
      </c>
      <c r="KA52" s="163">
        <v>57.182600000000001</v>
      </c>
      <c r="KB52" s="163">
        <v>-40.427500000000002</v>
      </c>
      <c r="KC52" s="163">
        <v>-74.209599999999995</v>
      </c>
      <c r="KD52" s="163">
        <v>46.660600000000002</v>
      </c>
      <c r="KE52" s="163">
        <v>25.671399999999998</v>
      </c>
      <c r="KF52" s="163">
        <v>3.2</v>
      </c>
      <c r="KG52" s="163">
        <v>-3</v>
      </c>
      <c r="KH52" s="164"/>
      <c r="KI52" s="163">
        <v>181.01410000000001</v>
      </c>
    </row>
    <row r="53" spans="1:295" ht="18" customHeight="1" x14ac:dyDescent="0.35">
      <c r="A53" s="160" t="s">
        <v>76</v>
      </c>
      <c r="B53" s="160" t="s">
        <v>786</v>
      </c>
      <c r="C53" s="163">
        <v>0</v>
      </c>
      <c r="D53" s="163">
        <v>20.051100000000002</v>
      </c>
      <c r="E53" s="163">
        <v>-39.762300000000003</v>
      </c>
      <c r="F53" s="163">
        <v>-34.866500000000002</v>
      </c>
      <c r="G53" s="163">
        <v>25.070399999999999</v>
      </c>
      <c r="H53" s="164"/>
      <c r="I53" s="163">
        <v>50.0169</v>
      </c>
      <c r="J53" s="163">
        <v>-72.569500000000005</v>
      </c>
      <c r="K53" s="163">
        <v>48.936999999999998</v>
      </c>
      <c r="L53" s="163">
        <v>24.775200000000002</v>
      </c>
      <c r="M53" s="163">
        <v>24.323399999999999</v>
      </c>
      <c r="N53" s="163">
        <v>-31.08</v>
      </c>
      <c r="O53" s="163">
        <v>-27.568000000000001</v>
      </c>
      <c r="P53" s="163">
        <v>22</v>
      </c>
      <c r="Q53" s="163">
        <v>9.9359999999999999</v>
      </c>
      <c r="R53" s="163">
        <v>-22</v>
      </c>
      <c r="S53" s="163">
        <v>13.4693</v>
      </c>
      <c r="T53" s="163">
        <v>147.34520000000001</v>
      </c>
      <c r="U53" s="163">
        <v>6.7355</v>
      </c>
      <c r="V53" s="163">
        <v>6.5270999999999999</v>
      </c>
      <c r="W53" s="163">
        <v>10.921200000000001</v>
      </c>
      <c r="X53" s="163">
        <v>4.5090000000000003</v>
      </c>
      <c r="Y53" s="163">
        <v>5.6369999999999996</v>
      </c>
      <c r="Z53" s="163">
        <v>8.5714000000000006</v>
      </c>
      <c r="AA53" s="164"/>
      <c r="AB53" s="164"/>
      <c r="AC53" s="164"/>
      <c r="AD53" s="164"/>
      <c r="AE53" s="164"/>
      <c r="AF53" s="163">
        <v>33.299999999999997</v>
      </c>
      <c r="AG53" s="163">
        <v>26.4</v>
      </c>
      <c r="AH53" s="163">
        <v>15.476000000000001</v>
      </c>
      <c r="AI53" s="163">
        <v>0.28199999999999997</v>
      </c>
      <c r="AJ53" s="163">
        <v>-55.09</v>
      </c>
      <c r="AK53" s="163">
        <v>-55</v>
      </c>
      <c r="AL53" s="163">
        <v>-63.42</v>
      </c>
      <c r="AM53" s="163">
        <v>55.68</v>
      </c>
      <c r="AN53" s="163">
        <v>55.53</v>
      </c>
      <c r="AO53" s="163">
        <v>13.282400000000001</v>
      </c>
      <c r="AP53" s="163">
        <v>10.6699</v>
      </c>
      <c r="AQ53" s="163">
        <v>62.802999999999997</v>
      </c>
      <c r="AR53" s="163">
        <v>64.788700000000006</v>
      </c>
      <c r="AS53" s="163">
        <v>70.937899999999999</v>
      </c>
      <c r="AT53" s="163">
        <v>-49.296999999999997</v>
      </c>
      <c r="AU53" s="163">
        <v>-50.074100000000001</v>
      </c>
      <c r="AV53" s="163">
        <v>31.367699999999999</v>
      </c>
      <c r="AW53" s="163">
        <v>26.039100000000001</v>
      </c>
      <c r="AX53" s="164"/>
      <c r="AY53" s="163">
        <v>85.465999999999994</v>
      </c>
      <c r="AZ53" s="163">
        <v>2.1101999999999999</v>
      </c>
      <c r="BA53" s="163">
        <v>12.515000000000001</v>
      </c>
      <c r="BB53" s="163">
        <v>-289.59469999999999</v>
      </c>
      <c r="BC53" s="163">
        <v>-7.0452000000000004</v>
      </c>
      <c r="BD53" s="163">
        <v>-14.9</v>
      </c>
      <c r="BE53" s="163">
        <v>-15.9</v>
      </c>
      <c r="BF53" s="163">
        <v>55.3108</v>
      </c>
      <c r="BG53" s="163">
        <v>54.579599999999999</v>
      </c>
      <c r="BH53" s="163">
        <v>-6.5523999999999996</v>
      </c>
      <c r="BI53" s="164"/>
      <c r="BJ53" s="163">
        <v>-45.8369</v>
      </c>
      <c r="BK53" s="163">
        <v>4.7986000000000004</v>
      </c>
      <c r="BL53" s="163">
        <v>6.9424000000000001</v>
      </c>
      <c r="BM53" s="163">
        <v>4.6992000000000003</v>
      </c>
      <c r="BN53" s="163">
        <v>329.02</v>
      </c>
      <c r="BO53" s="163">
        <v>54.994300000000003</v>
      </c>
      <c r="BP53" s="163">
        <v>54.872300000000003</v>
      </c>
      <c r="BQ53" s="163">
        <v>-155.67519999999999</v>
      </c>
      <c r="BR53" s="163">
        <v>376.58569999999997</v>
      </c>
      <c r="BS53" s="164"/>
      <c r="BT53" s="163">
        <v>-131.3389</v>
      </c>
      <c r="BU53" s="163">
        <v>133.43299999999999</v>
      </c>
      <c r="BV53" s="163">
        <v>81.453100000000006</v>
      </c>
      <c r="BW53" s="163">
        <v>25.11</v>
      </c>
      <c r="BX53" s="163">
        <v>22.22</v>
      </c>
      <c r="BY53" s="163">
        <v>55.35</v>
      </c>
      <c r="BZ53" s="163">
        <v>73.430000000000007</v>
      </c>
      <c r="CA53" s="163">
        <v>-51.435299999999998</v>
      </c>
      <c r="CB53" s="163">
        <v>-51.033499999999997</v>
      </c>
      <c r="CC53" s="163">
        <v>135.18989999999999</v>
      </c>
      <c r="CD53" s="163">
        <v>135.95429999999999</v>
      </c>
      <c r="CE53" s="163">
        <v>38.297699999999999</v>
      </c>
      <c r="CF53" s="163">
        <v>-97.763999999999996</v>
      </c>
      <c r="CG53" s="163">
        <v>-96.759600000000006</v>
      </c>
      <c r="CH53" s="163">
        <v>-3.7046999999999999</v>
      </c>
      <c r="CI53" s="163">
        <v>-86.221100000000007</v>
      </c>
      <c r="CJ53" s="164"/>
      <c r="CK53" s="164"/>
      <c r="CL53" s="163">
        <v>-11.8</v>
      </c>
      <c r="CM53" s="163">
        <v>171</v>
      </c>
      <c r="CN53" s="163">
        <v>-11.2</v>
      </c>
      <c r="CO53" s="163">
        <v>12.380699999999999</v>
      </c>
      <c r="CP53" s="163">
        <v>11.107900000000001</v>
      </c>
      <c r="CQ53" s="163">
        <v>13.232100000000001</v>
      </c>
      <c r="CR53" s="163">
        <v>-17.656300000000002</v>
      </c>
      <c r="CS53" s="163">
        <v>-17.233499999999999</v>
      </c>
      <c r="CT53" s="163">
        <v>-13.0945</v>
      </c>
      <c r="CU53" s="163">
        <v>-10.9841</v>
      </c>
      <c r="CV53" s="163">
        <v>-13.617800000000001</v>
      </c>
      <c r="CW53" s="163">
        <v>15.1957</v>
      </c>
      <c r="CX53" s="163">
        <v>38.340000000000003</v>
      </c>
      <c r="CY53" s="163">
        <v>67.849999999999994</v>
      </c>
      <c r="CZ53" s="163">
        <v>41.491700000000002</v>
      </c>
      <c r="DA53" s="163">
        <v>39.2624</v>
      </c>
      <c r="DB53" s="163">
        <v>-29.48</v>
      </c>
      <c r="DC53" s="164"/>
      <c r="DD53" s="163">
        <v>86.832300000000004</v>
      </c>
      <c r="DE53" s="163">
        <v>85.266000000000005</v>
      </c>
      <c r="DF53" s="163">
        <v>-154.7533</v>
      </c>
      <c r="DG53" s="163">
        <v>-1E-4</v>
      </c>
      <c r="DH53" s="163">
        <v>-17.780200000000001</v>
      </c>
      <c r="DI53" s="163">
        <v>-76.2</v>
      </c>
      <c r="DJ53" s="163">
        <v>-76</v>
      </c>
      <c r="DK53" s="163">
        <v>30.2591</v>
      </c>
      <c r="DL53" s="163">
        <v>46.005200000000002</v>
      </c>
      <c r="DM53" s="163">
        <v>52.615000000000002</v>
      </c>
      <c r="DN53" s="163">
        <v>65.643299999999996</v>
      </c>
      <c r="DO53" s="163">
        <v>45.81</v>
      </c>
      <c r="DP53" s="163">
        <v>-5.64</v>
      </c>
      <c r="DQ53" s="163">
        <v>48.505499999999998</v>
      </c>
      <c r="DR53" s="163">
        <v>153.66370000000001</v>
      </c>
      <c r="DS53" s="163">
        <v>-15.09</v>
      </c>
      <c r="DT53" s="163">
        <v>-15.32</v>
      </c>
      <c r="DU53" s="163">
        <v>95.23</v>
      </c>
      <c r="DV53" s="163">
        <v>56.72</v>
      </c>
      <c r="DW53" s="163">
        <v>154.27269999999999</v>
      </c>
      <c r="DX53" s="163">
        <v>152.2182</v>
      </c>
      <c r="DY53" s="163">
        <v>-25.915600000000001</v>
      </c>
      <c r="DZ53" s="163">
        <v>-26.2545</v>
      </c>
      <c r="EA53" s="163">
        <v>202.44990000000001</v>
      </c>
      <c r="EB53" s="163">
        <v>171.9547</v>
      </c>
      <c r="EC53" s="163">
        <v>163.78870000000001</v>
      </c>
      <c r="ED53" s="163">
        <v>168.29939999999999</v>
      </c>
      <c r="EE53" s="163">
        <v>66.998500000000007</v>
      </c>
      <c r="EF53" s="163">
        <v>52.224600000000002</v>
      </c>
      <c r="EG53" s="163">
        <v>-25.699000000000002</v>
      </c>
      <c r="EH53" s="163">
        <v>168.66159999999999</v>
      </c>
      <c r="EI53" s="163">
        <v>154.32069999999999</v>
      </c>
      <c r="EJ53" s="164"/>
      <c r="EK53" s="163">
        <v>-23.727399999999999</v>
      </c>
      <c r="EL53" s="163">
        <v>-21.791399999999999</v>
      </c>
      <c r="EM53" s="164"/>
      <c r="EN53" s="163">
        <v>-41.367400000000004</v>
      </c>
      <c r="EO53" s="163">
        <v>-39.113799999999998</v>
      </c>
      <c r="EP53" s="163">
        <v>162.876</v>
      </c>
      <c r="EQ53" s="163">
        <v>-48.980499999999999</v>
      </c>
      <c r="ER53" s="163">
        <v>-49.1449</v>
      </c>
      <c r="ES53" s="163">
        <v>-17.837599999999998</v>
      </c>
      <c r="ET53" s="164"/>
      <c r="EU53" s="163">
        <v>-16.149999999999999</v>
      </c>
      <c r="EV53" s="163">
        <v>95.4</v>
      </c>
      <c r="EW53" s="163">
        <v>8.6404999999999994</v>
      </c>
      <c r="EX53" s="163">
        <v>-115.4117</v>
      </c>
      <c r="EY53" s="163">
        <v>-32.962200000000003</v>
      </c>
      <c r="EZ53" s="163">
        <v>-31.9892</v>
      </c>
      <c r="FA53" s="163">
        <v>8.0147999999999993</v>
      </c>
      <c r="FB53" s="163">
        <v>-52.030500000000004</v>
      </c>
      <c r="FC53" s="163">
        <v>9.9663000000000004</v>
      </c>
      <c r="FD53" s="164"/>
      <c r="FE53" s="164"/>
      <c r="FF53" s="164"/>
      <c r="FG53" s="163">
        <v>40.085799999999999</v>
      </c>
      <c r="FH53" s="163">
        <v>41.3459</v>
      </c>
      <c r="FI53" s="163">
        <v>39.279699999999998</v>
      </c>
      <c r="FJ53" s="163">
        <v>49.734499999999997</v>
      </c>
      <c r="FK53" s="163">
        <v>50.236899999999999</v>
      </c>
      <c r="FL53" s="163">
        <v>-89.589100000000002</v>
      </c>
      <c r="FM53" s="163">
        <v>28.227799999999998</v>
      </c>
      <c r="FN53" s="163">
        <v>28.113199999999999</v>
      </c>
      <c r="FO53" s="163">
        <v>-56.784100000000002</v>
      </c>
      <c r="FP53" s="163">
        <v>-37.720100000000002</v>
      </c>
      <c r="FQ53" s="163">
        <v>-47.2547</v>
      </c>
      <c r="FR53" s="163">
        <v>-32.86</v>
      </c>
      <c r="FS53" s="163">
        <v>18.579999999999998</v>
      </c>
      <c r="FT53" s="163">
        <v>1.2564</v>
      </c>
      <c r="FU53" s="163">
        <v>-12.24</v>
      </c>
      <c r="FV53" s="163">
        <v>15.17</v>
      </c>
      <c r="FW53" s="163">
        <v>-48.292000000000002</v>
      </c>
      <c r="FX53" s="163">
        <v>10.6761</v>
      </c>
      <c r="FY53" s="163">
        <v>-14.427</v>
      </c>
      <c r="FZ53" s="163">
        <v>4.1660000000000004</v>
      </c>
      <c r="GA53" s="163">
        <v>10.6145</v>
      </c>
      <c r="GB53" s="163">
        <v>19.13</v>
      </c>
      <c r="GC53" s="163">
        <v>39.396900000000002</v>
      </c>
      <c r="GD53" s="163">
        <v>56.985900000000001</v>
      </c>
      <c r="GE53" s="163">
        <v>15.89</v>
      </c>
      <c r="GF53" s="163">
        <v>71.379800000000003</v>
      </c>
      <c r="GG53" s="163">
        <v>19.8</v>
      </c>
      <c r="GH53" s="163">
        <v>-12.039099999999999</v>
      </c>
      <c r="GI53" s="163">
        <v>3.2532999999999999</v>
      </c>
      <c r="GJ53" s="163">
        <v>-3.4935999999999998</v>
      </c>
      <c r="GK53" s="163">
        <v>2.1339999999999999</v>
      </c>
      <c r="GL53" s="164"/>
      <c r="GM53" s="164"/>
      <c r="GN53" s="163">
        <v>-14.1309</v>
      </c>
      <c r="GO53" s="163">
        <v>-26.292100000000001</v>
      </c>
      <c r="GP53" s="163">
        <v>21.024899999999999</v>
      </c>
      <c r="GQ53" s="163">
        <v>41.007599999999996</v>
      </c>
      <c r="GR53" s="163">
        <v>11.608700000000001</v>
      </c>
      <c r="GS53" s="163">
        <v>11.8741</v>
      </c>
      <c r="GT53" s="163">
        <v>-100.5834</v>
      </c>
      <c r="GU53" s="163">
        <v>-20.435600000000001</v>
      </c>
      <c r="GV53" s="163">
        <v>37.8093</v>
      </c>
      <c r="GW53" s="163">
        <v>-51.503900000000002</v>
      </c>
      <c r="GX53" s="163">
        <v>3.1707000000000001</v>
      </c>
      <c r="GY53" s="163">
        <v>3.7696000000000001</v>
      </c>
      <c r="GZ53" s="163">
        <v>3.3961999999999999</v>
      </c>
      <c r="HA53" s="163">
        <v>4.5121000000000002</v>
      </c>
      <c r="HB53" s="163">
        <v>235.78829999999999</v>
      </c>
      <c r="HC53" s="163">
        <v>233.82810000000001</v>
      </c>
      <c r="HD53" s="163">
        <v>287.10000000000002</v>
      </c>
      <c r="HE53" s="163">
        <v>-282.94920000000002</v>
      </c>
      <c r="HF53" s="163">
        <v>-517.71190000000001</v>
      </c>
      <c r="HG53" s="163">
        <v>518.09839999999997</v>
      </c>
      <c r="HH53" s="163">
        <v>516.91769999999997</v>
      </c>
      <c r="HI53" s="163">
        <v>-222.8511</v>
      </c>
      <c r="HJ53" s="163">
        <v>-219.44800000000001</v>
      </c>
      <c r="HK53" s="163">
        <v>-58.599400000000003</v>
      </c>
      <c r="HL53" s="163">
        <v>-51.678600000000003</v>
      </c>
      <c r="HM53" s="163">
        <v>81.895200000000003</v>
      </c>
      <c r="HN53" s="163">
        <v>80.397499999999994</v>
      </c>
      <c r="HO53" s="164"/>
      <c r="HP53" s="164"/>
      <c r="HQ53" s="163">
        <v>64.262799999999999</v>
      </c>
      <c r="HR53" s="163">
        <v>64.207800000000006</v>
      </c>
      <c r="HS53" s="163">
        <v>-52.313600000000001</v>
      </c>
      <c r="HT53" s="163">
        <v>-52.954300000000003</v>
      </c>
      <c r="HU53" s="163">
        <v>113.04</v>
      </c>
      <c r="HV53" s="163">
        <v>112.5</v>
      </c>
      <c r="HW53" s="163">
        <v>54.7</v>
      </c>
      <c r="HX53" s="163">
        <v>54.2</v>
      </c>
      <c r="HY53" s="163">
        <v>22.602699999999999</v>
      </c>
      <c r="HZ53" s="163">
        <v>24.88</v>
      </c>
      <c r="IA53" s="163">
        <v>-338.4572</v>
      </c>
      <c r="IB53" s="163">
        <v>112.8603</v>
      </c>
      <c r="IC53" s="163">
        <v>111.5652</v>
      </c>
      <c r="ID53" s="163">
        <v>13.3</v>
      </c>
      <c r="IE53" s="163">
        <v>9.6</v>
      </c>
      <c r="IF53" s="163">
        <v>-57.2</v>
      </c>
      <c r="IG53" s="163">
        <v>-57</v>
      </c>
      <c r="IH53" s="163">
        <v>1.6087</v>
      </c>
      <c r="II53" s="164"/>
      <c r="IJ53" s="163">
        <v>-512.57230000000004</v>
      </c>
      <c r="IK53" s="163">
        <v>-132.51070000000001</v>
      </c>
      <c r="IL53" s="163">
        <v>464.34160000000003</v>
      </c>
      <c r="IM53" s="163">
        <v>387.91500000000002</v>
      </c>
      <c r="IN53" s="163">
        <v>-40.710099999999997</v>
      </c>
      <c r="IO53" s="163">
        <v>-373.07299999999998</v>
      </c>
      <c r="IP53" s="163">
        <v>376.995</v>
      </c>
      <c r="IQ53" s="163">
        <v>-144.0068</v>
      </c>
      <c r="IR53" s="163">
        <v>-224.7167</v>
      </c>
      <c r="IS53" s="163">
        <v>-368.33069999999998</v>
      </c>
      <c r="IT53" s="163">
        <v>107.723</v>
      </c>
      <c r="IU53" s="163">
        <v>109.4171</v>
      </c>
      <c r="IV53" s="163">
        <v>145.91370000000001</v>
      </c>
      <c r="IW53" s="163">
        <v>-452.85860000000002</v>
      </c>
      <c r="IX53" s="163">
        <v>227.26759999999999</v>
      </c>
      <c r="IY53" s="163">
        <v>-224.9058</v>
      </c>
      <c r="IZ53" s="163">
        <v>225.8349</v>
      </c>
      <c r="JA53" s="163">
        <v>-8.6752000000000002</v>
      </c>
      <c r="JB53" s="164"/>
      <c r="JC53" s="163">
        <v>19.68</v>
      </c>
      <c r="JD53" s="164"/>
      <c r="JE53" s="164"/>
      <c r="JF53" s="163">
        <v>-19.36</v>
      </c>
      <c r="JG53" s="163">
        <v>2.2400000000000002</v>
      </c>
      <c r="JH53" s="164"/>
      <c r="JI53" s="163">
        <v>-2.5192999999999999</v>
      </c>
      <c r="JJ53" s="163">
        <v>-48.985999999999997</v>
      </c>
      <c r="JK53" s="163">
        <v>-14.6777</v>
      </c>
      <c r="JL53" s="163">
        <v>41.3</v>
      </c>
      <c r="JM53" s="163">
        <v>48.374000000000002</v>
      </c>
      <c r="JN53" s="163">
        <v>47.823999999999998</v>
      </c>
      <c r="JO53" s="163">
        <v>0</v>
      </c>
      <c r="JP53" s="163">
        <v>2.7145999999999999</v>
      </c>
      <c r="JQ53" s="163">
        <v>51.358499999999999</v>
      </c>
      <c r="JR53" s="163">
        <v>52.196800000000003</v>
      </c>
      <c r="JS53" s="163">
        <v>53.176099999999998</v>
      </c>
      <c r="JT53" s="164"/>
      <c r="JU53" s="163">
        <v>-8.5</v>
      </c>
      <c r="JV53" s="163">
        <v>19.805900000000001</v>
      </c>
      <c r="JW53" s="163">
        <v>7.73</v>
      </c>
      <c r="JX53" s="164"/>
      <c r="JY53" s="163">
        <v>-42.180999999999997</v>
      </c>
      <c r="JZ53" s="163">
        <v>75.507599999999996</v>
      </c>
      <c r="KA53" s="163">
        <v>59.784100000000002</v>
      </c>
      <c r="KB53" s="163">
        <v>-42.991199999999999</v>
      </c>
      <c r="KC53" s="163">
        <v>-74.949399999999997</v>
      </c>
      <c r="KD53" s="163">
        <v>51.373899999999999</v>
      </c>
      <c r="KE53" s="163">
        <v>22.947299999999998</v>
      </c>
      <c r="KF53" s="163">
        <v>0.5</v>
      </c>
      <c r="KG53" s="163">
        <v>0</v>
      </c>
      <c r="KH53" s="164"/>
      <c r="KI53" s="163">
        <v>188.47409999999999</v>
      </c>
    </row>
    <row r="54" spans="1:295" ht="18" customHeight="1" x14ac:dyDescent="0.35">
      <c r="A54" s="160" t="s">
        <v>76</v>
      </c>
      <c r="B54" s="160" t="s">
        <v>787</v>
      </c>
      <c r="C54" s="163">
        <v>0</v>
      </c>
      <c r="D54" s="163">
        <v>18.875299999999999</v>
      </c>
      <c r="E54" s="163">
        <v>-38.199300000000001</v>
      </c>
      <c r="F54" s="163">
        <v>-36.147300000000001</v>
      </c>
      <c r="G54" s="163">
        <v>23.922599999999999</v>
      </c>
      <c r="H54" s="164"/>
      <c r="I54" s="163">
        <v>47.828299999999999</v>
      </c>
      <c r="J54" s="163">
        <v>-68.717200000000005</v>
      </c>
      <c r="K54" s="163">
        <v>46.145499999999998</v>
      </c>
      <c r="L54" s="163">
        <v>23.345300000000002</v>
      </c>
      <c r="M54" s="163">
        <v>22.7606</v>
      </c>
      <c r="N54" s="163">
        <v>-37.74</v>
      </c>
      <c r="O54" s="163">
        <v>-24.895</v>
      </c>
      <c r="P54" s="163">
        <v>19.8</v>
      </c>
      <c r="Q54" s="163">
        <v>9.1080000000000005</v>
      </c>
      <c r="R54" s="163">
        <v>-19.8</v>
      </c>
      <c r="S54" s="163">
        <v>13.5403</v>
      </c>
      <c r="T54" s="163">
        <v>139.9862</v>
      </c>
      <c r="U54" s="163">
        <v>5.8285</v>
      </c>
      <c r="V54" s="163">
        <v>6.2126999999999999</v>
      </c>
      <c r="W54" s="163">
        <v>8.7081</v>
      </c>
      <c r="X54" s="163">
        <v>4.3722000000000003</v>
      </c>
      <c r="Y54" s="163">
        <v>5.6471999999999998</v>
      </c>
      <c r="Z54" s="163">
        <v>8.5495000000000001</v>
      </c>
      <c r="AA54" s="164"/>
      <c r="AB54" s="164"/>
      <c r="AC54" s="163">
        <v>-69.42</v>
      </c>
      <c r="AD54" s="164"/>
      <c r="AE54" s="164"/>
      <c r="AF54" s="163">
        <v>35.520000000000003</v>
      </c>
      <c r="AG54" s="163">
        <v>24.2</v>
      </c>
      <c r="AH54" s="163">
        <v>14.467000000000001</v>
      </c>
      <c r="AI54" s="163">
        <v>0.28100000000000003</v>
      </c>
      <c r="AJ54" s="163">
        <v>-58.69</v>
      </c>
      <c r="AK54" s="163">
        <v>-57.25</v>
      </c>
      <c r="AL54" s="163">
        <v>-72.27</v>
      </c>
      <c r="AM54" s="163">
        <v>57.12</v>
      </c>
      <c r="AN54" s="163">
        <v>57.27</v>
      </c>
      <c r="AO54" s="163">
        <v>12.4527</v>
      </c>
      <c r="AP54" s="163">
        <v>11.2944</v>
      </c>
      <c r="AQ54" s="163">
        <v>59.581699999999998</v>
      </c>
      <c r="AR54" s="163">
        <v>61.7577</v>
      </c>
      <c r="AS54" s="163">
        <v>67.668000000000006</v>
      </c>
      <c r="AT54" s="163">
        <v>-47.421500000000002</v>
      </c>
      <c r="AU54" s="163">
        <v>-46.242199999999997</v>
      </c>
      <c r="AV54" s="163">
        <v>23.252700000000001</v>
      </c>
      <c r="AW54" s="163">
        <v>23.402100000000001</v>
      </c>
      <c r="AX54" s="164"/>
      <c r="AY54" s="163">
        <v>78.232200000000006</v>
      </c>
      <c r="AZ54" s="163">
        <v>1.0632999999999999</v>
      </c>
      <c r="BA54" s="163">
        <v>5.8179999999999996</v>
      </c>
      <c r="BB54" s="163">
        <v>-265.22149999999999</v>
      </c>
      <c r="BC54" s="163">
        <v>-9.2873000000000001</v>
      </c>
      <c r="BD54" s="163">
        <v>-15.7</v>
      </c>
      <c r="BE54" s="163">
        <v>-16.8</v>
      </c>
      <c r="BF54" s="163">
        <v>53.2455</v>
      </c>
      <c r="BG54" s="163">
        <v>51.238399999999999</v>
      </c>
      <c r="BH54" s="163">
        <v>-6.3365999999999998</v>
      </c>
      <c r="BI54" s="164"/>
      <c r="BJ54" s="163">
        <v>-42.979199999999999</v>
      </c>
      <c r="BK54" s="163">
        <v>4.5761000000000003</v>
      </c>
      <c r="BL54" s="163">
        <v>6.2226999999999997</v>
      </c>
      <c r="BM54" s="163">
        <v>4.2229000000000001</v>
      </c>
      <c r="BN54" s="163">
        <v>300.60719999999998</v>
      </c>
      <c r="BO54" s="163">
        <v>45.381</v>
      </c>
      <c r="BP54" s="163">
        <v>45.197899999999997</v>
      </c>
      <c r="BQ54" s="163">
        <v>-132.56059999999999</v>
      </c>
      <c r="BR54" s="163">
        <v>347.31880000000001</v>
      </c>
      <c r="BS54" s="164"/>
      <c r="BT54" s="163">
        <v>-124.01220000000001</v>
      </c>
      <c r="BU54" s="163">
        <v>126.9687</v>
      </c>
      <c r="BV54" s="163">
        <v>77.052099999999996</v>
      </c>
      <c r="BW54" s="163">
        <v>24.19</v>
      </c>
      <c r="BX54" s="163">
        <v>20.65</v>
      </c>
      <c r="BY54" s="163">
        <v>51.92</v>
      </c>
      <c r="BZ54" s="163">
        <v>71.14</v>
      </c>
      <c r="CA54" s="163">
        <v>-52.640999999999998</v>
      </c>
      <c r="CB54" s="163">
        <v>-52.372999999999998</v>
      </c>
      <c r="CC54" s="163">
        <v>135.84899999999999</v>
      </c>
      <c r="CD54" s="163">
        <v>136.11340000000001</v>
      </c>
      <c r="CE54" s="163">
        <v>39.231000000000002</v>
      </c>
      <c r="CF54" s="163">
        <v>-89.349500000000006</v>
      </c>
      <c r="CG54" s="163">
        <v>-88.8155</v>
      </c>
      <c r="CH54" s="163">
        <v>-4.3517999999999999</v>
      </c>
      <c r="CI54" s="163">
        <v>-78.092299999999994</v>
      </c>
      <c r="CJ54" s="164"/>
      <c r="CK54" s="164"/>
      <c r="CL54" s="163">
        <v>-10.5</v>
      </c>
      <c r="CM54" s="163">
        <v>163.4</v>
      </c>
      <c r="CN54" s="163">
        <v>-10.62</v>
      </c>
      <c r="CO54" s="163">
        <v>14.5603</v>
      </c>
      <c r="CP54" s="163">
        <v>13.6594</v>
      </c>
      <c r="CQ54" s="163">
        <v>12.584300000000001</v>
      </c>
      <c r="CR54" s="163">
        <v>-17.1449</v>
      </c>
      <c r="CS54" s="163">
        <v>-16.824300000000001</v>
      </c>
      <c r="CT54" s="163">
        <v>-16.0581</v>
      </c>
      <c r="CU54" s="163">
        <v>-5.0721999999999996</v>
      </c>
      <c r="CV54" s="163">
        <v>-18.065799999999999</v>
      </c>
      <c r="CW54" s="163">
        <v>13.936199999999999</v>
      </c>
      <c r="CX54" s="163">
        <v>34.270000000000003</v>
      </c>
      <c r="CY54" s="163">
        <v>64</v>
      </c>
      <c r="CZ54" s="163">
        <v>39.616700000000002</v>
      </c>
      <c r="DA54" s="163">
        <v>37.504600000000003</v>
      </c>
      <c r="DB54" s="163">
        <v>-28</v>
      </c>
      <c r="DC54" s="164"/>
      <c r="DD54" s="163">
        <v>79.128200000000007</v>
      </c>
      <c r="DE54" s="163">
        <v>77.73</v>
      </c>
      <c r="DF54" s="163">
        <v>-139.43770000000001</v>
      </c>
      <c r="DG54" s="163">
        <v>0</v>
      </c>
      <c r="DH54" s="163">
        <v>-16.982900000000001</v>
      </c>
      <c r="DI54" s="163">
        <v>-71.3</v>
      </c>
      <c r="DJ54" s="163">
        <v>-71.2</v>
      </c>
      <c r="DK54" s="163">
        <v>29.687799999999999</v>
      </c>
      <c r="DL54" s="163">
        <v>43.661499999999997</v>
      </c>
      <c r="DM54" s="163">
        <v>47.918599999999998</v>
      </c>
      <c r="DN54" s="163">
        <v>62.127699999999997</v>
      </c>
      <c r="DO54" s="163">
        <v>43.04</v>
      </c>
      <c r="DP54" s="163">
        <v>-4.57</v>
      </c>
      <c r="DQ54" s="163">
        <v>46.669499999999999</v>
      </c>
      <c r="DR54" s="163">
        <v>139.12790000000001</v>
      </c>
      <c r="DS54" s="163">
        <v>-15.05</v>
      </c>
      <c r="DT54" s="163">
        <v>-15.11</v>
      </c>
      <c r="DU54" s="163">
        <v>88.59</v>
      </c>
      <c r="DV54" s="163">
        <v>55.01</v>
      </c>
      <c r="DW54" s="163">
        <v>142.32730000000001</v>
      </c>
      <c r="DX54" s="163">
        <v>140.63640000000001</v>
      </c>
      <c r="DY54" s="163">
        <v>-28.366599999999998</v>
      </c>
      <c r="DZ54" s="163">
        <v>-29.9</v>
      </c>
      <c r="EA54" s="163">
        <v>187.6617</v>
      </c>
      <c r="EB54" s="163">
        <v>153.86199999999999</v>
      </c>
      <c r="EC54" s="163">
        <v>148.10339999999999</v>
      </c>
      <c r="ED54" s="163">
        <v>150.28980000000001</v>
      </c>
      <c r="EE54" s="163">
        <v>59.0623</v>
      </c>
      <c r="EF54" s="163">
        <v>47.352899999999998</v>
      </c>
      <c r="EG54" s="163">
        <v>-25.09</v>
      </c>
      <c r="EH54" s="163">
        <v>141.42859999999999</v>
      </c>
      <c r="EI54" s="163">
        <v>139.3357</v>
      </c>
      <c r="EJ54" s="164"/>
      <c r="EK54" s="163">
        <v>-24.373899999999999</v>
      </c>
      <c r="EL54" s="163">
        <v>-22.958400000000001</v>
      </c>
      <c r="EM54" s="164"/>
      <c r="EN54" s="163">
        <v>-42.075200000000002</v>
      </c>
      <c r="EO54" s="163">
        <v>-39.307600000000001</v>
      </c>
      <c r="EP54" s="163">
        <v>158.268</v>
      </c>
      <c r="EQ54" s="163">
        <v>-51.682899999999997</v>
      </c>
      <c r="ER54" s="163">
        <v>-51.649900000000002</v>
      </c>
      <c r="ES54" s="163">
        <v>-13.879300000000001</v>
      </c>
      <c r="ET54" s="163">
        <v>0</v>
      </c>
      <c r="EU54" s="163">
        <v>-14.63</v>
      </c>
      <c r="EV54" s="163">
        <v>109.2</v>
      </c>
      <c r="EW54" s="163">
        <v>7.7923</v>
      </c>
      <c r="EX54" s="163">
        <v>-114.1063</v>
      </c>
      <c r="EY54" s="163">
        <v>-33.718499999999999</v>
      </c>
      <c r="EZ54" s="163">
        <v>-33.149299999999997</v>
      </c>
      <c r="FA54" s="163">
        <v>9.7009000000000007</v>
      </c>
      <c r="FB54" s="163">
        <v>-47.1175</v>
      </c>
      <c r="FC54" s="163">
        <v>7.6355000000000004</v>
      </c>
      <c r="FD54" s="164"/>
      <c r="FE54" s="164"/>
      <c r="FF54" s="164"/>
      <c r="FG54" s="163">
        <v>40.450200000000002</v>
      </c>
      <c r="FH54" s="163">
        <v>40.7958</v>
      </c>
      <c r="FI54" s="163">
        <v>38.681100000000001</v>
      </c>
      <c r="FJ54" s="163">
        <v>53.585999999999999</v>
      </c>
      <c r="FK54" s="163">
        <v>51.744</v>
      </c>
      <c r="FL54" s="163">
        <v>-89.421700000000001</v>
      </c>
      <c r="FM54" s="163">
        <v>32.089500000000001</v>
      </c>
      <c r="FN54" s="163">
        <v>32.627899999999997</v>
      </c>
      <c r="FO54" s="163">
        <v>-58.0319</v>
      </c>
      <c r="FP54" s="163">
        <v>-40.721200000000003</v>
      </c>
      <c r="FQ54" s="163">
        <v>-48.661000000000001</v>
      </c>
      <c r="FR54" s="163">
        <v>-34.81</v>
      </c>
      <c r="FS54" s="163">
        <v>19.168399999999998</v>
      </c>
      <c r="FT54" s="163">
        <v>1.1257999999999999</v>
      </c>
      <c r="FU54" s="163">
        <v>-12.34</v>
      </c>
      <c r="FV54" s="163">
        <v>15.53</v>
      </c>
      <c r="FW54" s="163">
        <v>-49.679400000000001</v>
      </c>
      <c r="FX54" s="163">
        <v>10.2212</v>
      </c>
      <c r="FY54" s="163">
        <v>-14.782999999999999</v>
      </c>
      <c r="FZ54" s="163">
        <v>4.1349999999999998</v>
      </c>
      <c r="GA54" s="163">
        <v>10.8667</v>
      </c>
      <c r="GB54" s="163">
        <v>17.079999999999998</v>
      </c>
      <c r="GC54" s="163">
        <v>41.456699999999998</v>
      </c>
      <c r="GD54" s="163">
        <v>57.506900000000002</v>
      </c>
      <c r="GE54" s="163">
        <v>15.69</v>
      </c>
      <c r="GF54" s="163">
        <v>68.186400000000006</v>
      </c>
      <c r="GG54" s="163">
        <v>19.3</v>
      </c>
      <c r="GH54" s="163">
        <v>-11.3332</v>
      </c>
      <c r="GI54" s="163">
        <v>1.7684</v>
      </c>
      <c r="GJ54" s="163">
        <v>-1.786</v>
      </c>
      <c r="GK54" s="163">
        <v>1.9508000000000001</v>
      </c>
      <c r="GL54" s="164"/>
      <c r="GM54" s="164"/>
      <c r="GN54" s="163">
        <v>-12.665100000000001</v>
      </c>
      <c r="GO54" s="163">
        <v>-23.938400000000001</v>
      </c>
      <c r="GP54" s="163">
        <v>21.2364</v>
      </c>
      <c r="GQ54" s="163">
        <v>36.637999999999998</v>
      </c>
      <c r="GR54" s="163">
        <v>14.1309</v>
      </c>
      <c r="GS54" s="163">
        <v>14.8047</v>
      </c>
      <c r="GT54" s="163">
        <v>-99.084000000000003</v>
      </c>
      <c r="GU54" s="163">
        <v>-19.299600000000002</v>
      </c>
      <c r="GV54" s="163">
        <v>35.0548</v>
      </c>
      <c r="GW54" s="163">
        <v>-45.575099999999999</v>
      </c>
      <c r="GX54" s="163">
        <v>3.3372999999999999</v>
      </c>
      <c r="GY54" s="163">
        <v>1.3965000000000001</v>
      </c>
      <c r="GZ54" s="163">
        <v>1.0547</v>
      </c>
      <c r="HA54" s="163">
        <v>4.6280999999999999</v>
      </c>
      <c r="HB54" s="163">
        <v>228.77889999999999</v>
      </c>
      <c r="HC54" s="163">
        <v>228.0061</v>
      </c>
      <c r="HD54" s="163">
        <v>281.60000000000002</v>
      </c>
      <c r="HE54" s="163">
        <v>-283.39</v>
      </c>
      <c r="HF54" s="163">
        <v>-518.14919999999995</v>
      </c>
      <c r="HG54" s="163">
        <v>514.16989999999998</v>
      </c>
      <c r="HH54" s="163">
        <v>516.40970000000004</v>
      </c>
      <c r="HI54" s="163">
        <v>-218.768</v>
      </c>
      <c r="HJ54" s="163">
        <v>-215.94560000000001</v>
      </c>
      <c r="HK54" s="163">
        <v>-60.5428</v>
      </c>
      <c r="HL54" s="163">
        <v>-53.576700000000002</v>
      </c>
      <c r="HM54" s="163">
        <v>82.363799999999998</v>
      </c>
      <c r="HN54" s="163">
        <v>81.685400000000001</v>
      </c>
      <c r="HO54" s="164"/>
      <c r="HP54" s="164"/>
      <c r="HQ54" s="163">
        <v>64.240799999999993</v>
      </c>
      <c r="HR54" s="163">
        <v>64.196799999999996</v>
      </c>
      <c r="HS54" s="163">
        <v>-47.783900000000003</v>
      </c>
      <c r="HT54" s="163">
        <v>-46.465499999999999</v>
      </c>
      <c r="HU54" s="163">
        <v>115.31</v>
      </c>
      <c r="HV54" s="163">
        <v>114.71</v>
      </c>
      <c r="HW54" s="163">
        <v>53.9</v>
      </c>
      <c r="HX54" s="163">
        <v>54.3</v>
      </c>
      <c r="HY54" s="164"/>
      <c r="HZ54" s="163">
        <v>24.24</v>
      </c>
      <c r="IA54" s="163">
        <v>-332.85160000000002</v>
      </c>
      <c r="IB54" s="163">
        <v>108.44029999999999</v>
      </c>
      <c r="IC54" s="163">
        <v>106.8831</v>
      </c>
      <c r="ID54" s="163">
        <v>12.8</v>
      </c>
      <c r="IE54" s="163">
        <v>7.4</v>
      </c>
      <c r="IF54" s="163">
        <v>-57.3</v>
      </c>
      <c r="IG54" s="163">
        <v>-57.4</v>
      </c>
      <c r="IH54" s="164"/>
      <c r="II54" s="164"/>
      <c r="IJ54" s="163">
        <v>-505.17110000000002</v>
      </c>
      <c r="IK54" s="163">
        <v>-113.25230000000001</v>
      </c>
      <c r="IL54" s="163">
        <v>458.78919999999999</v>
      </c>
      <c r="IM54" s="163">
        <v>382.36219999999997</v>
      </c>
      <c r="IN54" s="163">
        <v>-41.176000000000002</v>
      </c>
      <c r="IO54" s="163">
        <v>-369.05220000000003</v>
      </c>
      <c r="IP54" s="163">
        <v>372.64890000000003</v>
      </c>
      <c r="IQ54" s="163">
        <v>-141.48259999999999</v>
      </c>
      <c r="IR54" s="163">
        <v>-225.274</v>
      </c>
      <c r="IS54" s="163">
        <v>-364.39510000000001</v>
      </c>
      <c r="IT54" s="163">
        <v>109.0308</v>
      </c>
      <c r="IU54" s="163">
        <v>108.45399999999999</v>
      </c>
      <c r="IV54" s="163">
        <v>140.57509999999999</v>
      </c>
      <c r="IW54" s="163">
        <v>-452.50990000000002</v>
      </c>
      <c r="IX54" s="163">
        <v>230.0702</v>
      </c>
      <c r="IY54" s="163">
        <v>-220.5052</v>
      </c>
      <c r="IZ54" s="163">
        <v>220.59139999999999</v>
      </c>
      <c r="JA54" s="163">
        <v>-9.0953999999999997</v>
      </c>
      <c r="JB54" s="164"/>
      <c r="JC54" s="163">
        <v>20.32</v>
      </c>
      <c r="JD54" s="164"/>
      <c r="JE54" s="164"/>
      <c r="JF54" s="163">
        <v>-19.600000000000001</v>
      </c>
      <c r="JG54" s="163">
        <v>2.96</v>
      </c>
      <c r="JH54" s="164"/>
      <c r="JI54" s="163">
        <v>-2.9586999999999999</v>
      </c>
      <c r="JJ54" s="163">
        <v>-50.038899999999998</v>
      </c>
      <c r="JK54" s="163">
        <v>-15.2636</v>
      </c>
      <c r="JL54" s="163">
        <v>43.4</v>
      </c>
      <c r="JM54" s="163">
        <v>51.484000000000002</v>
      </c>
      <c r="JN54" s="163">
        <v>50.811</v>
      </c>
      <c r="JO54" s="163">
        <v>0</v>
      </c>
      <c r="JP54" s="164"/>
      <c r="JQ54" s="163">
        <v>52.097700000000003</v>
      </c>
      <c r="JR54" s="163">
        <v>52.470100000000002</v>
      </c>
      <c r="JS54" s="163">
        <v>51.660299999999999</v>
      </c>
      <c r="JT54" s="164"/>
      <c r="JU54" s="163">
        <v>-8.1</v>
      </c>
      <c r="JV54" s="163">
        <v>20.447600000000001</v>
      </c>
      <c r="JW54" s="163">
        <v>7.17</v>
      </c>
      <c r="JX54" s="164"/>
      <c r="JY54" s="163">
        <v>-46.174599999999998</v>
      </c>
      <c r="JZ54" s="163">
        <v>76.072100000000006</v>
      </c>
      <c r="KA54" s="163">
        <v>61.701099999999997</v>
      </c>
      <c r="KB54" s="163">
        <v>-46.631</v>
      </c>
      <c r="KC54" s="163">
        <v>-74.461699999999993</v>
      </c>
      <c r="KD54" s="163">
        <v>52.176600000000001</v>
      </c>
      <c r="KE54" s="163">
        <v>20.576499999999999</v>
      </c>
      <c r="KF54" s="163">
        <v>-1.6</v>
      </c>
      <c r="KG54" s="163">
        <v>0.9</v>
      </c>
      <c r="KH54" s="164"/>
      <c r="KI54" s="163">
        <v>186.1293</v>
      </c>
    </row>
    <row r="55" spans="1:295" ht="18" customHeight="1" x14ac:dyDescent="0.35">
      <c r="A55" s="160" t="s">
        <v>76</v>
      </c>
      <c r="B55" s="160" t="s">
        <v>788</v>
      </c>
      <c r="C55" s="163">
        <v>0</v>
      </c>
      <c r="D55" s="163">
        <v>17.7163</v>
      </c>
      <c r="E55" s="163">
        <v>-35.417400000000001</v>
      </c>
      <c r="F55" s="163">
        <v>-36.118499999999997</v>
      </c>
      <c r="G55" s="163">
        <v>22.650200000000002</v>
      </c>
      <c r="H55" s="164"/>
      <c r="I55" s="163">
        <v>44.755899999999997</v>
      </c>
      <c r="J55" s="163">
        <v>-65.458500000000001</v>
      </c>
      <c r="K55" s="163">
        <v>43.016800000000003</v>
      </c>
      <c r="L55" s="163">
        <v>21.647300000000001</v>
      </c>
      <c r="M55" s="163">
        <v>21.256499999999999</v>
      </c>
      <c r="N55" s="163">
        <v>-26.64</v>
      </c>
      <c r="O55" s="163">
        <v>-23.547999999999998</v>
      </c>
      <c r="P55" s="163">
        <v>19.8</v>
      </c>
      <c r="Q55" s="163">
        <v>7.452</v>
      </c>
      <c r="R55" s="163">
        <v>-19.8</v>
      </c>
      <c r="S55" s="163">
        <v>13.7637</v>
      </c>
      <c r="T55" s="163">
        <v>132.6078</v>
      </c>
      <c r="U55" s="163">
        <v>5.0313999999999997</v>
      </c>
      <c r="V55" s="163">
        <v>5.4086999999999996</v>
      </c>
      <c r="W55" s="163">
        <v>9.2479999999999993</v>
      </c>
      <c r="X55" s="163">
        <v>4.5305999999999997</v>
      </c>
      <c r="Y55" s="163">
        <v>6.0061999999999998</v>
      </c>
      <c r="Z55" s="163">
        <v>7.3928000000000003</v>
      </c>
      <c r="AA55" s="164"/>
      <c r="AB55" s="164"/>
      <c r="AC55" s="163">
        <v>-64.319999999999993</v>
      </c>
      <c r="AD55" s="164"/>
      <c r="AE55" s="164"/>
      <c r="AF55" s="163">
        <v>28.86</v>
      </c>
      <c r="AG55" s="163">
        <v>22</v>
      </c>
      <c r="AH55" s="163">
        <v>13.781000000000001</v>
      </c>
      <c r="AI55" s="163">
        <v>0.27200000000000002</v>
      </c>
      <c r="AJ55" s="163">
        <v>-51.65</v>
      </c>
      <c r="AK55" s="163">
        <v>-51.58</v>
      </c>
      <c r="AL55" s="163">
        <v>-74.81</v>
      </c>
      <c r="AM55" s="163">
        <v>52.17</v>
      </c>
      <c r="AN55" s="163">
        <v>52.07</v>
      </c>
      <c r="AO55" s="163">
        <v>10.5038</v>
      </c>
      <c r="AP55" s="163">
        <v>11.918900000000001</v>
      </c>
      <c r="AQ55" s="163">
        <v>57.792000000000002</v>
      </c>
      <c r="AR55" s="163">
        <v>59.156399999999998</v>
      </c>
      <c r="AS55" s="163">
        <v>62.449800000000003</v>
      </c>
      <c r="AT55" s="163">
        <v>-44.608400000000003</v>
      </c>
      <c r="AU55" s="163">
        <v>-43.947699999999998</v>
      </c>
      <c r="AV55" s="163">
        <v>29.909800000000001</v>
      </c>
      <c r="AW55" s="163">
        <v>31.528400000000001</v>
      </c>
      <c r="AX55" s="164"/>
      <c r="AY55" s="163">
        <v>73.811499999999995</v>
      </c>
      <c r="AZ55" s="163">
        <v>2.6335999999999999</v>
      </c>
      <c r="BA55" s="163">
        <v>12.073700000000001</v>
      </c>
      <c r="BB55" s="163">
        <v>-254.00229999999999</v>
      </c>
      <c r="BC55" s="163">
        <v>-8.6426999999999996</v>
      </c>
      <c r="BD55" s="163">
        <v>-15.6</v>
      </c>
      <c r="BE55" s="163">
        <v>-16.7</v>
      </c>
      <c r="BF55" s="163">
        <v>50.407800000000002</v>
      </c>
      <c r="BG55" s="163">
        <v>47.843800000000002</v>
      </c>
      <c r="BH55" s="163">
        <v>-5.9991000000000003</v>
      </c>
      <c r="BI55" s="164"/>
      <c r="BJ55" s="163">
        <v>-44.414299999999997</v>
      </c>
      <c r="BK55" s="163">
        <v>3.8896000000000002</v>
      </c>
      <c r="BL55" s="163">
        <v>5.7190000000000003</v>
      </c>
      <c r="BM55" s="163">
        <v>3.9598</v>
      </c>
      <c r="BN55" s="163">
        <v>294.77820000000003</v>
      </c>
      <c r="BO55" s="163">
        <v>42.786900000000003</v>
      </c>
      <c r="BP55" s="163">
        <v>42.725900000000003</v>
      </c>
      <c r="BQ55" s="163">
        <v>-125.2727</v>
      </c>
      <c r="BR55" s="163">
        <v>332.8707</v>
      </c>
      <c r="BS55" s="164"/>
      <c r="BT55" s="163">
        <v>-129.6825</v>
      </c>
      <c r="BU55" s="163">
        <v>131.6011</v>
      </c>
      <c r="BV55" s="163">
        <v>73.569299999999998</v>
      </c>
      <c r="BW55" s="163">
        <v>22.99</v>
      </c>
      <c r="BX55" s="163">
        <v>18.760000000000002</v>
      </c>
      <c r="BY55" s="163">
        <v>48.75</v>
      </c>
      <c r="BZ55" s="163">
        <v>68.19</v>
      </c>
      <c r="CA55" s="163">
        <v>-49.158099999999997</v>
      </c>
      <c r="CB55" s="163">
        <v>-49.024099999999997</v>
      </c>
      <c r="CC55" s="163">
        <v>132.46080000000001</v>
      </c>
      <c r="CD55" s="163">
        <v>132.4854</v>
      </c>
      <c r="CE55" s="163">
        <v>38.230899999999998</v>
      </c>
      <c r="CF55" s="163">
        <v>-84.655199999999994</v>
      </c>
      <c r="CG55" s="163">
        <v>-85.389200000000002</v>
      </c>
      <c r="CH55" s="163">
        <v>-2.7883</v>
      </c>
      <c r="CI55" s="163">
        <v>-70.631600000000006</v>
      </c>
      <c r="CJ55" s="164"/>
      <c r="CK55" s="164"/>
      <c r="CL55" s="163">
        <v>2.2999999999999998</v>
      </c>
      <c r="CM55" s="163">
        <v>140.80000000000001</v>
      </c>
      <c r="CN55" s="163">
        <v>-9.9700000000000006</v>
      </c>
      <c r="CO55" s="163">
        <v>16.692499999999999</v>
      </c>
      <c r="CP55" s="163">
        <v>15.6921</v>
      </c>
      <c r="CQ55" s="163">
        <v>16.6843</v>
      </c>
      <c r="CR55" s="163">
        <v>-14.1051</v>
      </c>
      <c r="CS55" s="163">
        <v>-13.6212</v>
      </c>
      <c r="CT55" s="163">
        <v>-14.1097</v>
      </c>
      <c r="CU55" s="163">
        <v>-8.3777000000000008</v>
      </c>
      <c r="CV55" s="163">
        <v>-15.987</v>
      </c>
      <c r="CW55" s="163">
        <v>13.0951</v>
      </c>
      <c r="CX55" s="163">
        <v>43.98</v>
      </c>
      <c r="CY55" s="163">
        <v>57.78</v>
      </c>
      <c r="CZ55" s="163">
        <v>37.2729</v>
      </c>
      <c r="DA55" s="163">
        <v>35.307299999999998</v>
      </c>
      <c r="DB55" s="163">
        <v>-26.52</v>
      </c>
      <c r="DC55" s="163">
        <v>-2.8887</v>
      </c>
      <c r="DD55" s="163">
        <v>71.579300000000003</v>
      </c>
      <c r="DE55" s="163">
        <v>70.6357</v>
      </c>
      <c r="DF55" s="163">
        <v>-123.55370000000001</v>
      </c>
      <c r="DG55" s="163">
        <v>-1E-4</v>
      </c>
      <c r="DH55" s="163">
        <v>-16.2134</v>
      </c>
      <c r="DI55" s="163">
        <v>-69</v>
      </c>
      <c r="DJ55" s="163">
        <v>-68.8</v>
      </c>
      <c r="DK55" s="163">
        <v>28.6935</v>
      </c>
      <c r="DL55" s="163">
        <v>40.145899999999997</v>
      </c>
      <c r="DM55" s="163">
        <v>43.691800000000001</v>
      </c>
      <c r="DN55" s="163">
        <v>57.440199999999997</v>
      </c>
      <c r="DO55" s="163">
        <v>39.950000000000003</v>
      </c>
      <c r="DP55" s="163">
        <v>-3.83</v>
      </c>
      <c r="DQ55" s="163">
        <v>43.982999999999997</v>
      </c>
      <c r="DR55" s="163">
        <v>120.2693</v>
      </c>
      <c r="DS55" s="163">
        <v>-11.94</v>
      </c>
      <c r="DT55" s="163">
        <v>-12.09</v>
      </c>
      <c r="DU55" s="163">
        <v>77.64</v>
      </c>
      <c r="DV55" s="163">
        <v>53.07</v>
      </c>
      <c r="DW55" s="163">
        <v>122.1818</v>
      </c>
      <c r="DX55" s="163">
        <v>118.7818</v>
      </c>
      <c r="DY55" s="163">
        <v>-32.121699999999997</v>
      </c>
      <c r="DZ55" s="163">
        <v>-32.027299999999997</v>
      </c>
      <c r="EA55" s="163">
        <v>168.0641</v>
      </c>
      <c r="EB55" s="163">
        <v>137.2191</v>
      </c>
      <c r="EC55" s="163">
        <v>131.25409999999999</v>
      </c>
      <c r="ED55" s="163">
        <v>134.58699999999999</v>
      </c>
      <c r="EE55" s="163">
        <v>26.555199999999999</v>
      </c>
      <c r="EF55" s="163">
        <v>12.987299999999999</v>
      </c>
      <c r="EG55" s="163">
        <v>-25.434999999999999</v>
      </c>
      <c r="EH55" s="163">
        <v>138.67250000000001</v>
      </c>
      <c r="EI55" s="163">
        <v>130.0804</v>
      </c>
      <c r="EJ55" s="164"/>
      <c r="EK55" s="163">
        <v>-23.939599999999999</v>
      </c>
      <c r="EL55" s="163">
        <v>-22.224799999999998</v>
      </c>
      <c r="EM55" s="164"/>
      <c r="EN55" s="163">
        <v>-35.932099999999998</v>
      </c>
      <c r="EO55" s="163">
        <v>-32.941499999999998</v>
      </c>
      <c r="EP55" s="163">
        <v>39.984000000000002</v>
      </c>
      <c r="EQ55" s="163">
        <v>-39.5488</v>
      </c>
      <c r="ER55" s="163">
        <v>-40.238300000000002</v>
      </c>
      <c r="ES55" s="163">
        <v>18.332000000000001</v>
      </c>
      <c r="ET55" s="163">
        <v>0</v>
      </c>
      <c r="EU55" s="163">
        <v>-6.85</v>
      </c>
      <c r="EV55" s="163">
        <v>1</v>
      </c>
      <c r="EW55" s="163">
        <v>7.2183000000000002</v>
      </c>
      <c r="EX55" s="163">
        <v>-99.920299999999997</v>
      </c>
      <c r="EY55" s="163">
        <v>-32.623399999999997</v>
      </c>
      <c r="EZ55" s="163">
        <v>-32.277299999999997</v>
      </c>
      <c r="FA55" s="163">
        <v>8.9146000000000001</v>
      </c>
      <c r="FB55" s="163">
        <v>-11.663399999999999</v>
      </c>
      <c r="FC55" s="163">
        <v>-25.439900000000002</v>
      </c>
      <c r="FD55" s="164"/>
      <c r="FE55" s="164"/>
      <c r="FF55" s="164"/>
      <c r="FG55" s="163">
        <v>39.818399999999997</v>
      </c>
      <c r="FH55" s="163">
        <v>40.5914</v>
      </c>
      <c r="FI55" s="163">
        <v>38.301900000000003</v>
      </c>
      <c r="FJ55" s="163">
        <v>48.5623</v>
      </c>
      <c r="FK55" s="163">
        <v>48.729799999999997</v>
      </c>
      <c r="FL55" s="163">
        <v>-76.694999999999993</v>
      </c>
      <c r="FM55" s="163">
        <v>33.944800000000001</v>
      </c>
      <c r="FN55" s="163">
        <v>33.708100000000002</v>
      </c>
      <c r="FO55" s="163">
        <v>-43.5548</v>
      </c>
      <c r="FP55" s="163">
        <v>-24.641200000000001</v>
      </c>
      <c r="FQ55" s="163">
        <v>-46.214700000000001</v>
      </c>
      <c r="FR55" s="163">
        <v>-31.99</v>
      </c>
      <c r="FS55" s="163">
        <v>18.775300000000001</v>
      </c>
      <c r="FT55" s="163">
        <v>1.0329999999999999</v>
      </c>
      <c r="FU55" s="163">
        <v>-12.11</v>
      </c>
      <c r="FV55" s="163">
        <v>14.86</v>
      </c>
      <c r="FW55" s="163">
        <v>-47.283900000000003</v>
      </c>
      <c r="FX55" s="163">
        <v>10.6511</v>
      </c>
      <c r="FY55" s="163">
        <v>-15.096</v>
      </c>
      <c r="FZ55" s="163">
        <v>4.2130000000000001</v>
      </c>
      <c r="GA55" s="163">
        <v>10.859</v>
      </c>
      <c r="GB55" s="163">
        <v>15.85</v>
      </c>
      <c r="GC55" s="163">
        <v>25.351500000000001</v>
      </c>
      <c r="GD55" s="163">
        <v>44.855200000000004</v>
      </c>
      <c r="GE55" s="163">
        <v>14.84</v>
      </c>
      <c r="GF55" s="163">
        <v>64.605099999999993</v>
      </c>
      <c r="GG55" s="163">
        <v>20.6</v>
      </c>
      <c r="GH55" s="163">
        <v>-9.6113999999999997</v>
      </c>
      <c r="GI55" s="163">
        <v>1.6135999999999999</v>
      </c>
      <c r="GJ55" s="163">
        <v>-1.7695000000000001</v>
      </c>
      <c r="GK55" s="163">
        <v>1.7515000000000001</v>
      </c>
      <c r="GL55" s="164"/>
      <c r="GM55" s="164"/>
      <c r="GN55" s="163">
        <v>-12.4407</v>
      </c>
      <c r="GO55" s="163">
        <v>-20.040400000000002</v>
      </c>
      <c r="GP55" s="163">
        <v>21.666699999999999</v>
      </c>
      <c r="GQ55" s="163">
        <v>30.755700000000001</v>
      </c>
      <c r="GR55" s="163">
        <v>12.7301</v>
      </c>
      <c r="GS55" s="163">
        <v>13.133100000000001</v>
      </c>
      <c r="GT55" s="163">
        <v>-88.573499999999996</v>
      </c>
      <c r="GU55" s="163">
        <v>-17.8583</v>
      </c>
      <c r="GV55" s="163">
        <v>32.598100000000002</v>
      </c>
      <c r="GW55" s="163">
        <v>-42.623699999999999</v>
      </c>
      <c r="GX55" s="163">
        <v>3.6701000000000001</v>
      </c>
      <c r="GY55" s="163">
        <v>0</v>
      </c>
      <c r="GZ55" s="163">
        <v>0</v>
      </c>
      <c r="HA55" s="163">
        <v>5</v>
      </c>
      <c r="HB55" s="163">
        <v>228.37989999999999</v>
      </c>
      <c r="HC55" s="163">
        <v>226.2336</v>
      </c>
      <c r="HD55" s="163">
        <v>278.3</v>
      </c>
      <c r="HE55" s="163">
        <v>-278.42020000000002</v>
      </c>
      <c r="HF55" s="163">
        <v>-516.69939999999997</v>
      </c>
      <c r="HG55" s="163">
        <v>514.68190000000004</v>
      </c>
      <c r="HH55" s="163">
        <v>512.54409999999996</v>
      </c>
      <c r="HI55" s="163">
        <v>-214.25110000000001</v>
      </c>
      <c r="HJ55" s="163">
        <v>-214.15029999999999</v>
      </c>
      <c r="HK55" s="163">
        <v>-61.372700000000002</v>
      </c>
      <c r="HL55" s="163">
        <v>-55.554699999999997</v>
      </c>
      <c r="HM55" s="163">
        <v>82.469300000000004</v>
      </c>
      <c r="HN55" s="163">
        <v>80.798900000000003</v>
      </c>
      <c r="HO55" s="164"/>
      <c r="HP55" s="164"/>
      <c r="HQ55" s="163">
        <v>66.888499999999993</v>
      </c>
      <c r="HR55" s="163">
        <v>66.745699999999999</v>
      </c>
      <c r="HS55" s="163">
        <v>-43.035899999999998</v>
      </c>
      <c r="HT55" s="163">
        <v>-42.747599999999998</v>
      </c>
      <c r="HU55" s="163">
        <v>113.46</v>
      </c>
      <c r="HV55" s="163">
        <v>113.41</v>
      </c>
      <c r="HW55" s="163">
        <v>51.2</v>
      </c>
      <c r="HX55" s="163">
        <v>52.1</v>
      </c>
      <c r="HY55" s="163">
        <v>22.540800000000001</v>
      </c>
      <c r="HZ55" s="163">
        <v>23.36</v>
      </c>
      <c r="IA55" s="163">
        <v>-338.37830000000002</v>
      </c>
      <c r="IB55" s="163">
        <v>109.4965</v>
      </c>
      <c r="IC55" s="163">
        <v>106.7542</v>
      </c>
      <c r="ID55" s="164"/>
      <c r="IE55" s="163">
        <v>6.3</v>
      </c>
      <c r="IF55" s="163">
        <v>-58.4</v>
      </c>
      <c r="IG55" s="163">
        <v>-58.1</v>
      </c>
      <c r="IH55" s="163">
        <v>1.5004999999999999</v>
      </c>
      <c r="II55" s="163">
        <v>1.2641</v>
      </c>
      <c r="IJ55" s="163">
        <v>-502.52280000000002</v>
      </c>
      <c r="IK55" s="163">
        <v>-101.82380000000001</v>
      </c>
      <c r="IL55" s="163">
        <v>447.9676</v>
      </c>
      <c r="IM55" s="163">
        <v>375.61810000000003</v>
      </c>
      <c r="IN55" s="163">
        <v>-42.131</v>
      </c>
      <c r="IO55" s="163">
        <v>-366.88389999999998</v>
      </c>
      <c r="IP55" s="163">
        <v>360.6705</v>
      </c>
      <c r="IQ55" s="163">
        <v>-143.66200000000001</v>
      </c>
      <c r="IR55" s="163">
        <v>-226.97800000000001</v>
      </c>
      <c r="IS55" s="163">
        <v>-358.24549999999999</v>
      </c>
      <c r="IT55" s="163">
        <v>103.4676</v>
      </c>
      <c r="IU55" s="163">
        <v>105.59869999999999</v>
      </c>
      <c r="IV55" s="163">
        <v>140.13399999999999</v>
      </c>
      <c r="IW55" s="163">
        <v>-433.35289999999998</v>
      </c>
      <c r="IX55" s="163">
        <v>225.79689999999999</v>
      </c>
      <c r="IY55" s="163">
        <v>-211.32130000000001</v>
      </c>
      <c r="IZ55" s="163">
        <v>213.00219999999999</v>
      </c>
      <c r="JA55" s="163">
        <v>-8.8591999999999995</v>
      </c>
      <c r="JB55" s="164"/>
      <c r="JC55" s="163">
        <v>19.920000000000002</v>
      </c>
      <c r="JD55" s="164"/>
      <c r="JE55" s="164"/>
      <c r="JF55" s="163">
        <v>-19.760000000000002</v>
      </c>
      <c r="JG55" s="163">
        <v>3.36</v>
      </c>
      <c r="JH55" s="164"/>
      <c r="JI55" s="163">
        <v>-2.9281999999999999</v>
      </c>
      <c r="JJ55" s="163">
        <v>-50.099899999999998</v>
      </c>
      <c r="JK55" s="163">
        <v>-15.2911</v>
      </c>
      <c r="JL55" s="163">
        <v>43.3</v>
      </c>
      <c r="JM55" s="163">
        <v>47.094000000000001</v>
      </c>
      <c r="JN55" s="163">
        <v>46.898000000000003</v>
      </c>
      <c r="JO55" s="163">
        <v>0.79759999999999998</v>
      </c>
      <c r="JP55" s="164"/>
      <c r="JQ55" s="163">
        <v>53.414900000000003</v>
      </c>
      <c r="JR55" s="163">
        <v>53.3504</v>
      </c>
      <c r="JS55" s="163">
        <v>53.313000000000002</v>
      </c>
      <c r="JT55" s="164"/>
      <c r="JU55" s="163">
        <v>-5.2</v>
      </c>
      <c r="JV55" s="163">
        <v>21.1721</v>
      </c>
      <c r="JW55" s="163">
        <v>6.64</v>
      </c>
      <c r="JX55" s="164"/>
      <c r="JY55" s="163">
        <v>-50.087600000000002</v>
      </c>
      <c r="JZ55" s="163">
        <v>75.195999999999998</v>
      </c>
      <c r="KA55" s="163">
        <v>63.361499999999999</v>
      </c>
      <c r="KB55" s="163">
        <v>-50.095700000000001</v>
      </c>
      <c r="KC55" s="163">
        <v>-75.171499999999995</v>
      </c>
      <c r="KD55" s="163">
        <v>54.816200000000002</v>
      </c>
      <c r="KE55" s="163">
        <v>19.012499999999999</v>
      </c>
      <c r="KF55" s="163">
        <v>-3.9</v>
      </c>
      <c r="KG55" s="163">
        <v>4</v>
      </c>
      <c r="KH55" s="164"/>
      <c r="KI55" s="163">
        <v>183.53639999999999</v>
      </c>
    </row>
    <row r="56" spans="1:295" ht="18" customHeight="1" x14ac:dyDescent="0.35">
      <c r="A56" s="160" t="s">
        <v>789</v>
      </c>
      <c r="B56" s="160" t="s">
        <v>77</v>
      </c>
      <c r="C56" s="165">
        <v>0</v>
      </c>
      <c r="D56" s="165">
        <v>16.956</v>
      </c>
      <c r="E56" s="165">
        <v>-33.772799999999997</v>
      </c>
      <c r="F56" s="165">
        <v>-36.741</v>
      </c>
      <c r="G56" s="165">
        <v>21.462700000000002</v>
      </c>
      <c r="H56" s="166"/>
      <c r="I56" s="165">
        <v>42.696300000000001</v>
      </c>
      <c r="J56" s="165">
        <v>-56.301000000000002</v>
      </c>
      <c r="K56" s="165">
        <v>39.591900000000003</v>
      </c>
      <c r="L56" s="165">
        <v>20.121400000000001</v>
      </c>
      <c r="M56" s="165">
        <v>19.682700000000001</v>
      </c>
      <c r="N56" s="165">
        <v>-15.54</v>
      </c>
      <c r="O56" s="165">
        <v>-22.271999999999998</v>
      </c>
      <c r="P56" s="165">
        <v>17.600000000000001</v>
      </c>
      <c r="Q56" s="165">
        <v>6.6239999999999997</v>
      </c>
      <c r="R56" s="165">
        <v>-17.600000000000001</v>
      </c>
      <c r="S56" s="165">
        <v>13.5214</v>
      </c>
      <c r="T56" s="165">
        <v>112.8956</v>
      </c>
      <c r="U56" s="165">
        <v>4.2633999999999999</v>
      </c>
      <c r="V56" s="165">
        <v>4.7759</v>
      </c>
      <c r="W56" s="165">
        <v>6.9043999999999999</v>
      </c>
      <c r="X56" s="165">
        <v>4.3171999999999997</v>
      </c>
      <c r="Y56" s="165">
        <v>5.7725999999999997</v>
      </c>
      <c r="Z56" s="165">
        <v>6.3216999999999999</v>
      </c>
      <c r="AA56" s="166"/>
      <c r="AB56" s="166"/>
      <c r="AC56" s="165">
        <v>-59.74</v>
      </c>
      <c r="AD56" s="166"/>
      <c r="AE56" s="166"/>
      <c r="AF56" s="165">
        <v>15.54</v>
      </c>
      <c r="AG56" s="165">
        <v>19.8</v>
      </c>
      <c r="AH56" s="165">
        <v>12.714</v>
      </c>
      <c r="AI56" s="165">
        <v>0.26100000000000001</v>
      </c>
      <c r="AJ56" s="165">
        <v>-43.41</v>
      </c>
      <c r="AK56" s="165">
        <v>-43.89</v>
      </c>
      <c r="AL56" s="165">
        <v>-81.63</v>
      </c>
      <c r="AM56" s="165">
        <v>44.15</v>
      </c>
      <c r="AN56" s="165">
        <v>44.24</v>
      </c>
      <c r="AO56" s="165">
        <v>8.3026</v>
      </c>
      <c r="AP56" s="165">
        <v>12.858700000000001</v>
      </c>
      <c r="AQ56" s="165">
        <v>54.973100000000002</v>
      </c>
      <c r="AR56" s="165">
        <v>56.854399999999998</v>
      </c>
      <c r="AS56" s="165">
        <v>49.7194</v>
      </c>
      <c r="AT56" s="165">
        <v>-37.508600000000001</v>
      </c>
      <c r="AU56" s="165">
        <v>-37.126199999999997</v>
      </c>
      <c r="AV56" s="165">
        <v>7.8495999999999997</v>
      </c>
      <c r="AW56" s="165">
        <v>7.8738000000000001</v>
      </c>
      <c r="AX56" s="166"/>
      <c r="AY56" s="165">
        <v>69.658799999999999</v>
      </c>
      <c r="AZ56" s="165">
        <v>-2.0937999999999999</v>
      </c>
      <c r="BA56" s="165">
        <v>-10.1563</v>
      </c>
      <c r="BB56" s="165">
        <v>-189.6327</v>
      </c>
      <c r="BC56" s="165">
        <v>-10.548400000000001</v>
      </c>
      <c r="BD56" s="165">
        <v>-14.9</v>
      </c>
      <c r="BE56" s="165">
        <v>-16</v>
      </c>
      <c r="BF56" s="165">
        <v>43.087699999999998</v>
      </c>
      <c r="BG56" s="165">
        <v>42.012</v>
      </c>
      <c r="BH56" s="165">
        <v>-5.9534000000000002</v>
      </c>
      <c r="BI56" s="166"/>
      <c r="BJ56" s="165">
        <v>-33.634700000000002</v>
      </c>
      <c r="BK56" s="165">
        <v>3.4554</v>
      </c>
      <c r="BL56" s="165">
        <v>0</v>
      </c>
      <c r="BM56" s="165">
        <v>3.5228000000000002</v>
      </c>
      <c r="BN56" s="165">
        <v>228.4615</v>
      </c>
      <c r="BO56" s="165">
        <v>41.993499999999997</v>
      </c>
      <c r="BP56" s="165">
        <v>42.268099999999997</v>
      </c>
      <c r="BQ56" s="165">
        <v>-97.372200000000007</v>
      </c>
      <c r="BR56" s="165">
        <v>294.78710000000001</v>
      </c>
      <c r="BS56" s="166"/>
      <c r="BT56" s="165">
        <v>-112.1867</v>
      </c>
      <c r="BU56" s="165">
        <v>114.1036</v>
      </c>
      <c r="BV56" s="165">
        <v>67.950800000000001</v>
      </c>
      <c r="BW56" s="165">
        <v>16.37</v>
      </c>
      <c r="BX56" s="165">
        <v>18.98</v>
      </c>
      <c r="BY56" s="165">
        <v>52.77</v>
      </c>
      <c r="BZ56" s="165">
        <v>59.65</v>
      </c>
      <c r="CA56" s="165">
        <v>-51.569299999999998</v>
      </c>
      <c r="CB56" s="165">
        <v>-51.837200000000003</v>
      </c>
      <c r="CC56" s="165">
        <v>127.5528</v>
      </c>
      <c r="CD56" s="165">
        <v>128.29920000000001</v>
      </c>
      <c r="CE56" s="165">
        <v>38.455100000000002</v>
      </c>
      <c r="CF56" s="165">
        <v>-77.415400000000005</v>
      </c>
      <c r="CG56" s="165">
        <v>-77.324200000000005</v>
      </c>
      <c r="CH56" s="165">
        <v>-3.1211000000000002</v>
      </c>
      <c r="CI56" s="165">
        <v>-65.820599999999999</v>
      </c>
      <c r="CJ56" s="166"/>
      <c r="CK56" s="166"/>
      <c r="CL56" s="165">
        <v>6</v>
      </c>
      <c r="CM56" s="165">
        <v>131.4</v>
      </c>
      <c r="CN56" s="165">
        <v>-9.43</v>
      </c>
      <c r="CO56" s="165">
        <v>15.044</v>
      </c>
      <c r="CP56" s="165">
        <v>14.7454</v>
      </c>
      <c r="CQ56" s="165">
        <v>15.339600000000001</v>
      </c>
      <c r="CR56" s="165">
        <v>1.3903000000000001</v>
      </c>
      <c r="CS56" s="165">
        <v>2.4742999999999999</v>
      </c>
      <c r="CT56" s="165">
        <v>-26.213000000000001</v>
      </c>
      <c r="CU56" s="165">
        <v>-9.2553999999999998</v>
      </c>
      <c r="CV56" s="165">
        <v>-30.359400000000001</v>
      </c>
      <c r="CW56" s="165">
        <v>12.303000000000001</v>
      </c>
      <c r="CX56" s="165">
        <v>41.86</v>
      </c>
      <c r="CY56" s="165">
        <v>53.12</v>
      </c>
      <c r="CZ56" s="165">
        <v>34.929200000000002</v>
      </c>
      <c r="DA56" s="165">
        <v>33.11</v>
      </c>
      <c r="DB56" s="165">
        <v>-25.24</v>
      </c>
      <c r="DC56" s="165">
        <v>-3.0143</v>
      </c>
      <c r="DD56" s="165">
        <v>65.8476</v>
      </c>
      <c r="DE56" s="165">
        <v>65.168099999999995</v>
      </c>
      <c r="DF56" s="165">
        <v>-114.45310000000001</v>
      </c>
      <c r="DG56" s="165">
        <v>-1E-4</v>
      </c>
      <c r="DH56" s="165">
        <v>-15.268599999999999</v>
      </c>
      <c r="DI56" s="165">
        <v>-64.3</v>
      </c>
      <c r="DJ56" s="165">
        <v>-63.9</v>
      </c>
      <c r="DK56" s="165">
        <v>27.776199999999999</v>
      </c>
      <c r="DL56" s="165">
        <v>37.802100000000003</v>
      </c>
      <c r="DM56" s="165">
        <v>39.4649</v>
      </c>
      <c r="DN56" s="165">
        <v>53.3386</v>
      </c>
      <c r="DO56" s="165">
        <v>37.5</v>
      </c>
      <c r="DP56" s="165">
        <v>-2.99</v>
      </c>
      <c r="DQ56" s="165">
        <v>44.2395</v>
      </c>
      <c r="DR56" s="165">
        <v>112.3964</v>
      </c>
      <c r="DS56" s="165">
        <v>-12.54</v>
      </c>
      <c r="DT56" s="165">
        <v>-12.66</v>
      </c>
      <c r="DU56" s="165">
        <v>73.290000000000006</v>
      </c>
      <c r="DV56" s="165">
        <v>50.58</v>
      </c>
      <c r="DW56" s="165">
        <v>112.8182</v>
      </c>
      <c r="DX56" s="165">
        <v>110.7273</v>
      </c>
      <c r="DY56" s="165">
        <v>-34.1815</v>
      </c>
      <c r="DZ56" s="165">
        <v>-33.636400000000002</v>
      </c>
      <c r="EA56" s="165">
        <v>156.92580000000001</v>
      </c>
      <c r="EB56" s="165">
        <v>127.09520000000001</v>
      </c>
      <c r="EC56" s="165">
        <v>121.1187</v>
      </c>
      <c r="ED56" s="165">
        <v>123.9923</v>
      </c>
      <c r="EE56" s="165">
        <v>59.051099999999998</v>
      </c>
      <c r="EF56" s="165">
        <v>47.464199999999998</v>
      </c>
      <c r="EG56" s="165">
        <v>-23.138999999999999</v>
      </c>
      <c r="EH56" s="165">
        <v>109.38509999999999</v>
      </c>
      <c r="EI56" s="165">
        <v>161.72999999999999</v>
      </c>
      <c r="EJ56" s="166"/>
      <c r="EK56" s="165">
        <v>-24.514099999999999</v>
      </c>
      <c r="EL56" s="165">
        <v>-22.681899999999999</v>
      </c>
      <c r="EM56" s="166"/>
      <c r="EN56" s="165">
        <v>-44.864800000000002</v>
      </c>
      <c r="EO56" s="165">
        <v>-41.118000000000002</v>
      </c>
      <c r="EP56" s="165">
        <v>173.62799999999999</v>
      </c>
      <c r="EQ56" s="165">
        <v>-59.623199999999997</v>
      </c>
      <c r="ER56" s="165">
        <v>-60.502600000000001</v>
      </c>
      <c r="ES56" s="165">
        <v>-18.867899999999999</v>
      </c>
      <c r="ET56" s="165">
        <v>16.57</v>
      </c>
      <c r="EU56" s="165">
        <v>-7.15</v>
      </c>
      <c r="EV56" s="165">
        <v>117.6</v>
      </c>
      <c r="EW56" s="165">
        <v>6.5785999999999998</v>
      </c>
      <c r="EX56" s="165">
        <v>-114.4239</v>
      </c>
      <c r="EY56" s="165">
        <v>-31.9635</v>
      </c>
      <c r="EZ56" s="165">
        <v>-31.197500000000002</v>
      </c>
      <c r="FA56" s="165">
        <v>7.7628000000000004</v>
      </c>
      <c r="FB56" s="165">
        <v>-46.547899999999998</v>
      </c>
      <c r="FC56" s="165">
        <v>9.7731999999999992</v>
      </c>
      <c r="FD56" s="166"/>
      <c r="FE56" s="166"/>
      <c r="FF56" s="166"/>
      <c r="FG56" s="165">
        <v>41.4131</v>
      </c>
      <c r="FH56" s="165">
        <v>40.469299999999997</v>
      </c>
      <c r="FI56" s="165">
        <v>39.003</v>
      </c>
      <c r="FJ56" s="165">
        <v>51.074199999999998</v>
      </c>
      <c r="FK56" s="165">
        <v>51.074199999999998</v>
      </c>
      <c r="FL56" s="165">
        <v>-95.450100000000006</v>
      </c>
      <c r="FM56" s="165">
        <v>36.178400000000003</v>
      </c>
      <c r="FN56" s="165">
        <v>36.019399999999997</v>
      </c>
      <c r="FO56" s="165">
        <v>-61.328099999999999</v>
      </c>
      <c r="FP56" s="165">
        <v>-41.653399999999998</v>
      </c>
      <c r="FQ56" s="165">
        <v>-49.268900000000002</v>
      </c>
      <c r="FR56" s="165">
        <v>-35.03</v>
      </c>
      <c r="FS56" s="165">
        <v>18.3749</v>
      </c>
      <c r="FT56" s="165">
        <v>0.97440000000000004</v>
      </c>
      <c r="FU56" s="165">
        <v>-12.09</v>
      </c>
      <c r="FV56" s="165">
        <v>14.31</v>
      </c>
      <c r="FW56" s="165">
        <v>-50.366500000000002</v>
      </c>
      <c r="FX56" s="165">
        <v>10.644399999999999</v>
      </c>
      <c r="FY56" s="165">
        <v>-15.275</v>
      </c>
      <c r="FZ56" s="165">
        <v>4.2830000000000004</v>
      </c>
      <c r="GA56" s="165">
        <v>10.8742</v>
      </c>
      <c r="GB56" s="165">
        <v>15</v>
      </c>
      <c r="GC56" s="165">
        <v>42.786499999999997</v>
      </c>
      <c r="GD56" s="165">
        <v>61.791899999999998</v>
      </c>
      <c r="GE56" s="165">
        <v>14.52</v>
      </c>
      <c r="GF56" s="165">
        <v>63.153799999999997</v>
      </c>
      <c r="GG56" s="165">
        <v>20.7</v>
      </c>
      <c r="GH56" s="165">
        <v>-7.8076999999999996</v>
      </c>
      <c r="GI56" s="165">
        <v>0.90139999999999998</v>
      </c>
      <c r="GJ56" s="165">
        <v>0</v>
      </c>
      <c r="GK56" s="165">
        <v>1.6349</v>
      </c>
      <c r="GL56" s="166"/>
      <c r="GM56" s="166"/>
      <c r="GN56" s="165">
        <v>-11.8323</v>
      </c>
      <c r="GO56" s="165">
        <v>-16.395</v>
      </c>
      <c r="GP56" s="165">
        <v>20.3218</v>
      </c>
      <c r="GQ56" s="165">
        <v>25.965900000000001</v>
      </c>
      <c r="GR56" s="165">
        <v>12.1066</v>
      </c>
      <c r="GS56" s="165">
        <v>13.413600000000001</v>
      </c>
      <c r="GT56" s="165">
        <v>-81.229600000000005</v>
      </c>
      <c r="GU56" s="165">
        <v>-16.9557</v>
      </c>
      <c r="GV56" s="165">
        <v>30.333400000000001</v>
      </c>
      <c r="GW56" s="165">
        <v>-38.764000000000003</v>
      </c>
      <c r="GX56" s="165">
        <v>3.9967999999999999</v>
      </c>
      <c r="GY56" s="166"/>
      <c r="GZ56" s="166"/>
      <c r="HA56" s="165">
        <v>5.1036999999999999</v>
      </c>
      <c r="HB56" s="165">
        <v>226.32050000000001</v>
      </c>
      <c r="HC56" s="165">
        <v>223.94059999999999</v>
      </c>
      <c r="HD56" s="165">
        <v>283.3</v>
      </c>
      <c r="HE56" s="165">
        <v>-280.59620000000001</v>
      </c>
      <c r="HF56" s="165">
        <v>-513.28</v>
      </c>
      <c r="HG56" s="165">
        <v>515.21759999999995</v>
      </c>
      <c r="HH56" s="165">
        <v>512.84199999999998</v>
      </c>
      <c r="HI56" s="165">
        <v>-214.5403</v>
      </c>
      <c r="HJ56" s="165">
        <v>-212.17679999999999</v>
      </c>
      <c r="HK56" s="165">
        <v>-61.326700000000002</v>
      </c>
      <c r="HL56" s="165">
        <v>-57.217100000000002</v>
      </c>
      <c r="HM56" s="165">
        <v>79.490899999999996</v>
      </c>
      <c r="HN56" s="165">
        <v>78.535799999999995</v>
      </c>
      <c r="HO56" s="166"/>
      <c r="HP56" s="166"/>
      <c r="HQ56" s="165">
        <v>65.811899999999994</v>
      </c>
      <c r="HR56" s="165">
        <v>65.185599999999994</v>
      </c>
      <c r="HS56" s="165">
        <v>-38.3962</v>
      </c>
      <c r="HT56" s="165">
        <v>-38.592599999999997</v>
      </c>
      <c r="HU56" s="165">
        <v>118.08</v>
      </c>
      <c r="HV56" s="165">
        <v>117.5</v>
      </c>
      <c r="HW56" s="165">
        <v>52.9</v>
      </c>
      <c r="HX56" s="165">
        <v>52.7</v>
      </c>
      <c r="HY56" s="165">
        <v>22.438199999999998</v>
      </c>
      <c r="HZ56" s="165">
        <v>22.72</v>
      </c>
      <c r="IA56" s="165">
        <v>-333.5369</v>
      </c>
      <c r="IB56" s="165">
        <v>109.0868</v>
      </c>
      <c r="IC56" s="165">
        <v>108.6773</v>
      </c>
      <c r="ID56" s="165">
        <v>12.8</v>
      </c>
      <c r="IE56" s="165">
        <v>6.3</v>
      </c>
      <c r="IF56" s="165">
        <v>-57.8</v>
      </c>
      <c r="IG56" s="165">
        <v>-58</v>
      </c>
      <c r="IH56" s="166"/>
      <c r="II56" s="165">
        <v>1.357</v>
      </c>
      <c r="IJ56" s="165">
        <v>-506.23820000000001</v>
      </c>
      <c r="IK56" s="165">
        <v>-135.18360000000001</v>
      </c>
      <c r="IL56" s="165">
        <v>450.09390000000002</v>
      </c>
      <c r="IM56" s="165">
        <v>370.28210000000001</v>
      </c>
      <c r="IN56" s="165">
        <v>-36.277099999999997</v>
      </c>
      <c r="IO56" s="165">
        <v>-358.09559999999999</v>
      </c>
      <c r="IP56" s="165">
        <v>363.69630000000001</v>
      </c>
      <c r="IQ56" s="165">
        <v>-140.1046</v>
      </c>
      <c r="IR56" s="165">
        <v>-224.6704</v>
      </c>
      <c r="IS56" s="165">
        <v>-353.95069999999998</v>
      </c>
      <c r="IT56" s="165">
        <v>103.73480000000001</v>
      </c>
      <c r="IU56" s="165">
        <v>104.7439</v>
      </c>
      <c r="IV56" s="165">
        <v>141.3245</v>
      </c>
      <c r="IW56" s="165">
        <v>-440.02760000000001</v>
      </c>
      <c r="IX56" s="165">
        <v>229.30160000000001</v>
      </c>
      <c r="IY56" s="165">
        <v>-211.4014</v>
      </c>
      <c r="IZ56" s="165">
        <v>214.78210000000001</v>
      </c>
      <c r="JA56" s="165">
        <v>-8.7796000000000003</v>
      </c>
      <c r="JB56" s="166"/>
      <c r="JC56" s="165">
        <v>20.48</v>
      </c>
      <c r="JD56" s="166"/>
      <c r="JE56" s="166"/>
      <c r="JF56" s="165">
        <v>-20.399999999999999</v>
      </c>
      <c r="JG56" s="165">
        <v>4.08</v>
      </c>
      <c r="JH56" s="166"/>
      <c r="JI56" s="165">
        <v>-4.3930999999999996</v>
      </c>
      <c r="JJ56" s="165">
        <v>-51.503799999999998</v>
      </c>
      <c r="JK56" s="165">
        <v>-15.645099999999999</v>
      </c>
      <c r="JL56" s="165">
        <v>45.5</v>
      </c>
      <c r="JM56" s="165">
        <v>54.149000000000001</v>
      </c>
      <c r="JN56" s="165">
        <v>53.624000000000002</v>
      </c>
      <c r="JO56" s="165">
        <v>0.80259999999999998</v>
      </c>
      <c r="JP56" s="166"/>
      <c r="JQ56" s="165">
        <v>53.598300000000002</v>
      </c>
      <c r="JR56" s="165">
        <v>52.448</v>
      </c>
      <c r="JS56" s="165">
        <v>52.992100000000001</v>
      </c>
      <c r="JT56" s="166"/>
      <c r="JU56" s="165">
        <v>-6.2</v>
      </c>
      <c r="JV56" s="165">
        <v>21.853200000000001</v>
      </c>
      <c r="JW56" s="165">
        <v>6.23</v>
      </c>
      <c r="JX56" s="166"/>
      <c r="JY56" s="165">
        <v>-49.639200000000002</v>
      </c>
      <c r="JZ56" s="165">
        <v>76.076400000000007</v>
      </c>
      <c r="KA56" s="165">
        <v>62.665399999999998</v>
      </c>
      <c r="KB56" s="165">
        <v>-49.0426</v>
      </c>
      <c r="KC56" s="165">
        <v>-74.888499999999993</v>
      </c>
      <c r="KD56" s="165">
        <v>54.900100000000002</v>
      </c>
      <c r="KE56" s="165">
        <v>18.172799999999999</v>
      </c>
      <c r="KF56" s="165">
        <v>-3.4</v>
      </c>
      <c r="KG56" s="165">
        <v>3.2</v>
      </c>
      <c r="KH56" s="166"/>
      <c r="KI56" s="165">
        <v>183.13409999999999</v>
      </c>
    </row>
    <row r="57" spans="1:295" x14ac:dyDescent="0.35">
      <c r="A57" s="228" t="s">
        <v>801</v>
      </c>
      <c r="B57" s="228"/>
      <c r="C57" s="170">
        <v>0</v>
      </c>
      <c r="D57" s="170">
        <v>23.523499999999999</v>
      </c>
      <c r="E57" s="170">
        <v>-30.4605</v>
      </c>
      <c r="F57" s="170">
        <v>-32.323999999999998</v>
      </c>
      <c r="G57" s="170">
        <v>31.435300000000002</v>
      </c>
      <c r="H57" s="170">
        <v>0</v>
      </c>
      <c r="I57" s="170">
        <v>62.894799999999996</v>
      </c>
      <c r="J57" s="170">
        <v>-56.301000000000002</v>
      </c>
      <c r="K57" s="170">
        <v>59.209299999999999</v>
      </c>
      <c r="L57" s="170">
        <v>29.9251</v>
      </c>
      <c r="M57" s="170">
        <v>29.430499999999999</v>
      </c>
      <c r="N57" s="170">
        <v>24.42</v>
      </c>
      <c r="O57" s="170">
        <v>-19.178999999999998</v>
      </c>
      <c r="P57" s="170">
        <v>39.6</v>
      </c>
      <c r="Q57" s="170">
        <v>15.731999999999999</v>
      </c>
      <c r="R57" s="170">
        <v>-15.4</v>
      </c>
      <c r="S57" s="170">
        <v>14.3294</v>
      </c>
      <c r="T57" s="170">
        <v>215.88900000000001</v>
      </c>
      <c r="U57" s="170">
        <v>9.8117000000000001</v>
      </c>
      <c r="V57" s="170">
        <v>9.9122000000000003</v>
      </c>
      <c r="W57" s="170">
        <v>15.9808</v>
      </c>
      <c r="X57" s="170">
        <v>5.1978999999999997</v>
      </c>
      <c r="Y57" s="170">
        <v>6.2877000000000001</v>
      </c>
      <c r="Z57" s="170">
        <v>8.5714000000000006</v>
      </c>
      <c r="AA57" s="170">
        <v>0</v>
      </c>
      <c r="AB57" s="170">
        <v>0</v>
      </c>
      <c r="AC57" s="170">
        <v>0.02</v>
      </c>
      <c r="AD57" s="170">
        <v>0</v>
      </c>
      <c r="AE57" s="170">
        <v>0</v>
      </c>
      <c r="AF57" s="170">
        <v>35.520000000000003</v>
      </c>
      <c r="AG57" s="170">
        <v>46.2</v>
      </c>
      <c r="AH57" s="170">
        <v>21.747</v>
      </c>
      <c r="AI57" s="170">
        <v>0.317</v>
      </c>
      <c r="AJ57" s="170">
        <v>-33.18</v>
      </c>
      <c r="AK57" s="170">
        <v>-33.29</v>
      </c>
      <c r="AL57" s="170">
        <v>-44.35</v>
      </c>
      <c r="AM57" s="170">
        <v>58.88</v>
      </c>
      <c r="AN57" s="170">
        <v>58.43</v>
      </c>
      <c r="AO57" s="170">
        <v>17.022500000000001</v>
      </c>
      <c r="AP57" s="170">
        <v>12.858700000000001</v>
      </c>
      <c r="AQ57" s="170">
        <v>71.837999999999994</v>
      </c>
      <c r="AR57" s="170">
        <v>74.784199999999998</v>
      </c>
      <c r="AS57" s="170">
        <v>70.937899999999999</v>
      </c>
      <c r="AT57" s="170">
        <v>0</v>
      </c>
      <c r="AU57" s="170">
        <v>-34.357500000000002</v>
      </c>
      <c r="AV57" s="170">
        <v>34.624400000000001</v>
      </c>
      <c r="AW57" s="170">
        <v>35.212600000000002</v>
      </c>
      <c r="AX57" s="170">
        <v>0</v>
      </c>
      <c r="AY57" s="170">
        <v>92.297899999999998</v>
      </c>
      <c r="AZ57" s="170">
        <v>2.6335999999999999</v>
      </c>
      <c r="BA57" s="170">
        <v>12.515000000000001</v>
      </c>
      <c r="BB57" s="170">
        <v>-189.6327</v>
      </c>
      <c r="BC57" s="170">
        <v>38.974299999999999</v>
      </c>
      <c r="BD57" s="170">
        <v>-8.6</v>
      </c>
      <c r="BE57" s="170">
        <v>-8.9</v>
      </c>
      <c r="BF57" s="170">
        <v>61.744999999999997</v>
      </c>
      <c r="BG57" s="170">
        <v>65.615700000000004</v>
      </c>
      <c r="BH57" s="170">
        <v>-5.1336000000000004</v>
      </c>
      <c r="BI57" s="170">
        <v>0</v>
      </c>
      <c r="BJ57" s="170">
        <v>-33.634700000000002</v>
      </c>
      <c r="BK57" s="170">
        <v>6.3571999999999997</v>
      </c>
      <c r="BL57" s="170">
        <v>8.9090000000000007</v>
      </c>
      <c r="BM57" s="170">
        <v>6.0782999999999996</v>
      </c>
      <c r="BN57" s="170">
        <v>459.54759999999999</v>
      </c>
      <c r="BO57" s="170">
        <v>104.64790000000001</v>
      </c>
      <c r="BP57" s="170">
        <v>105.1362</v>
      </c>
      <c r="BQ57" s="170">
        <v>0</v>
      </c>
      <c r="BR57" s="170">
        <v>465.98079999999999</v>
      </c>
      <c r="BS57" s="170">
        <v>0</v>
      </c>
      <c r="BT57" s="170">
        <v>-81.436000000000007</v>
      </c>
      <c r="BU57" s="170">
        <v>134.54929999999999</v>
      </c>
      <c r="BV57" s="170">
        <v>92.101299999999995</v>
      </c>
      <c r="BW57" s="170">
        <v>26.45</v>
      </c>
      <c r="BX57" s="170">
        <v>29.56</v>
      </c>
      <c r="BY57" s="170">
        <v>62.87</v>
      </c>
      <c r="BZ57" s="170">
        <v>73.430000000000007</v>
      </c>
      <c r="CA57" s="170">
        <v>-35.896299999999997</v>
      </c>
      <c r="CB57" s="170">
        <v>-35.628399999999999</v>
      </c>
      <c r="CC57" s="170">
        <v>151.34899999999999</v>
      </c>
      <c r="CD57" s="170">
        <v>152.13149999999999</v>
      </c>
      <c r="CE57" s="170">
        <v>45.104399999999998</v>
      </c>
      <c r="CF57" s="170">
        <v>-51.095999999999997</v>
      </c>
      <c r="CG57" s="170">
        <v>-50.638300000000001</v>
      </c>
      <c r="CH57" s="170">
        <v>8.3491999999999997</v>
      </c>
      <c r="CI57" s="170">
        <v>-47.840699999999998</v>
      </c>
      <c r="CJ57" s="170">
        <v>19.570900000000002</v>
      </c>
      <c r="CK57" s="170">
        <v>25.984999999999999</v>
      </c>
      <c r="CL57" s="170">
        <v>29.8</v>
      </c>
      <c r="CM57" s="170">
        <v>190.9</v>
      </c>
      <c r="CN57" s="170">
        <v>-7.89</v>
      </c>
      <c r="CO57" s="170">
        <v>26.607199999999999</v>
      </c>
      <c r="CP57" s="170">
        <v>25.654</v>
      </c>
      <c r="CQ57" s="170">
        <v>26.9741</v>
      </c>
      <c r="CR57" s="170">
        <v>11.392899999999999</v>
      </c>
      <c r="CS57" s="170">
        <v>12.3233</v>
      </c>
      <c r="CT57" s="170">
        <v>1</v>
      </c>
      <c r="CU57" s="170">
        <v>19.293900000000001</v>
      </c>
      <c r="CV57" s="170">
        <v>3.5423</v>
      </c>
      <c r="CW57" s="170">
        <v>17.256499999999999</v>
      </c>
      <c r="CX57" s="170">
        <v>52.06</v>
      </c>
      <c r="CY57" s="170">
        <v>76.12</v>
      </c>
      <c r="CZ57" s="170">
        <v>47.5854</v>
      </c>
      <c r="DA57" s="170">
        <v>45.414700000000003</v>
      </c>
      <c r="DB57" s="170">
        <v>-21.62</v>
      </c>
      <c r="DC57" s="170">
        <v>-2.7631000000000001</v>
      </c>
      <c r="DD57" s="170">
        <v>96.041200000000003</v>
      </c>
      <c r="DE57" s="170">
        <v>95.694699999999997</v>
      </c>
      <c r="DF57" s="170">
        <v>-82.1815</v>
      </c>
      <c r="DG57" s="170">
        <v>0</v>
      </c>
      <c r="DH57" s="170">
        <v>-13.0502</v>
      </c>
      <c r="DI57" s="170">
        <v>-53.3</v>
      </c>
      <c r="DJ57" s="170">
        <v>-53.8</v>
      </c>
      <c r="DK57" s="170">
        <v>30.725999999999999</v>
      </c>
      <c r="DL57" s="170">
        <v>57.723999999999997</v>
      </c>
      <c r="DM57" s="170">
        <v>67.643699999999995</v>
      </c>
      <c r="DN57" s="170">
        <v>82.049599999999998</v>
      </c>
      <c r="DO57" s="170">
        <v>57.23</v>
      </c>
      <c r="DP57" s="170">
        <v>0.06</v>
      </c>
      <c r="DQ57" s="170">
        <v>57.536999999999999</v>
      </c>
      <c r="DR57" s="170">
        <v>177.9701</v>
      </c>
      <c r="DS57" s="170">
        <v>-1.94</v>
      </c>
      <c r="DT57" s="170">
        <v>-1.79</v>
      </c>
      <c r="DU57" s="170">
        <v>112.55</v>
      </c>
      <c r="DV57" s="170">
        <v>64.47</v>
      </c>
      <c r="DW57" s="170">
        <v>179.41820000000001</v>
      </c>
      <c r="DX57" s="170">
        <v>175.01820000000001</v>
      </c>
      <c r="DY57" s="170">
        <v>-21.225999999999999</v>
      </c>
      <c r="DZ57" s="170">
        <v>-21.618200000000002</v>
      </c>
      <c r="EA57" s="170">
        <v>229.99010000000001</v>
      </c>
      <c r="EB57" s="170">
        <v>194.089</v>
      </c>
      <c r="EC57" s="170">
        <v>187.34129999999999</v>
      </c>
      <c r="ED57" s="170">
        <v>190.86760000000001</v>
      </c>
      <c r="EE57" s="170">
        <v>113.7465</v>
      </c>
      <c r="EF57" s="170">
        <v>105.62739999999999</v>
      </c>
      <c r="EG57" s="170">
        <v>-18.242000000000001</v>
      </c>
      <c r="EH57" s="170">
        <v>354.73469999999998</v>
      </c>
      <c r="EI57" s="170">
        <v>269.51670000000001</v>
      </c>
      <c r="EJ57" s="170">
        <v>0</v>
      </c>
      <c r="EK57" s="170">
        <v>-12.4808</v>
      </c>
      <c r="EL57" s="170">
        <v>-9.9657999999999998</v>
      </c>
      <c r="EM57" s="170">
        <v>0</v>
      </c>
      <c r="EN57" s="170">
        <v>16.5153</v>
      </c>
      <c r="EO57" s="170">
        <v>17.28</v>
      </c>
      <c r="EP57" s="170">
        <v>181.30799999999999</v>
      </c>
      <c r="EQ57" s="170">
        <v>-29.128900000000002</v>
      </c>
      <c r="ER57" s="170">
        <v>-29.9602</v>
      </c>
      <c r="ES57" s="170">
        <v>35.686900000000001</v>
      </c>
      <c r="ET57" s="170">
        <v>18.66</v>
      </c>
      <c r="EU57" s="170">
        <v>-5.64</v>
      </c>
      <c r="EV57" s="170">
        <v>129.30000000000001</v>
      </c>
      <c r="EW57" s="170">
        <v>11.6845</v>
      </c>
      <c r="EX57" s="170">
        <v>0.90700000000000003</v>
      </c>
      <c r="EY57" s="170">
        <v>-27.449300000000001</v>
      </c>
      <c r="EZ57" s="170">
        <v>-26.834299999999999</v>
      </c>
      <c r="FA57" s="170">
        <v>11.632899999999999</v>
      </c>
      <c r="FB57" s="170">
        <v>8.2713000000000001</v>
      </c>
      <c r="FC57" s="170">
        <v>69.497799999999998</v>
      </c>
      <c r="FD57" s="170">
        <v>0</v>
      </c>
      <c r="FE57" s="170">
        <v>0</v>
      </c>
      <c r="FF57" s="170">
        <v>0</v>
      </c>
      <c r="FG57" s="170">
        <v>41.4131</v>
      </c>
      <c r="FH57" s="170">
        <v>42.216799999999999</v>
      </c>
      <c r="FI57" s="170">
        <v>40.363599999999998</v>
      </c>
      <c r="FJ57" s="170">
        <v>68.489599999999996</v>
      </c>
      <c r="FK57" s="170">
        <v>68.6571</v>
      </c>
      <c r="FL57" s="170">
        <v>-37.342799999999997</v>
      </c>
      <c r="FM57" s="170">
        <v>57.477400000000003</v>
      </c>
      <c r="FN57" s="170">
        <v>57.177500000000002</v>
      </c>
      <c r="FO57" s="170">
        <v>-16.4649</v>
      </c>
      <c r="FP57" s="170">
        <v>0</v>
      </c>
      <c r="FQ57" s="170">
        <v>-39.447000000000003</v>
      </c>
      <c r="FR57" s="170">
        <v>-25.13</v>
      </c>
      <c r="FS57" s="170">
        <v>19.168399999999998</v>
      </c>
      <c r="FT57" s="170">
        <v>1.5494000000000001</v>
      </c>
      <c r="FU57" s="170">
        <v>-6.77</v>
      </c>
      <c r="FV57" s="170">
        <v>15.58</v>
      </c>
      <c r="FW57" s="170">
        <v>-39.647500000000001</v>
      </c>
      <c r="FX57" s="170">
        <v>11.216799999999999</v>
      </c>
      <c r="FY57" s="170">
        <v>-12.907</v>
      </c>
      <c r="FZ57" s="170">
        <v>4.6120000000000001</v>
      </c>
      <c r="GA57" s="170">
        <v>11.5625</v>
      </c>
      <c r="GB57" s="170">
        <v>23.01</v>
      </c>
      <c r="GC57" s="170">
        <v>63.913400000000003</v>
      </c>
      <c r="GD57" s="170">
        <v>79.514899999999997</v>
      </c>
      <c r="GE57" s="170">
        <v>16.91</v>
      </c>
      <c r="GF57" s="170">
        <v>74.513499999999993</v>
      </c>
      <c r="GG57" s="170">
        <v>25.2</v>
      </c>
      <c r="GH57" s="170">
        <v>-7.8076999999999996</v>
      </c>
      <c r="GI57" s="170">
        <v>5.6501999999999999</v>
      </c>
      <c r="GJ57" s="170">
        <v>1.1156999999999999</v>
      </c>
      <c r="GK57" s="170">
        <v>2.7662</v>
      </c>
      <c r="GL57" s="170">
        <v>0</v>
      </c>
      <c r="GM57" s="170">
        <v>0</v>
      </c>
      <c r="GN57" s="170">
        <v>-10.758900000000001</v>
      </c>
      <c r="GO57" s="170">
        <v>-15.334199999999999</v>
      </c>
      <c r="GP57" s="170">
        <v>22.4312</v>
      </c>
      <c r="GQ57" s="170">
        <v>59.158499999999997</v>
      </c>
      <c r="GR57" s="170">
        <v>14.1309</v>
      </c>
      <c r="GS57" s="170">
        <v>14.8047</v>
      </c>
      <c r="GT57" s="170">
        <v>-70.531099999999995</v>
      </c>
      <c r="GU57" s="170">
        <v>-16.442299999999999</v>
      </c>
      <c r="GV57" s="170">
        <v>44.952800000000003</v>
      </c>
      <c r="GW57" s="170">
        <v>-33.176299999999998</v>
      </c>
      <c r="GX57" s="170">
        <v>4.8124000000000002</v>
      </c>
      <c r="GY57" s="170">
        <v>11.741099999999999</v>
      </c>
      <c r="GZ57" s="170">
        <v>11.362</v>
      </c>
      <c r="HA57" s="170">
        <v>6.0933000000000002</v>
      </c>
      <c r="HB57" s="170">
        <v>239.64179999999999</v>
      </c>
      <c r="HC57" s="170">
        <v>239.3837</v>
      </c>
      <c r="HD57" s="170">
        <v>289.60000000000002</v>
      </c>
      <c r="HE57" s="170">
        <v>-274.43729999999999</v>
      </c>
      <c r="HF57" s="170">
        <v>-434.12729999999999</v>
      </c>
      <c r="HG57" s="170">
        <v>551.79010000000005</v>
      </c>
      <c r="HH57" s="170">
        <v>552.01340000000005</v>
      </c>
      <c r="HI57" s="170">
        <v>-141.16810000000001</v>
      </c>
      <c r="HJ57" s="170">
        <v>-140.1593</v>
      </c>
      <c r="HK57" s="170">
        <v>-49.285699999999999</v>
      </c>
      <c r="HL57" s="170">
        <v>-40.305599999999998</v>
      </c>
      <c r="HM57" s="170">
        <v>82.864400000000003</v>
      </c>
      <c r="HN57" s="170">
        <v>82.962400000000002</v>
      </c>
      <c r="HO57" s="170">
        <v>-126.88890000000001</v>
      </c>
      <c r="HP57" s="170">
        <v>-124.3165</v>
      </c>
      <c r="HQ57" s="170">
        <v>70.898600000000002</v>
      </c>
      <c r="HR57" s="170">
        <v>70.030699999999996</v>
      </c>
      <c r="HS57" s="170">
        <v>-0.1134</v>
      </c>
      <c r="HT57" s="170">
        <v>-0.1757</v>
      </c>
      <c r="HU57" s="170">
        <v>121.02</v>
      </c>
      <c r="HV57" s="170">
        <v>120.18</v>
      </c>
      <c r="HW57" s="170">
        <v>63.8</v>
      </c>
      <c r="HX57" s="170">
        <v>63.8</v>
      </c>
      <c r="HY57" s="170">
        <v>22.6433</v>
      </c>
      <c r="HZ57" s="170">
        <v>30.96</v>
      </c>
      <c r="IA57" s="170">
        <v>-314.88569999999999</v>
      </c>
      <c r="IB57" s="170">
        <v>113.8998</v>
      </c>
      <c r="IC57" s="170">
        <v>113.4836</v>
      </c>
      <c r="ID57" s="170">
        <v>16.8</v>
      </c>
      <c r="IE57" s="170">
        <v>21.2</v>
      </c>
      <c r="IF57" s="170">
        <v>-46.4</v>
      </c>
      <c r="IG57" s="170">
        <v>-45.9</v>
      </c>
      <c r="IH57" s="170">
        <v>1.6196999999999999</v>
      </c>
      <c r="II57" s="170">
        <v>1.357</v>
      </c>
      <c r="IJ57" s="170">
        <v>-426.43900000000002</v>
      </c>
      <c r="IK57" s="170">
        <v>189.04580000000001</v>
      </c>
      <c r="IL57" s="170">
        <v>482.38189999999997</v>
      </c>
      <c r="IM57" s="170">
        <v>393.44639999999998</v>
      </c>
      <c r="IN57" s="170">
        <v>8.7893000000000008</v>
      </c>
      <c r="IO57" s="170">
        <v>-188.4496</v>
      </c>
      <c r="IP57" s="170">
        <v>381.87099999999998</v>
      </c>
      <c r="IQ57" s="170">
        <v>-109.6221</v>
      </c>
      <c r="IR57" s="170">
        <v>-104.6117</v>
      </c>
      <c r="IS57" s="170">
        <v>-184.10849999999999</v>
      </c>
      <c r="IT57" s="170">
        <v>132.7894</v>
      </c>
      <c r="IU57" s="170">
        <v>129.3554</v>
      </c>
      <c r="IV57" s="170">
        <v>169.2877</v>
      </c>
      <c r="IW57" s="170">
        <v>-237.68090000000001</v>
      </c>
      <c r="IX57" s="170">
        <v>235.6361</v>
      </c>
      <c r="IY57" s="170">
        <v>-122.6266</v>
      </c>
      <c r="IZ57" s="170">
        <v>239.8922</v>
      </c>
      <c r="JA57" s="170">
        <v>-7.0381999999999998</v>
      </c>
      <c r="JB57" s="170">
        <v>0</v>
      </c>
      <c r="JC57" s="170">
        <v>26.88</v>
      </c>
      <c r="JD57" s="170">
        <v>0</v>
      </c>
      <c r="JE57" s="170">
        <v>0</v>
      </c>
      <c r="JF57" s="170">
        <v>-17.440000000000001</v>
      </c>
      <c r="JG57" s="170">
        <v>10.56</v>
      </c>
      <c r="JH57" s="170">
        <v>0</v>
      </c>
      <c r="JI57" s="170">
        <v>-1.5518000000000001</v>
      </c>
      <c r="JJ57" s="170">
        <v>-42.9801</v>
      </c>
      <c r="JK57" s="170">
        <v>-10.340999999999999</v>
      </c>
      <c r="JL57" s="170">
        <v>49.1</v>
      </c>
      <c r="JM57" s="170">
        <v>54.149000000000001</v>
      </c>
      <c r="JN57" s="170">
        <v>53.624000000000002</v>
      </c>
      <c r="JO57" s="170">
        <v>2.8307000000000002</v>
      </c>
      <c r="JP57" s="170">
        <v>3.4342999999999999</v>
      </c>
      <c r="JQ57" s="170">
        <v>53.598300000000002</v>
      </c>
      <c r="JR57" s="170">
        <v>53.3504</v>
      </c>
      <c r="JS57" s="170">
        <v>54.816200000000002</v>
      </c>
      <c r="JT57" s="170">
        <v>0</v>
      </c>
      <c r="JU57" s="170">
        <v>1.7</v>
      </c>
      <c r="JV57" s="170">
        <v>23.682500000000001</v>
      </c>
      <c r="JW57" s="170">
        <v>9.91</v>
      </c>
      <c r="JX57" s="170">
        <v>0</v>
      </c>
      <c r="JY57" s="170">
        <v>-32.787100000000002</v>
      </c>
      <c r="JZ57" s="170">
        <v>79.943799999999996</v>
      </c>
      <c r="KA57" s="170">
        <v>74.736999999999995</v>
      </c>
      <c r="KB57" s="170">
        <v>-32.188200000000002</v>
      </c>
      <c r="KC57" s="170">
        <v>-69.065600000000003</v>
      </c>
      <c r="KD57" s="170">
        <v>69.065600000000003</v>
      </c>
      <c r="KE57" s="170">
        <v>30.542400000000001</v>
      </c>
      <c r="KF57" s="170">
        <v>13.1</v>
      </c>
      <c r="KG57" s="170">
        <v>11.6</v>
      </c>
      <c r="KH57" s="170">
        <v>0</v>
      </c>
      <c r="KI57" s="170">
        <v>193.22880000000001</v>
      </c>
    </row>
    <row r="58" spans="1:295" x14ac:dyDescent="0.35">
      <c r="A58" s="228" t="s">
        <v>802</v>
      </c>
      <c r="B58" s="228"/>
      <c r="C58" s="170">
        <v>0</v>
      </c>
      <c r="D58" s="170">
        <v>15.2087</v>
      </c>
      <c r="E58" s="170">
        <v>-47.3553</v>
      </c>
      <c r="F58" s="170">
        <v>-39.247199999999999</v>
      </c>
      <c r="G58" s="170">
        <v>21.462700000000002</v>
      </c>
      <c r="H58" s="170">
        <v>0</v>
      </c>
      <c r="I58" s="170">
        <v>42.696300000000001</v>
      </c>
      <c r="J58" s="170">
        <v>-106.2336</v>
      </c>
      <c r="K58" s="170">
        <v>35.466099999999997</v>
      </c>
      <c r="L58" s="170">
        <v>18.215399999999999</v>
      </c>
      <c r="M58" s="170">
        <v>17.847200000000001</v>
      </c>
      <c r="N58" s="170">
        <v>-37.74</v>
      </c>
      <c r="O58" s="170">
        <v>-46.927999999999997</v>
      </c>
      <c r="P58" s="170">
        <v>15.4</v>
      </c>
      <c r="Q58" s="170">
        <v>6.6239999999999997</v>
      </c>
      <c r="R58" s="170">
        <v>-39.6</v>
      </c>
      <c r="S58" s="170">
        <v>8.1280999999999999</v>
      </c>
      <c r="T58" s="170">
        <v>112.8956</v>
      </c>
      <c r="U58" s="170">
        <v>2.7753999999999999</v>
      </c>
      <c r="V58" s="170">
        <v>2.9725000000000001</v>
      </c>
      <c r="W58" s="170">
        <v>4.6007999999999996</v>
      </c>
      <c r="X58" s="170">
        <v>2.0146999999999999</v>
      </c>
      <c r="Y58" s="170">
        <v>1.5147999999999999</v>
      </c>
      <c r="Z58" s="170">
        <v>6.1623000000000001</v>
      </c>
      <c r="AA58" s="170">
        <v>0</v>
      </c>
      <c r="AB58" s="170">
        <v>0</v>
      </c>
      <c r="AC58" s="170">
        <v>-69.42</v>
      </c>
      <c r="AD58" s="170">
        <v>0</v>
      </c>
      <c r="AE58" s="170">
        <v>0</v>
      </c>
      <c r="AF58" s="170">
        <v>-24.42</v>
      </c>
      <c r="AG58" s="170">
        <v>17.600000000000001</v>
      </c>
      <c r="AH58" s="170">
        <v>11.052</v>
      </c>
      <c r="AI58" s="170">
        <v>0.25700000000000001</v>
      </c>
      <c r="AJ58" s="170">
        <v>-58.69</v>
      </c>
      <c r="AK58" s="170">
        <v>-57.77</v>
      </c>
      <c r="AL58" s="170">
        <v>-84.61</v>
      </c>
      <c r="AM58" s="170">
        <v>33.78</v>
      </c>
      <c r="AN58" s="170">
        <v>33.83</v>
      </c>
      <c r="AO58" s="170">
        <v>8.3026</v>
      </c>
      <c r="AP58" s="170">
        <v>-1.6717</v>
      </c>
      <c r="AQ58" s="170">
        <v>51.808599999999998</v>
      </c>
      <c r="AR58" s="170">
        <v>53.624499999999998</v>
      </c>
      <c r="AS58" s="170">
        <v>7.2575000000000003</v>
      </c>
      <c r="AT58" s="170">
        <v>-54.789299999999997</v>
      </c>
      <c r="AU58" s="170">
        <v>-59.532800000000002</v>
      </c>
      <c r="AV58" s="170">
        <v>5.6199000000000003</v>
      </c>
      <c r="AW58" s="170">
        <v>5.5762</v>
      </c>
      <c r="AX58" s="170">
        <v>0</v>
      </c>
      <c r="AY58" s="170">
        <v>58.138300000000001</v>
      </c>
      <c r="AZ58" s="170">
        <v>-5.758</v>
      </c>
      <c r="BA58" s="170">
        <v>-29.6708</v>
      </c>
      <c r="BB58" s="170">
        <v>-415.85210000000001</v>
      </c>
      <c r="BC58" s="170">
        <v>-10.548400000000001</v>
      </c>
      <c r="BD58" s="170">
        <v>-17.8</v>
      </c>
      <c r="BE58" s="170">
        <v>-19.600000000000001</v>
      </c>
      <c r="BF58" s="170">
        <v>0</v>
      </c>
      <c r="BG58" s="170">
        <v>39.662300000000002</v>
      </c>
      <c r="BH58" s="170">
        <v>-7.2195</v>
      </c>
      <c r="BI58" s="170">
        <v>0</v>
      </c>
      <c r="BJ58" s="170">
        <v>-95.662300000000002</v>
      </c>
      <c r="BK58" s="170">
        <v>0.46089999999999998</v>
      </c>
      <c r="BL58" s="170">
        <v>0</v>
      </c>
      <c r="BM58" s="170">
        <v>2.5110000000000001</v>
      </c>
      <c r="BN58" s="170">
        <v>228.4615</v>
      </c>
      <c r="BO58" s="170">
        <v>6.9276999999999997</v>
      </c>
      <c r="BP58" s="170">
        <v>7.0498000000000003</v>
      </c>
      <c r="BQ58" s="170">
        <v>-345.95699999999999</v>
      </c>
      <c r="BR58" s="170">
        <v>205.92529999999999</v>
      </c>
      <c r="BS58" s="170">
        <v>0</v>
      </c>
      <c r="BT58" s="170">
        <v>-132.31190000000001</v>
      </c>
      <c r="BU58" s="170">
        <v>84.511799999999994</v>
      </c>
      <c r="BV58" s="170">
        <v>53.989400000000003</v>
      </c>
      <c r="BW58" s="170">
        <v>16.37</v>
      </c>
      <c r="BX58" s="170">
        <v>10.68</v>
      </c>
      <c r="BY58" s="170">
        <v>34.47</v>
      </c>
      <c r="BZ58" s="170">
        <v>53.76</v>
      </c>
      <c r="CA58" s="170">
        <v>-68.581900000000005</v>
      </c>
      <c r="CB58" s="170">
        <v>-68.447900000000004</v>
      </c>
      <c r="CC58" s="170">
        <v>119.67870000000001</v>
      </c>
      <c r="CD58" s="170">
        <v>120.5966</v>
      </c>
      <c r="CE58" s="170">
        <v>23.7789</v>
      </c>
      <c r="CF58" s="170">
        <v>-107.7353</v>
      </c>
      <c r="CG58" s="170">
        <v>-107.7135</v>
      </c>
      <c r="CH58" s="170">
        <v>-6.5129000000000001</v>
      </c>
      <c r="CI58" s="170">
        <v>-95.214699999999993</v>
      </c>
      <c r="CJ58" s="170">
        <v>19.570900000000002</v>
      </c>
      <c r="CK58" s="170">
        <v>25.984999999999999</v>
      </c>
      <c r="CL58" s="170">
        <v>-29.4</v>
      </c>
      <c r="CM58" s="170">
        <v>95.4</v>
      </c>
      <c r="CN58" s="170">
        <v>-13.26</v>
      </c>
      <c r="CO58" s="170">
        <v>2.9874000000000001</v>
      </c>
      <c r="CP58" s="170">
        <v>2.609</v>
      </c>
      <c r="CQ58" s="170">
        <v>3.8050999999999999</v>
      </c>
      <c r="CR58" s="170">
        <v>-29.5581</v>
      </c>
      <c r="CS58" s="170">
        <v>-28.146999999999998</v>
      </c>
      <c r="CT58" s="170">
        <v>-26.213000000000001</v>
      </c>
      <c r="CU58" s="170">
        <v>-43.902799999999999</v>
      </c>
      <c r="CV58" s="170">
        <v>-30.359400000000001</v>
      </c>
      <c r="CW58" s="170">
        <v>10.3423</v>
      </c>
      <c r="CX58" s="170">
        <v>14.41</v>
      </c>
      <c r="CY58" s="170">
        <v>43.02</v>
      </c>
      <c r="CZ58" s="170">
        <v>30.7104</v>
      </c>
      <c r="DA58" s="170">
        <v>29.008500000000002</v>
      </c>
      <c r="DB58" s="170">
        <v>-32.82</v>
      </c>
      <c r="DC58" s="170">
        <v>-3.0143</v>
      </c>
      <c r="DD58" s="170">
        <v>48.3123</v>
      </c>
      <c r="DE58" s="170">
        <v>47.59</v>
      </c>
      <c r="DF58" s="170">
        <v>-177.8954</v>
      </c>
      <c r="DG58" s="170">
        <v>-2.0000000000000001E-4</v>
      </c>
      <c r="DH58" s="170">
        <v>-19.962399999999999</v>
      </c>
      <c r="DI58" s="170">
        <v>-89.8</v>
      </c>
      <c r="DJ58" s="170">
        <v>-89.7</v>
      </c>
      <c r="DK58" s="170">
        <v>27.106000000000002</v>
      </c>
      <c r="DL58" s="170">
        <v>31.3568</v>
      </c>
      <c r="DM58" s="170">
        <v>27.254200000000001</v>
      </c>
      <c r="DN58" s="170">
        <v>44.549599999999998</v>
      </c>
      <c r="DO58" s="170">
        <v>31.05</v>
      </c>
      <c r="DP58" s="170">
        <v>-8.74</v>
      </c>
      <c r="DQ58" s="170">
        <v>39.905999999999999</v>
      </c>
      <c r="DR58" s="170">
        <v>80.944599999999994</v>
      </c>
      <c r="DS58" s="170">
        <v>-32.79</v>
      </c>
      <c r="DT58" s="170">
        <v>-33.15</v>
      </c>
      <c r="DU58" s="170">
        <v>68.52</v>
      </c>
      <c r="DV58" s="170">
        <v>41.57</v>
      </c>
      <c r="DW58" s="170">
        <v>79.872699999999995</v>
      </c>
      <c r="DX58" s="170">
        <v>78.618200000000002</v>
      </c>
      <c r="DY58" s="170">
        <v>-56.115200000000002</v>
      </c>
      <c r="DZ58" s="170">
        <v>-54.863599999999998</v>
      </c>
      <c r="EA58" s="170">
        <v>137.8245</v>
      </c>
      <c r="EB58" s="170">
        <v>110.5372</v>
      </c>
      <c r="EC58" s="170">
        <v>104.8409</v>
      </c>
      <c r="ED58" s="170">
        <v>107.3986</v>
      </c>
      <c r="EE58" s="170">
        <v>9.9384999999999994</v>
      </c>
      <c r="EF58" s="170">
        <v>-5.0692000000000004</v>
      </c>
      <c r="EG58" s="170">
        <v>-28.939</v>
      </c>
      <c r="EH58" s="170">
        <v>0</v>
      </c>
      <c r="EI58" s="170">
        <v>-168.36770000000001</v>
      </c>
      <c r="EJ58" s="170">
        <v>0</v>
      </c>
      <c r="EK58" s="170">
        <v>-32.060600000000001</v>
      </c>
      <c r="EL58" s="170">
        <v>-31.266500000000001</v>
      </c>
      <c r="EM58" s="170">
        <v>0</v>
      </c>
      <c r="EN58" s="170">
        <v>-67.653899999999993</v>
      </c>
      <c r="EO58" s="170">
        <v>-62.668100000000003</v>
      </c>
      <c r="EP58" s="170">
        <v>32.304000000000002</v>
      </c>
      <c r="EQ58" s="170">
        <v>-82.048299999999998</v>
      </c>
      <c r="ER58" s="170">
        <v>-82.798599999999993</v>
      </c>
      <c r="ES58" s="170">
        <v>-71.017499999999998</v>
      </c>
      <c r="ET58" s="170">
        <v>0</v>
      </c>
      <c r="EU58" s="170">
        <v>-25.48</v>
      </c>
      <c r="EV58" s="170">
        <v>1</v>
      </c>
      <c r="EW58" s="170">
        <v>6.5785999999999998</v>
      </c>
      <c r="EX58" s="170">
        <v>-176.01300000000001</v>
      </c>
      <c r="EY58" s="170">
        <v>-36.0593</v>
      </c>
      <c r="EZ58" s="170">
        <v>-35.005299999999998</v>
      </c>
      <c r="FA58" s="170">
        <v>0.35499999999999998</v>
      </c>
      <c r="FB58" s="170">
        <v>-100.52500000000001</v>
      </c>
      <c r="FC58" s="170">
        <v>-44.8155</v>
      </c>
      <c r="FD58" s="170">
        <v>0</v>
      </c>
      <c r="FE58" s="170">
        <v>0</v>
      </c>
      <c r="FF58" s="170">
        <v>0</v>
      </c>
      <c r="FG58" s="170">
        <v>36.811799999999998</v>
      </c>
      <c r="FH58" s="170">
        <v>37.0244</v>
      </c>
      <c r="FI58" s="170">
        <v>0</v>
      </c>
      <c r="FJ58" s="170">
        <v>36.338000000000001</v>
      </c>
      <c r="FK58" s="170">
        <v>36.003100000000003</v>
      </c>
      <c r="FL58" s="170">
        <v>-114.5401</v>
      </c>
      <c r="FM58" s="170">
        <v>24.074200000000001</v>
      </c>
      <c r="FN58" s="170">
        <v>23.6355</v>
      </c>
      <c r="FO58" s="170">
        <v>-76.135800000000003</v>
      </c>
      <c r="FP58" s="170">
        <v>-61.572499999999998</v>
      </c>
      <c r="FQ58" s="170">
        <v>-53.348599999999998</v>
      </c>
      <c r="FR58" s="170">
        <v>-42.36</v>
      </c>
      <c r="FS58" s="170">
        <v>11.0726</v>
      </c>
      <c r="FT58" s="170">
        <v>0.751</v>
      </c>
      <c r="FU58" s="170">
        <v>-12.38</v>
      </c>
      <c r="FV58" s="170">
        <v>9.64</v>
      </c>
      <c r="FW58" s="170">
        <v>-54.438299999999998</v>
      </c>
      <c r="FX58" s="170">
        <v>6.72</v>
      </c>
      <c r="FY58" s="170">
        <v>-15.954000000000001</v>
      </c>
      <c r="FZ58" s="170">
        <v>1.4339999999999999</v>
      </c>
      <c r="GA58" s="170">
        <v>7.6032000000000002</v>
      </c>
      <c r="GB58" s="170">
        <v>5.31</v>
      </c>
      <c r="GC58" s="170">
        <v>-4.47</v>
      </c>
      <c r="GD58" s="170">
        <v>16.392099999999999</v>
      </c>
      <c r="GE58" s="170">
        <v>12.69</v>
      </c>
      <c r="GF58" s="170">
        <v>53.516399999999997</v>
      </c>
      <c r="GG58" s="170">
        <v>15</v>
      </c>
      <c r="GH58" s="170">
        <v>-16.6281</v>
      </c>
      <c r="GI58" s="170">
        <v>-1.1914</v>
      </c>
      <c r="GJ58" s="170">
        <v>-5.9737999999999998</v>
      </c>
      <c r="GK58" s="170">
        <v>1.2684</v>
      </c>
      <c r="GL58" s="170">
        <v>0</v>
      </c>
      <c r="GM58" s="170">
        <v>0</v>
      </c>
      <c r="GN58" s="170">
        <v>-14.4208</v>
      </c>
      <c r="GO58" s="170">
        <v>-37.727499999999999</v>
      </c>
      <c r="GP58" s="170">
        <v>16.568999999999999</v>
      </c>
      <c r="GQ58" s="170">
        <v>23.192799999999998</v>
      </c>
      <c r="GR58" s="170">
        <v>6.1788999999999996</v>
      </c>
      <c r="GS58" s="170">
        <v>6.1298000000000004</v>
      </c>
      <c r="GT58" s="170">
        <v>-113.4873</v>
      </c>
      <c r="GU58" s="170">
        <v>-26.2576</v>
      </c>
      <c r="GV58" s="170">
        <v>30.333400000000001</v>
      </c>
      <c r="GW58" s="170">
        <v>-68.827600000000004</v>
      </c>
      <c r="GX58" s="170">
        <v>2.7772999999999999</v>
      </c>
      <c r="GY58" s="170">
        <v>0</v>
      </c>
      <c r="GZ58" s="170">
        <v>0</v>
      </c>
      <c r="HA58" s="170">
        <v>3.8519999999999999</v>
      </c>
      <c r="HB58" s="170">
        <v>146.64709999999999</v>
      </c>
      <c r="HC58" s="170">
        <v>145.83320000000001</v>
      </c>
      <c r="HD58" s="170">
        <v>275.7</v>
      </c>
      <c r="HE58" s="170">
        <v>-288.7448</v>
      </c>
      <c r="HF58" s="170">
        <v>-552.40499999999997</v>
      </c>
      <c r="HG58" s="170">
        <v>436.25200000000001</v>
      </c>
      <c r="HH58" s="170">
        <v>437.43619999999999</v>
      </c>
      <c r="HI58" s="170">
        <v>-224.43129999999999</v>
      </c>
      <c r="HJ58" s="170">
        <v>-225.66399999999999</v>
      </c>
      <c r="HK58" s="170">
        <v>-73.220699999999994</v>
      </c>
      <c r="HL58" s="170">
        <v>-70.536500000000004</v>
      </c>
      <c r="HM58" s="170">
        <v>61.012900000000002</v>
      </c>
      <c r="HN58" s="170">
        <v>57.666800000000002</v>
      </c>
      <c r="HO58" s="170">
        <v>-175.37549999999999</v>
      </c>
      <c r="HP58" s="170">
        <v>-175.9684</v>
      </c>
      <c r="HQ58" s="170">
        <v>48.826700000000002</v>
      </c>
      <c r="HR58" s="170">
        <v>48.431199999999997</v>
      </c>
      <c r="HS58" s="170">
        <v>-63.747399999999999</v>
      </c>
      <c r="HT58" s="170">
        <v>-64.153400000000005</v>
      </c>
      <c r="HU58" s="170">
        <v>54.81</v>
      </c>
      <c r="HV58" s="170">
        <v>54.44</v>
      </c>
      <c r="HW58" s="170">
        <v>46.1</v>
      </c>
      <c r="HX58" s="170">
        <v>47.6</v>
      </c>
      <c r="HY58" s="170">
        <v>22.006699999999999</v>
      </c>
      <c r="HZ58" s="170">
        <v>-68.319999999999993</v>
      </c>
      <c r="IA58" s="170">
        <v>-355.67630000000003</v>
      </c>
      <c r="IB58" s="170">
        <v>82.326599999999999</v>
      </c>
      <c r="IC58" s="170">
        <v>81.934399999999997</v>
      </c>
      <c r="ID58" s="170">
        <v>10.5</v>
      </c>
      <c r="IE58" s="170">
        <v>0.1</v>
      </c>
      <c r="IF58" s="170">
        <v>-61.2</v>
      </c>
      <c r="IG58" s="170">
        <v>-60.4</v>
      </c>
      <c r="IH58" s="170">
        <v>0.41120000000000001</v>
      </c>
      <c r="II58" s="170">
        <v>0.46989999999999998</v>
      </c>
      <c r="IJ58" s="170">
        <v>-539.31060000000002</v>
      </c>
      <c r="IK58" s="170">
        <v>-244.89019999999999</v>
      </c>
      <c r="IL58" s="170">
        <v>248.45419999999999</v>
      </c>
      <c r="IM58" s="170">
        <v>195.25389999999999</v>
      </c>
      <c r="IN58" s="170">
        <v>-55.524799999999999</v>
      </c>
      <c r="IO58" s="170">
        <v>-381.0136</v>
      </c>
      <c r="IP58" s="170">
        <v>189.26840000000001</v>
      </c>
      <c r="IQ58" s="170">
        <v>-163.36519999999999</v>
      </c>
      <c r="IR58" s="170">
        <v>-231.58920000000001</v>
      </c>
      <c r="IS58" s="170">
        <v>-380.58510000000001</v>
      </c>
      <c r="IT58" s="170">
        <v>90.483699999999999</v>
      </c>
      <c r="IU58" s="170">
        <v>89.210300000000004</v>
      </c>
      <c r="IV58" s="170">
        <v>106.24250000000001</v>
      </c>
      <c r="IW58" s="170">
        <v>-472.23689999999999</v>
      </c>
      <c r="IX58" s="170">
        <v>109.2313</v>
      </c>
      <c r="IY58" s="170">
        <v>-236.22229999999999</v>
      </c>
      <c r="IZ58" s="170">
        <v>123.21599999999999</v>
      </c>
      <c r="JA58" s="170">
        <v>-9.8618000000000006</v>
      </c>
      <c r="JB58" s="170">
        <v>0</v>
      </c>
      <c r="JC58" s="170">
        <v>17.52</v>
      </c>
      <c r="JD58" s="170">
        <v>0</v>
      </c>
      <c r="JE58" s="170">
        <v>0</v>
      </c>
      <c r="JF58" s="170">
        <v>-26.16</v>
      </c>
      <c r="JG58" s="170">
        <v>1.28</v>
      </c>
      <c r="JH58" s="170">
        <v>0</v>
      </c>
      <c r="JI58" s="170">
        <v>-11.335900000000001</v>
      </c>
      <c r="JJ58" s="170">
        <v>-55.5779</v>
      </c>
      <c r="JK58" s="170">
        <v>-16.9024</v>
      </c>
      <c r="JL58" s="170">
        <v>35.799999999999997</v>
      </c>
      <c r="JM58" s="170">
        <v>46.265000000000001</v>
      </c>
      <c r="JN58" s="170">
        <v>45.283000000000001</v>
      </c>
      <c r="JO58" s="170">
        <v>0</v>
      </c>
      <c r="JP58" s="170">
        <v>0</v>
      </c>
      <c r="JQ58" s="170">
        <v>37.9313</v>
      </c>
      <c r="JR58" s="170">
        <v>37.792299999999997</v>
      </c>
      <c r="JS58" s="170">
        <v>39.154699999999998</v>
      </c>
      <c r="JT58" s="170">
        <v>0</v>
      </c>
      <c r="JU58" s="170">
        <v>-21.6</v>
      </c>
      <c r="JV58" s="170">
        <v>16.700500000000002</v>
      </c>
      <c r="JW58" s="170">
        <v>5.25</v>
      </c>
      <c r="JX58" s="170">
        <v>0</v>
      </c>
      <c r="JY58" s="170">
        <v>-60.869</v>
      </c>
      <c r="JZ58" s="170">
        <v>70.287400000000005</v>
      </c>
      <c r="KA58" s="170">
        <v>49.722099999999998</v>
      </c>
      <c r="KB58" s="170">
        <v>-59.6648</v>
      </c>
      <c r="KC58" s="170">
        <v>-78.764200000000002</v>
      </c>
      <c r="KD58" s="170">
        <v>38.652500000000003</v>
      </c>
      <c r="KE58" s="170">
        <v>8.6785999999999994</v>
      </c>
      <c r="KF58" s="170">
        <v>-10.6</v>
      </c>
      <c r="KG58" s="170">
        <v>-12.7</v>
      </c>
      <c r="KH58" s="170">
        <v>0</v>
      </c>
      <c r="KI58" s="170">
        <v>171.74090000000001</v>
      </c>
    </row>
    <row r="59" spans="1:295" x14ac:dyDescent="0.35">
      <c r="A59" s="228" t="s">
        <v>803</v>
      </c>
      <c r="B59" s="228"/>
      <c r="C59" s="170">
        <v>0</v>
      </c>
      <c r="D59" s="170">
        <v>18.691804444444443</v>
      </c>
      <c r="E59" s="170">
        <v>-37.451006818181817</v>
      </c>
      <c r="F59" s="170">
        <v>-35.618110416666667</v>
      </c>
      <c r="G59" s="170">
        <v>26.75222978723404</v>
      </c>
      <c r="H59" s="170">
        <v>0</v>
      </c>
      <c r="I59" s="170">
        <v>53.490808333333334</v>
      </c>
      <c r="J59" s="170">
        <v>-83.743662499999999</v>
      </c>
      <c r="K59" s="170">
        <v>46.229491489361699</v>
      </c>
      <c r="L59" s="170">
        <v>23.512189583333335</v>
      </c>
      <c r="M59" s="170">
        <v>23.030635416666666</v>
      </c>
      <c r="N59" s="170">
        <v>10.452500000000001</v>
      </c>
      <c r="O59" s="170">
        <v>-29.364812499999999</v>
      </c>
      <c r="P59" s="170">
        <v>24.444444444444443</v>
      </c>
      <c r="Q59" s="170">
        <v>9.7560000000000002</v>
      </c>
      <c r="R59" s="170">
        <v>-24.558139534883718</v>
      </c>
      <c r="S59" s="170">
        <v>12.2746</v>
      </c>
      <c r="T59" s="170">
        <v>169.5443875</v>
      </c>
      <c r="U59" s="170">
        <v>5.8829791666666669</v>
      </c>
      <c r="V59" s="170">
        <v>5.9922812499999996</v>
      </c>
      <c r="W59" s="170">
        <v>9.7305416666666673</v>
      </c>
      <c r="X59" s="170">
        <v>3.8021604166666667</v>
      </c>
      <c r="Y59" s="170">
        <v>5.5809520833333339</v>
      </c>
      <c r="Z59" s="170">
        <v>7.3401500000000004</v>
      </c>
      <c r="AA59" s="170">
        <v>0</v>
      </c>
      <c r="AB59" s="170">
        <v>0</v>
      </c>
      <c r="AC59" s="170">
        <v>-54.328181818181818</v>
      </c>
      <c r="AD59" s="170">
        <v>0</v>
      </c>
      <c r="AE59" s="170">
        <v>0</v>
      </c>
      <c r="AF59" s="170">
        <v>-10.313750000000001</v>
      </c>
      <c r="AG59" s="170">
        <v>28.31304347826087</v>
      </c>
      <c r="AH59" s="170">
        <v>16.1789375</v>
      </c>
      <c r="AI59" s="170">
        <v>0.28139583333333335</v>
      </c>
      <c r="AJ59" s="170">
        <v>-42.955208333333331</v>
      </c>
      <c r="AK59" s="170">
        <v>-43.050416666666663</v>
      </c>
      <c r="AL59" s="170">
        <v>-70.245208333333338</v>
      </c>
      <c r="AM59" s="170">
        <v>43.509583333333332</v>
      </c>
      <c r="AN59" s="170">
        <v>43.495624999999997</v>
      </c>
      <c r="AO59" s="170">
        <v>12.291812500000001</v>
      </c>
      <c r="AP59" s="170">
        <v>6.3330291666666669</v>
      </c>
      <c r="AQ59" s="170">
        <v>60.369743749999998</v>
      </c>
      <c r="AR59" s="170">
        <v>62.401018749999999</v>
      </c>
      <c r="AS59" s="170">
        <v>20.788170833333332</v>
      </c>
      <c r="AT59" s="170">
        <v>-38.239756249999999</v>
      </c>
      <c r="AU59" s="170">
        <v>-43.55189166666667</v>
      </c>
      <c r="AV59" s="170">
        <v>19.451435416666666</v>
      </c>
      <c r="AW59" s="170">
        <v>19.666602083333334</v>
      </c>
      <c r="AX59" s="170">
        <v>0</v>
      </c>
      <c r="AY59" s="170">
        <v>73.909212499999995</v>
      </c>
      <c r="AZ59" s="170">
        <v>-1.8617520833333334</v>
      </c>
      <c r="BA59" s="170">
        <v>-9.8384666666666654</v>
      </c>
      <c r="BB59" s="170">
        <v>-290.40444166666663</v>
      </c>
      <c r="BC59" s="170">
        <v>23.119875</v>
      </c>
      <c r="BD59" s="170">
        <v>-15.083333333333334</v>
      </c>
      <c r="BE59" s="170">
        <v>-16.129166666666666</v>
      </c>
      <c r="BF59" s="170">
        <v>42.833072916666666</v>
      </c>
      <c r="BG59" s="170">
        <v>48.398889583333329</v>
      </c>
      <c r="BH59" s="170">
        <v>-5.9698812500000003</v>
      </c>
      <c r="BI59" s="170">
        <v>0</v>
      </c>
      <c r="BJ59" s="170">
        <v>-62.27708333333333</v>
      </c>
      <c r="BK59" s="170">
        <v>3.7315499999999999</v>
      </c>
      <c r="BL59" s="170">
        <v>5.8808029411764711</v>
      </c>
      <c r="BM59" s="170">
        <v>4.1155437499999996</v>
      </c>
      <c r="BN59" s="170">
        <v>330.59737291666664</v>
      </c>
      <c r="BO59" s="170">
        <v>54.399225000000001</v>
      </c>
      <c r="BP59" s="170">
        <v>54.368068749999999</v>
      </c>
      <c r="BQ59" s="170">
        <v>-182.69197555555556</v>
      </c>
      <c r="BR59" s="170">
        <v>355.45056041666669</v>
      </c>
      <c r="BS59" s="170">
        <v>0</v>
      </c>
      <c r="BT59" s="170">
        <v>-113.11715416666665</v>
      </c>
      <c r="BU59" s="170">
        <v>115.10413541666667</v>
      </c>
      <c r="BV59" s="170">
        <v>72.729491489361706</v>
      </c>
      <c r="BW59" s="170">
        <v>21.810625000000002</v>
      </c>
      <c r="BX59" s="170">
        <v>18.293958333333332</v>
      </c>
      <c r="BY59" s="170">
        <v>48.782045454545454</v>
      </c>
      <c r="BZ59" s="170">
        <v>65.755652173913035</v>
      </c>
      <c r="CA59" s="170">
        <v>-53.492143749999997</v>
      </c>
      <c r="CB59" s="170">
        <v>-53.34423125</v>
      </c>
      <c r="CC59" s="170">
        <v>134.31107083333333</v>
      </c>
      <c r="CD59" s="170">
        <v>134.93805</v>
      </c>
      <c r="CE59" s="170">
        <v>37.190181250000002</v>
      </c>
      <c r="CF59" s="170">
        <v>-83.651170833333325</v>
      </c>
      <c r="CG59" s="170">
        <v>-83.68914791666667</v>
      </c>
      <c r="CH59" s="170">
        <v>3.31375E-2</v>
      </c>
      <c r="CI59" s="170">
        <v>-70.801450000000003</v>
      </c>
      <c r="CJ59" s="170">
        <v>19.570900000000002</v>
      </c>
      <c r="CK59" s="170">
        <v>25.984999999999999</v>
      </c>
      <c r="CL59" s="170">
        <v>6.05</v>
      </c>
      <c r="CM59" s="170">
        <v>142.07083333333333</v>
      </c>
      <c r="CN59" s="170">
        <v>-10.596875000000001</v>
      </c>
      <c r="CO59" s="170">
        <v>17.465087499999999</v>
      </c>
      <c r="CP59" s="170">
        <v>16.4144875</v>
      </c>
      <c r="CQ59" s="170">
        <v>17.549954166666666</v>
      </c>
      <c r="CR59" s="170">
        <v>-9.0192854166666674</v>
      </c>
      <c r="CS59" s="170">
        <v>-8.1513520833333324</v>
      </c>
      <c r="CT59" s="170">
        <v>-14.441351162790697</v>
      </c>
      <c r="CU59" s="170">
        <v>-14.358499999999999</v>
      </c>
      <c r="CV59" s="170">
        <v>-15.602810416666665</v>
      </c>
      <c r="CW59" s="170">
        <v>13.18728125</v>
      </c>
      <c r="CX59" s="170">
        <v>35.410625000000003</v>
      </c>
      <c r="CY59" s="170">
        <v>59.516666666666666</v>
      </c>
      <c r="CZ59" s="170">
        <v>39.84128333333333</v>
      </c>
      <c r="DA59" s="170">
        <v>37.770081249999997</v>
      </c>
      <c r="DB59" s="170">
        <v>-27.95</v>
      </c>
      <c r="DC59" s="170">
        <v>-2.9201000000000001</v>
      </c>
      <c r="DD59" s="170">
        <v>71.11204166666667</v>
      </c>
      <c r="DE59" s="170">
        <v>70.291229166666668</v>
      </c>
      <c r="DF59" s="170">
        <v>-122.87072916666666</v>
      </c>
      <c r="DG59" s="170">
        <v>-6.666666666666667E-5</v>
      </c>
      <c r="DH59" s="170">
        <v>-16.9716375</v>
      </c>
      <c r="DI59" s="170">
        <v>-74.531111111111102</v>
      </c>
      <c r="DJ59" s="170">
        <v>-74.356521739130429</v>
      </c>
      <c r="DK59" s="170">
        <v>29.473691666666667</v>
      </c>
      <c r="DL59" s="170">
        <v>46.830890909090911</v>
      </c>
      <c r="DM59" s="170">
        <v>46.529210416666672</v>
      </c>
      <c r="DN59" s="170">
        <v>64.008144186046508</v>
      </c>
      <c r="DO59" s="170">
        <v>45.363720930232553</v>
      </c>
      <c r="DP59" s="170">
        <v>-4.0439583333333333</v>
      </c>
      <c r="DQ59" s="170">
        <v>47.4080625</v>
      </c>
      <c r="DR59" s="170">
        <v>121.46929583333333</v>
      </c>
      <c r="DS59" s="170">
        <v>-20.027708333333333</v>
      </c>
      <c r="DT59" s="170">
        <v>-20.232291666666665</v>
      </c>
      <c r="DU59" s="170">
        <v>93.479583333333323</v>
      </c>
      <c r="DV59" s="170">
        <v>54.21</v>
      </c>
      <c r="DW59" s="170">
        <v>121.78030833333332</v>
      </c>
      <c r="DX59" s="170">
        <v>119.800375</v>
      </c>
      <c r="DY59" s="170">
        <v>-36.025554166666666</v>
      </c>
      <c r="DZ59" s="170">
        <v>-35.651135416666662</v>
      </c>
      <c r="EA59" s="170">
        <v>179.22463333333334</v>
      </c>
      <c r="EB59" s="170">
        <v>146.60271458333332</v>
      </c>
      <c r="EC59" s="170">
        <v>140.68889791666666</v>
      </c>
      <c r="ED59" s="170">
        <v>143.37269583333332</v>
      </c>
      <c r="EE59" s="170">
        <v>56.321939583333332</v>
      </c>
      <c r="EF59" s="170">
        <v>43.50192083333333</v>
      </c>
      <c r="EG59" s="170">
        <v>-25.124625000000002</v>
      </c>
      <c r="EH59" s="170">
        <v>190.4344695652174</v>
      </c>
      <c r="EI59" s="170">
        <v>109.64478541666666</v>
      </c>
      <c r="EJ59" s="170">
        <v>0</v>
      </c>
      <c r="EK59" s="170">
        <v>-23.874495833333331</v>
      </c>
      <c r="EL59" s="170">
        <v>-21.982587500000001</v>
      </c>
      <c r="EM59" s="170">
        <v>0</v>
      </c>
      <c r="EN59" s="170">
        <v>-28.182568750000002</v>
      </c>
      <c r="EO59" s="170">
        <v>-26.203362500000001</v>
      </c>
      <c r="EP59" s="170">
        <v>111.0305</v>
      </c>
      <c r="EQ59" s="170">
        <v>-57.682135416666668</v>
      </c>
      <c r="ER59" s="170">
        <v>-58.513320833333331</v>
      </c>
      <c r="ES59" s="170">
        <v>-10.733160416666667</v>
      </c>
      <c r="ET59" s="170">
        <v>3.8669230769230771</v>
      </c>
      <c r="EU59" s="170">
        <v>-15.481458333333332</v>
      </c>
      <c r="EV59" s="170">
        <v>83.428947368421049</v>
      </c>
      <c r="EW59" s="170">
        <v>9.8985354166666664</v>
      </c>
      <c r="EX59" s="170">
        <v>-95.187302083333321</v>
      </c>
      <c r="EY59" s="170">
        <v>-32.288052083333334</v>
      </c>
      <c r="EZ59" s="170">
        <v>-31.540147916666665</v>
      </c>
      <c r="FA59" s="170">
        <v>6.5733166666666669</v>
      </c>
      <c r="FB59" s="170">
        <v>-41.581502083333334</v>
      </c>
      <c r="FC59" s="170">
        <v>4.7692500000000004</v>
      </c>
      <c r="FD59" s="170">
        <v>0</v>
      </c>
      <c r="FE59" s="170">
        <v>0</v>
      </c>
      <c r="FF59" s="170">
        <v>0</v>
      </c>
      <c r="FG59" s="170">
        <v>39.610202083333334</v>
      </c>
      <c r="FH59" s="170">
        <v>40.098795833333334</v>
      </c>
      <c r="FI59" s="170">
        <v>36.85792708333333</v>
      </c>
      <c r="FJ59" s="170">
        <v>53.348783333333337</v>
      </c>
      <c r="FK59" s="170">
        <v>53.272037500000003</v>
      </c>
      <c r="FL59" s="170">
        <v>-77.403189583333329</v>
      </c>
      <c r="FM59" s="170">
        <v>37.944216666666662</v>
      </c>
      <c r="FN59" s="170">
        <v>37.86107916666667</v>
      </c>
      <c r="FO59" s="170">
        <v>-47.073341666666671</v>
      </c>
      <c r="FP59" s="170">
        <v>-27.382416666666668</v>
      </c>
      <c r="FQ59" s="170">
        <v>-46.501562499999999</v>
      </c>
      <c r="FR59" s="170">
        <v>-33.55083333333333</v>
      </c>
      <c r="FS59" s="170">
        <v>15.207595833333333</v>
      </c>
      <c r="FT59" s="170">
        <v>1.0127312500000001</v>
      </c>
      <c r="FU59" s="170">
        <v>-9.6487499999999997</v>
      </c>
      <c r="FV59" s="170">
        <v>12.687291666666667</v>
      </c>
      <c r="FW59" s="170">
        <v>-46.932600000000001</v>
      </c>
      <c r="FX59" s="170">
        <v>10.38330625</v>
      </c>
      <c r="FY59" s="170">
        <v>-14.901324324324323</v>
      </c>
      <c r="FZ59" s="170">
        <v>4.1335208333333329</v>
      </c>
      <c r="GA59" s="170">
        <v>10.575129166666667</v>
      </c>
      <c r="GB59" s="170">
        <v>13.488125</v>
      </c>
      <c r="GC59" s="170">
        <v>28.560410416666667</v>
      </c>
      <c r="GD59" s="170">
        <v>47.322225000000003</v>
      </c>
      <c r="GE59" s="170">
        <v>14.621538461538462</v>
      </c>
      <c r="GF59" s="170">
        <v>64.488660416666676</v>
      </c>
      <c r="GG59" s="170">
        <v>19.089583333333334</v>
      </c>
      <c r="GH59" s="170">
        <v>-11.088172916666666</v>
      </c>
      <c r="GI59" s="170">
        <v>1.4763999999999999</v>
      </c>
      <c r="GJ59" s="170">
        <v>-2.2985542857142858</v>
      </c>
      <c r="GK59" s="170">
        <v>1.8220479166666668</v>
      </c>
      <c r="GL59" s="170">
        <v>0</v>
      </c>
      <c r="GM59" s="170">
        <v>0</v>
      </c>
      <c r="GN59" s="170">
        <v>-12.485125</v>
      </c>
      <c r="GO59" s="170">
        <v>-22.912927083333333</v>
      </c>
      <c r="GP59" s="170">
        <v>19.221770833333334</v>
      </c>
      <c r="GQ59" s="170">
        <v>35.594556249999997</v>
      </c>
      <c r="GR59" s="170">
        <v>8.7465770833333334</v>
      </c>
      <c r="GS59" s="170">
        <v>8.7940249999999995</v>
      </c>
      <c r="GT59" s="170">
        <v>-88.453327083333335</v>
      </c>
      <c r="GU59" s="170">
        <v>-20.584829166666669</v>
      </c>
      <c r="GV59" s="170">
        <v>34.542212499999998</v>
      </c>
      <c r="GW59" s="170">
        <v>-47.665395833333335</v>
      </c>
      <c r="GX59" s="170">
        <v>3.7842333333333333</v>
      </c>
      <c r="GY59" s="170">
        <v>4.5736299999999996</v>
      </c>
      <c r="GZ59" s="170">
        <v>4.2162466666666667</v>
      </c>
      <c r="HA59" s="170">
        <v>5.0122878048780484</v>
      </c>
      <c r="HB59" s="170">
        <v>208.56926041666665</v>
      </c>
      <c r="HC59" s="170">
        <v>207.47737708333335</v>
      </c>
      <c r="HD59" s="170">
        <v>283.68222222222221</v>
      </c>
      <c r="HE59" s="170">
        <v>-282.30154222222222</v>
      </c>
      <c r="HF59" s="170">
        <v>-506.0714083333333</v>
      </c>
      <c r="HG59" s="170">
        <v>508.52057872340424</v>
      </c>
      <c r="HH59" s="170">
        <v>505.717625</v>
      </c>
      <c r="HI59" s="170">
        <v>-197.95004374999999</v>
      </c>
      <c r="HJ59" s="170">
        <v>-196.87641875</v>
      </c>
      <c r="HK59" s="170">
        <v>-62.867797916666667</v>
      </c>
      <c r="HL59" s="170">
        <v>-57.591460416666663</v>
      </c>
      <c r="HM59" s="170">
        <v>75.81288958333333</v>
      </c>
      <c r="HN59" s="170">
        <v>75.158918749999998</v>
      </c>
      <c r="HO59" s="170">
        <v>-156.23879375000001</v>
      </c>
      <c r="HP59" s="170">
        <v>-156.90150666666668</v>
      </c>
      <c r="HQ59" s="170">
        <v>62.3215875</v>
      </c>
      <c r="HR59" s="170">
        <v>61.814591666666665</v>
      </c>
      <c r="HS59" s="170">
        <v>-36.103456250000001</v>
      </c>
      <c r="HT59" s="170">
        <v>-35.992245833333335</v>
      </c>
      <c r="HU59" s="170">
        <v>103.83562499999999</v>
      </c>
      <c r="HV59" s="170">
        <v>103.624375</v>
      </c>
      <c r="HW59" s="170">
        <v>52.768749999999997</v>
      </c>
      <c r="HX59" s="170">
        <v>52.902083333333337</v>
      </c>
      <c r="HY59" s="170">
        <v>22.292397777777776</v>
      </c>
      <c r="HZ59" s="170">
        <v>6.56</v>
      </c>
      <c r="IA59" s="170">
        <v>-333.55923409090906</v>
      </c>
      <c r="IB59" s="170">
        <v>104.3182875</v>
      </c>
      <c r="IC59" s="170">
        <v>103.9293875</v>
      </c>
      <c r="ID59" s="170">
        <v>13.543902439024391</v>
      </c>
      <c r="IE59" s="170">
        <v>8.8958333333333339</v>
      </c>
      <c r="IF59" s="170">
        <v>-55.277083333333337</v>
      </c>
      <c r="IG59" s="170">
        <v>-55.177083333333329</v>
      </c>
      <c r="IH59" s="170">
        <v>1.3358370370370369</v>
      </c>
      <c r="II59" s="170">
        <v>1.0907500000000001</v>
      </c>
      <c r="IJ59" s="170">
        <v>-496.57896875</v>
      </c>
      <c r="IK59" s="170">
        <v>-92.718406818181819</v>
      </c>
      <c r="IL59" s="170">
        <v>396.28487291666659</v>
      </c>
      <c r="IM59" s="170">
        <v>327.18270208333331</v>
      </c>
      <c r="IN59" s="170">
        <v>-28.090759090909089</v>
      </c>
      <c r="IO59" s="170">
        <v>-323.90936818181814</v>
      </c>
      <c r="IP59" s="170">
        <v>324.05348181818181</v>
      </c>
      <c r="IQ59" s="170">
        <v>-140.95485454545454</v>
      </c>
      <c r="IR59" s="170">
        <v>-195.45647083333333</v>
      </c>
      <c r="IS59" s="170">
        <v>-313.77067916666664</v>
      </c>
      <c r="IT59" s="170">
        <v>103.96207291666666</v>
      </c>
      <c r="IU59" s="170">
        <v>103.93619791666667</v>
      </c>
      <c r="IV59" s="170">
        <v>141.60790833333331</v>
      </c>
      <c r="IW59" s="170">
        <v>-386.91826250000003</v>
      </c>
      <c r="IX59" s="170">
        <v>199.14521250000001</v>
      </c>
      <c r="IY59" s="170">
        <v>-187.37878125</v>
      </c>
      <c r="IZ59" s="170">
        <v>188.67499166666667</v>
      </c>
      <c r="JA59" s="170">
        <v>-8.4256020833333327</v>
      </c>
      <c r="JB59" s="170">
        <v>0</v>
      </c>
      <c r="JC59" s="170">
        <v>20.96</v>
      </c>
      <c r="JD59" s="170">
        <v>0</v>
      </c>
      <c r="JE59" s="170">
        <v>0</v>
      </c>
      <c r="JF59" s="170">
        <v>-20.681666666666668</v>
      </c>
      <c r="JG59" s="170">
        <v>4.3899999999999997</v>
      </c>
      <c r="JH59" s="170">
        <v>0</v>
      </c>
      <c r="JI59" s="170">
        <v>-4.6454124999999999</v>
      </c>
      <c r="JJ59" s="170">
        <v>-48.433149999999998</v>
      </c>
      <c r="JK59" s="170">
        <v>-15.069491666666668</v>
      </c>
      <c r="JL59" s="170">
        <v>42.5625</v>
      </c>
      <c r="JM59" s="170">
        <v>49.129562499999999</v>
      </c>
      <c r="JN59" s="170">
        <v>48.587249999999997</v>
      </c>
      <c r="JO59" s="170">
        <v>1.2203900000000001</v>
      </c>
      <c r="JP59" s="170">
        <v>2.6884125000000001</v>
      </c>
      <c r="JQ59" s="170">
        <v>48.987379166666663</v>
      </c>
      <c r="JR59" s="170">
        <v>48.822445833333326</v>
      </c>
      <c r="JS59" s="170">
        <v>49.250925000000002</v>
      </c>
      <c r="JT59" s="170">
        <v>0</v>
      </c>
      <c r="JU59" s="170">
        <v>-7.9437499999999996</v>
      </c>
      <c r="JV59" s="170">
        <v>20.610962499999999</v>
      </c>
      <c r="JW59" s="170">
        <v>6.9847916666666672</v>
      </c>
      <c r="JX59" s="170">
        <v>0</v>
      </c>
      <c r="JY59" s="170">
        <v>-49.661985416666667</v>
      </c>
      <c r="JZ59" s="170">
        <v>75.567006250000006</v>
      </c>
      <c r="KA59" s="170">
        <v>64.154681249999996</v>
      </c>
      <c r="KB59" s="170">
        <v>-49.308156250000003</v>
      </c>
      <c r="KC59" s="170">
        <v>-74.491402083333327</v>
      </c>
      <c r="KD59" s="170">
        <v>56.60130625</v>
      </c>
      <c r="KE59" s="170">
        <v>16.932950000000002</v>
      </c>
      <c r="KF59" s="170">
        <v>-0.77708333333333335</v>
      </c>
      <c r="KG59" s="170">
        <v>0.81458333333333333</v>
      </c>
      <c r="KH59" s="170">
        <v>0</v>
      </c>
      <c r="KI59" s="170">
        <v>182.87706458333332</v>
      </c>
    </row>
    <row r="60" spans="1:295" x14ac:dyDescent="0.35">
      <c r="A60" s="228" t="s">
        <v>2302</v>
      </c>
      <c r="B60" s="228"/>
      <c r="C60" s="158" t="s">
        <v>187</v>
      </c>
      <c r="D60" s="158" t="s">
        <v>187</v>
      </c>
      <c r="E60" s="158" t="s">
        <v>187</v>
      </c>
      <c r="F60" s="158" t="s">
        <v>187</v>
      </c>
      <c r="G60" s="158" t="s">
        <v>187</v>
      </c>
      <c r="H60" s="158" t="s">
        <v>2303</v>
      </c>
      <c r="I60" s="158" t="s">
        <v>187</v>
      </c>
      <c r="J60" s="158" t="s">
        <v>187</v>
      </c>
      <c r="K60" s="158" t="s">
        <v>2303</v>
      </c>
      <c r="L60" s="158" t="s">
        <v>187</v>
      </c>
      <c r="M60" s="158" t="s">
        <v>187</v>
      </c>
      <c r="N60" s="158" t="s">
        <v>187</v>
      </c>
      <c r="O60" s="158" t="s">
        <v>187</v>
      </c>
      <c r="P60" s="158" t="s">
        <v>187</v>
      </c>
      <c r="Q60" s="158" t="s">
        <v>187</v>
      </c>
      <c r="R60" s="158" t="s">
        <v>187</v>
      </c>
      <c r="S60" s="158" t="s">
        <v>187</v>
      </c>
      <c r="T60" s="158" t="s">
        <v>187</v>
      </c>
      <c r="U60" s="158" t="s">
        <v>187</v>
      </c>
      <c r="V60" s="158" t="s">
        <v>187</v>
      </c>
      <c r="W60" s="158" t="s">
        <v>187</v>
      </c>
      <c r="X60" s="158" t="s">
        <v>2303</v>
      </c>
      <c r="Y60" s="158" t="s">
        <v>2303</v>
      </c>
      <c r="Z60" s="158" t="s">
        <v>2303</v>
      </c>
      <c r="AA60" s="158" t="s">
        <v>187</v>
      </c>
      <c r="AB60" s="158" t="s">
        <v>2303</v>
      </c>
      <c r="AC60" s="158" t="s">
        <v>187</v>
      </c>
      <c r="AD60" s="158" t="s">
        <v>187</v>
      </c>
      <c r="AE60" s="158" t="s">
        <v>2303</v>
      </c>
      <c r="AF60" s="158" t="s">
        <v>187</v>
      </c>
      <c r="AG60" s="158" t="s">
        <v>187</v>
      </c>
      <c r="AH60" s="158" t="s">
        <v>187</v>
      </c>
      <c r="AI60" s="158" t="s">
        <v>187</v>
      </c>
      <c r="AJ60" s="158" t="s">
        <v>187</v>
      </c>
      <c r="AK60" s="158" t="s">
        <v>187</v>
      </c>
      <c r="AL60" s="158" t="s">
        <v>2303</v>
      </c>
      <c r="AM60" s="158" t="s">
        <v>187</v>
      </c>
      <c r="AN60" s="158" t="s">
        <v>187</v>
      </c>
      <c r="AO60" s="158" t="s">
        <v>187</v>
      </c>
      <c r="AP60" s="158" t="s">
        <v>2303</v>
      </c>
      <c r="AQ60" s="158" t="s">
        <v>187</v>
      </c>
      <c r="AR60" s="158" t="s">
        <v>187</v>
      </c>
      <c r="AS60" s="158" t="s">
        <v>187</v>
      </c>
      <c r="AT60" s="158" t="s">
        <v>187</v>
      </c>
      <c r="AU60" s="158" t="s">
        <v>187</v>
      </c>
      <c r="AV60" s="158" t="s">
        <v>2303</v>
      </c>
      <c r="AW60" s="158" t="s">
        <v>2303</v>
      </c>
      <c r="AX60" s="158" t="s">
        <v>187</v>
      </c>
      <c r="AY60" s="158" t="s">
        <v>187</v>
      </c>
      <c r="AZ60" s="158" t="s">
        <v>187</v>
      </c>
      <c r="BA60" s="158" t="s">
        <v>187</v>
      </c>
      <c r="BB60" s="158" t="s">
        <v>187</v>
      </c>
      <c r="BC60" s="158" t="s">
        <v>2303</v>
      </c>
      <c r="BD60" s="158" t="s">
        <v>2303</v>
      </c>
      <c r="BE60" s="158" t="s">
        <v>2303</v>
      </c>
      <c r="BF60" s="158" t="s">
        <v>187</v>
      </c>
      <c r="BG60" s="158" t="s">
        <v>187</v>
      </c>
      <c r="BH60" s="158" t="s">
        <v>2303</v>
      </c>
      <c r="BI60" s="158" t="s">
        <v>2303</v>
      </c>
      <c r="BJ60" s="158" t="s">
        <v>2303</v>
      </c>
      <c r="BK60" s="158" t="s">
        <v>2303</v>
      </c>
      <c r="BL60" s="158" t="s">
        <v>2303</v>
      </c>
      <c r="BM60" s="158" t="s">
        <v>2303</v>
      </c>
      <c r="BN60" s="158" t="s">
        <v>187</v>
      </c>
      <c r="BO60" s="158" t="s">
        <v>187</v>
      </c>
      <c r="BP60" s="158" t="s">
        <v>187</v>
      </c>
      <c r="BQ60" s="158" t="s">
        <v>2303</v>
      </c>
      <c r="BR60" s="158" t="s">
        <v>2303</v>
      </c>
      <c r="BS60" s="158" t="s">
        <v>2303</v>
      </c>
      <c r="BT60" s="158" t="s">
        <v>2303</v>
      </c>
      <c r="BU60" s="158" t="s">
        <v>2303</v>
      </c>
      <c r="BV60" s="158" t="s">
        <v>2303</v>
      </c>
      <c r="BW60" s="158" t="s">
        <v>2303</v>
      </c>
      <c r="BX60" s="158" t="s">
        <v>2304</v>
      </c>
      <c r="BY60" s="158" t="s">
        <v>2303</v>
      </c>
      <c r="BZ60" s="158" t="s">
        <v>2303</v>
      </c>
      <c r="CA60" s="158" t="s">
        <v>2303</v>
      </c>
      <c r="CB60" s="158" t="s">
        <v>2303</v>
      </c>
      <c r="CC60" s="158" t="s">
        <v>2303</v>
      </c>
      <c r="CD60" s="158" t="s">
        <v>2303</v>
      </c>
      <c r="CE60" s="158" t="s">
        <v>2303</v>
      </c>
      <c r="CF60" s="158" t="s">
        <v>2303</v>
      </c>
      <c r="CG60" s="158" t="s">
        <v>2303</v>
      </c>
      <c r="CH60" s="158" t="s">
        <v>2303</v>
      </c>
      <c r="CI60" s="158" t="s">
        <v>2303</v>
      </c>
      <c r="CJ60" s="158" t="s">
        <v>2303</v>
      </c>
      <c r="CK60" s="158" t="s">
        <v>2303</v>
      </c>
      <c r="CL60" s="158" t="s">
        <v>2303</v>
      </c>
      <c r="CM60" s="158" t="s">
        <v>2303</v>
      </c>
      <c r="CN60" s="158" t="s">
        <v>2303</v>
      </c>
      <c r="CO60" s="158" t="s">
        <v>2303</v>
      </c>
      <c r="CP60" s="158" t="s">
        <v>2303</v>
      </c>
      <c r="CQ60" s="158" t="s">
        <v>2303</v>
      </c>
      <c r="CR60" s="158" t="s">
        <v>2303</v>
      </c>
      <c r="CS60" s="158" t="s">
        <v>2303</v>
      </c>
      <c r="CT60" s="158" t="s">
        <v>2303</v>
      </c>
      <c r="CU60" s="158" t="s">
        <v>2303</v>
      </c>
      <c r="CV60" s="158" t="s">
        <v>2303</v>
      </c>
      <c r="CW60" s="158" t="s">
        <v>2303</v>
      </c>
      <c r="CX60" s="158" t="s">
        <v>2303</v>
      </c>
      <c r="CY60" s="158" t="s">
        <v>2303</v>
      </c>
      <c r="CZ60" s="158" t="s">
        <v>2303</v>
      </c>
      <c r="DA60" s="158" t="s">
        <v>2303</v>
      </c>
      <c r="DB60" s="158" t="s">
        <v>2303</v>
      </c>
      <c r="DC60" s="158" t="s">
        <v>2303</v>
      </c>
      <c r="DD60" s="158" t="s">
        <v>2303</v>
      </c>
      <c r="DE60" s="158" t="s">
        <v>2303</v>
      </c>
      <c r="DF60" s="158" t="s">
        <v>2303</v>
      </c>
      <c r="DG60" s="158" t="s">
        <v>2303</v>
      </c>
      <c r="DH60" s="158" t="s">
        <v>2303</v>
      </c>
      <c r="DI60" s="158" t="s">
        <v>2303</v>
      </c>
      <c r="DJ60" s="158" t="s">
        <v>2303</v>
      </c>
      <c r="DK60" s="158" t="s">
        <v>2303</v>
      </c>
      <c r="DL60" s="158" t="s">
        <v>2303</v>
      </c>
      <c r="DM60" s="158" t="s">
        <v>2303</v>
      </c>
      <c r="DN60" s="158" t="s">
        <v>2303</v>
      </c>
      <c r="DO60" s="158" t="s">
        <v>2303</v>
      </c>
      <c r="DP60" s="158" t="s">
        <v>2303</v>
      </c>
      <c r="DQ60" s="158" t="s">
        <v>2303</v>
      </c>
      <c r="DR60" s="158" t="s">
        <v>2303</v>
      </c>
      <c r="DS60" s="158" t="s">
        <v>2303</v>
      </c>
      <c r="DT60" s="158" t="s">
        <v>2303</v>
      </c>
      <c r="DU60" s="158" t="s">
        <v>2303</v>
      </c>
      <c r="DV60" s="158" t="s">
        <v>2303</v>
      </c>
      <c r="DW60" s="158" t="s">
        <v>2303</v>
      </c>
      <c r="DX60" s="158" t="s">
        <v>2303</v>
      </c>
      <c r="DY60" s="158" t="s">
        <v>2303</v>
      </c>
      <c r="DZ60" s="158" t="s">
        <v>2303</v>
      </c>
      <c r="EA60" s="158" t="s">
        <v>2303</v>
      </c>
      <c r="EB60" s="158" t="s">
        <v>2303</v>
      </c>
      <c r="EC60" s="158" t="s">
        <v>2303</v>
      </c>
      <c r="ED60" s="158" t="s">
        <v>2303</v>
      </c>
      <c r="EE60" s="158" t="s">
        <v>2303</v>
      </c>
      <c r="EF60" s="158" t="s">
        <v>2303</v>
      </c>
      <c r="EG60" s="158" t="s">
        <v>2303</v>
      </c>
      <c r="EH60" s="158" t="s">
        <v>2303</v>
      </c>
      <c r="EI60" s="158" t="s">
        <v>2303</v>
      </c>
      <c r="EJ60" s="158" t="s">
        <v>2303</v>
      </c>
      <c r="EK60" s="158" t="s">
        <v>2303</v>
      </c>
      <c r="EL60" s="158" t="s">
        <v>2303</v>
      </c>
      <c r="EM60" s="158" t="s">
        <v>2303</v>
      </c>
      <c r="EN60" s="158" t="s">
        <v>2303</v>
      </c>
      <c r="EO60" s="158" t="s">
        <v>2303</v>
      </c>
      <c r="EP60" s="158" t="s">
        <v>2303</v>
      </c>
      <c r="EQ60" s="158" t="s">
        <v>2303</v>
      </c>
      <c r="ER60" s="158" t="s">
        <v>2303</v>
      </c>
      <c r="ES60" s="158" t="s">
        <v>2303</v>
      </c>
      <c r="ET60" s="158" t="s">
        <v>2303</v>
      </c>
      <c r="EU60" s="158" t="s">
        <v>2303</v>
      </c>
      <c r="EV60" s="158" t="s">
        <v>2303</v>
      </c>
      <c r="EW60" s="158" t="s">
        <v>2303</v>
      </c>
      <c r="EX60" s="158" t="s">
        <v>2303</v>
      </c>
      <c r="EY60" s="158" t="s">
        <v>2303</v>
      </c>
      <c r="EZ60" s="158" t="s">
        <v>2303</v>
      </c>
      <c r="FA60" s="158" t="s">
        <v>2303</v>
      </c>
      <c r="FB60" s="158" t="s">
        <v>2303</v>
      </c>
      <c r="FC60" s="158" t="s">
        <v>2303</v>
      </c>
      <c r="FD60" s="158" t="s">
        <v>2303</v>
      </c>
      <c r="FE60" s="158" t="s">
        <v>2303</v>
      </c>
      <c r="FF60" s="158" t="s">
        <v>2303</v>
      </c>
      <c r="FG60" s="158" t="s">
        <v>2303</v>
      </c>
      <c r="FH60" s="158" t="s">
        <v>2303</v>
      </c>
      <c r="FI60" s="158" t="s">
        <v>2303</v>
      </c>
      <c r="FJ60" s="158" t="s">
        <v>2303</v>
      </c>
      <c r="FK60" s="158" t="s">
        <v>2303</v>
      </c>
      <c r="FL60" s="158" t="s">
        <v>2303</v>
      </c>
      <c r="FM60" s="158" t="s">
        <v>2303</v>
      </c>
      <c r="FN60" s="158" t="s">
        <v>2303</v>
      </c>
      <c r="FO60" s="158" t="s">
        <v>2303</v>
      </c>
      <c r="FP60" s="158" t="s">
        <v>2303</v>
      </c>
      <c r="FQ60" s="158" t="s">
        <v>2303</v>
      </c>
      <c r="FR60" s="158" t="s">
        <v>2303</v>
      </c>
      <c r="FS60" s="158" t="s">
        <v>2303</v>
      </c>
      <c r="FT60" s="158" t="s">
        <v>2303</v>
      </c>
      <c r="FU60" s="158" t="s">
        <v>2303</v>
      </c>
      <c r="FV60" s="158" t="s">
        <v>2303</v>
      </c>
      <c r="FW60" s="158" t="s">
        <v>2303</v>
      </c>
      <c r="FX60" s="158" t="s">
        <v>2303</v>
      </c>
      <c r="FY60" s="158" t="s">
        <v>2303</v>
      </c>
      <c r="FZ60" s="158" t="s">
        <v>2303</v>
      </c>
      <c r="GA60" s="158" t="s">
        <v>2303</v>
      </c>
      <c r="GB60" s="158" t="s">
        <v>2303</v>
      </c>
      <c r="GC60" s="158" t="s">
        <v>2303</v>
      </c>
      <c r="GD60" s="158" t="s">
        <v>2303</v>
      </c>
      <c r="GE60" s="158" t="s">
        <v>2303</v>
      </c>
      <c r="GF60" s="158" t="s">
        <v>2303</v>
      </c>
      <c r="GG60" s="158" t="s">
        <v>2303</v>
      </c>
      <c r="GH60" s="158" t="s">
        <v>2303</v>
      </c>
      <c r="GI60" s="158" t="s">
        <v>2303</v>
      </c>
      <c r="GJ60" s="158" t="s">
        <v>2303</v>
      </c>
      <c r="GK60" s="158" t="s">
        <v>2303</v>
      </c>
      <c r="GL60" s="158" t="s">
        <v>2303</v>
      </c>
      <c r="GM60" s="158" t="s">
        <v>2303</v>
      </c>
      <c r="GN60" s="158" t="s">
        <v>2303</v>
      </c>
      <c r="GO60" s="158" t="s">
        <v>2303</v>
      </c>
      <c r="GP60" s="158" t="s">
        <v>2303</v>
      </c>
      <c r="GQ60" s="158" t="s">
        <v>2303</v>
      </c>
      <c r="GR60" s="158" t="s">
        <v>2303</v>
      </c>
      <c r="GS60" s="158" t="s">
        <v>2303</v>
      </c>
      <c r="GT60" s="158" t="s">
        <v>2303</v>
      </c>
      <c r="GU60" s="158" t="s">
        <v>2303</v>
      </c>
      <c r="GV60" s="158" t="s">
        <v>2303</v>
      </c>
      <c r="GW60" s="158" t="s">
        <v>2303</v>
      </c>
      <c r="GX60" s="158" t="s">
        <v>2303</v>
      </c>
      <c r="GY60" s="158" t="s">
        <v>2303</v>
      </c>
      <c r="GZ60" s="158" t="s">
        <v>2303</v>
      </c>
      <c r="HA60" s="158" t="s">
        <v>2303</v>
      </c>
      <c r="HB60" s="158" t="s">
        <v>2303</v>
      </c>
      <c r="HC60" s="158" t="s">
        <v>2303</v>
      </c>
      <c r="HD60" s="158" t="s">
        <v>2303</v>
      </c>
      <c r="HE60" s="158" t="s">
        <v>2304</v>
      </c>
      <c r="HF60" s="158" t="s">
        <v>2304</v>
      </c>
      <c r="HG60" s="158" t="s">
        <v>2304</v>
      </c>
      <c r="HH60" s="158" t="s">
        <v>2304</v>
      </c>
      <c r="HI60" s="158" t="s">
        <v>2304</v>
      </c>
      <c r="HJ60" s="158" t="s">
        <v>2304</v>
      </c>
      <c r="HK60" s="158" t="s">
        <v>2304</v>
      </c>
      <c r="HL60" s="158" t="s">
        <v>2304</v>
      </c>
      <c r="HM60" s="158" t="s">
        <v>2304</v>
      </c>
      <c r="HN60" s="158" t="s">
        <v>2304</v>
      </c>
      <c r="HO60" s="158" t="s">
        <v>2304</v>
      </c>
      <c r="HP60" s="158" t="s">
        <v>2304</v>
      </c>
      <c r="HQ60" s="158" t="s">
        <v>2304</v>
      </c>
      <c r="HR60" s="158" t="s">
        <v>2304</v>
      </c>
      <c r="HS60" s="158" t="s">
        <v>2304</v>
      </c>
      <c r="HT60" s="158" t="s">
        <v>2304</v>
      </c>
      <c r="HU60" s="158" t="s">
        <v>2304</v>
      </c>
      <c r="HV60" s="158" t="s">
        <v>2304</v>
      </c>
      <c r="HW60" s="158" t="s">
        <v>2304</v>
      </c>
      <c r="HX60" s="158" t="s">
        <v>2304</v>
      </c>
      <c r="HY60" s="158" t="s">
        <v>2304</v>
      </c>
      <c r="HZ60" s="158" t="s">
        <v>2304</v>
      </c>
      <c r="IA60" s="158" t="s">
        <v>2304</v>
      </c>
      <c r="IB60" s="158" t="s">
        <v>2304</v>
      </c>
      <c r="IC60" s="158" t="s">
        <v>2304</v>
      </c>
      <c r="ID60" s="158" t="s">
        <v>2304</v>
      </c>
      <c r="IE60" s="158" t="s">
        <v>2304</v>
      </c>
      <c r="IF60" s="158" t="s">
        <v>2304</v>
      </c>
      <c r="IG60" s="158" t="s">
        <v>2304</v>
      </c>
      <c r="IH60" s="158" t="s">
        <v>2304</v>
      </c>
      <c r="II60" s="158" t="s">
        <v>2304</v>
      </c>
      <c r="IJ60" s="158" t="s">
        <v>2304</v>
      </c>
      <c r="IK60" s="158" t="s">
        <v>2304</v>
      </c>
      <c r="IL60" s="158" t="s">
        <v>2304</v>
      </c>
      <c r="IM60" s="158" t="s">
        <v>2304</v>
      </c>
      <c r="IN60" s="158" t="s">
        <v>2304</v>
      </c>
      <c r="IO60" s="158" t="s">
        <v>2304</v>
      </c>
      <c r="IP60" s="158" t="s">
        <v>2304</v>
      </c>
      <c r="IQ60" s="158" t="s">
        <v>2304</v>
      </c>
      <c r="IR60" s="158" t="s">
        <v>187</v>
      </c>
      <c r="IS60" s="158" t="s">
        <v>2303</v>
      </c>
      <c r="IT60" s="158" t="s">
        <v>2304</v>
      </c>
      <c r="IU60" s="158" t="s">
        <v>2304</v>
      </c>
      <c r="IV60" s="158" t="s">
        <v>2304</v>
      </c>
      <c r="IW60" s="158" t="s">
        <v>187</v>
      </c>
      <c r="IX60" s="158" t="s">
        <v>187</v>
      </c>
      <c r="IY60" s="158" t="s">
        <v>187</v>
      </c>
      <c r="IZ60" s="158" t="s">
        <v>187</v>
      </c>
      <c r="JA60" s="158" t="s">
        <v>2303</v>
      </c>
      <c r="JB60" s="158" t="s">
        <v>2304</v>
      </c>
      <c r="JC60" s="158" t="s">
        <v>2303</v>
      </c>
      <c r="JD60" s="158" t="s">
        <v>2304</v>
      </c>
      <c r="JE60" s="158" t="s">
        <v>2304</v>
      </c>
      <c r="JF60" s="158" t="s">
        <v>2304</v>
      </c>
      <c r="JG60" s="158" t="s">
        <v>2304</v>
      </c>
      <c r="JH60" s="158" t="s">
        <v>2303</v>
      </c>
      <c r="JI60" s="158" t="s">
        <v>2303</v>
      </c>
      <c r="JJ60" s="158" t="s">
        <v>2303</v>
      </c>
      <c r="JK60" s="158" t="s">
        <v>2303</v>
      </c>
      <c r="JL60" s="158" t="s">
        <v>2304</v>
      </c>
      <c r="JM60" s="158" t="s">
        <v>2303</v>
      </c>
      <c r="JN60" s="158" t="s">
        <v>2303</v>
      </c>
      <c r="JO60" s="158" t="s">
        <v>2304</v>
      </c>
      <c r="JP60" s="158" t="s">
        <v>2304</v>
      </c>
      <c r="JQ60" s="158" t="s">
        <v>2304</v>
      </c>
      <c r="JR60" s="158" t="s">
        <v>2304</v>
      </c>
      <c r="JS60" s="158" t="s">
        <v>2303</v>
      </c>
      <c r="JT60" s="158" t="s">
        <v>2303</v>
      </c>
      <c r="JU60" s="158" t="s">
        <v>2304</v>
      </c>
      <c r="JV60" s="158" t="s">
        <v>2304</v>
      </c>
      <c r="JW60" s="158" t="s">
        <v>2304</v>
      </c>
      <c r="JX60" s="158" t="s">
        <v>2304</v>
      </c>
      <c r="JY60" s="158" t="s">
        <v>2304</v>
      </c>
      <c r="JZ60" s="158" t="s">
        <v>2304</v>
      </c>
      <c r="KA60" s="158" t="s">
        <v>2304</v>
      </c>
      <c r="KB60" s="158" t="s">
        <v>2304</v>
      </c>
      <c r="KC60" s="158" t="s">
        <v>2304</v>
      </c>
      <c r="KD60" s="158" t="s">
        <v>2304</v>
      </c>
      <c r="KE60" s="158" t="s">
        <v>2304</v>
      </c>
      <c r="KF60" s="158" t="s">
        <v>2304</v>
      </c>
      <c r="KG60" s="158" t="s">
        <v>2304</v>
      </c>
      <c r="KH60" s="158" t="s">
        <v>2303</v>
      </c>
      <c r="KI60" s="158" t="s">
        <v>2303</v>
      </c>
    </row>
    <row r="61" spans="1:295" ht="27" customHeight="1" x14ac:dyDescent="0.35">
      <c r="A61" s="228" t="s">
        <v>3</v>
      </c>
      <c r="B61" s="228"/>
      <c r="C61" s="229" t="s">
        <v>386</v>
      </c>
      <c r="D61" s="229"/>
      <c r="E61" s="229"/>
      <c r="F61" s="229"/>
      <c r="G61" s="229"/>
      <c r="H61" s="229"/>
      <c r="I61" s="229"/>
      <c r="J61" s="229"/>
      <c r="K61" s="229"/>
      <c r="L61" s="229"/>
      <c r="M61" s="229"/>
      <c r="N61" s="229" t="s">
        <v>2305</v>
      </c>
      <c r="O61" s="229"/>
      <c r="P61" s="229"/>
      <c r="Q61" s="229"/>
      <c r="R61" s="229"/>
      <c r="S61" s="229" t="s">
        <v>479</v>
      </c>
      <c r="T61" s="229" t="s">
        <v>386</v>
      </c>
      <c r="U61" s="229"/>
      <c r="V61" s="229"/>
      <c r="W61" s="229"/>
      <c r="X61" s="229" t="s">
        <v>814</v>
      </c>
      <c r="Y61" s="229"/>
      <c r="Z61" s="229"/>
      <c r="AA61" s="229" t="s">
        <v>14</v>
      </c>
      <c r="AB61" s="229" t="s">
        <v>386</v>
      </c>
      <c r="AC61" s="229" t="s">
        <v>2306</v>
      </c>
      <c r="AD61" s="229"/>
      <c r="AE61" s="229" t="s">
        <v>386</v>
      </c>
      <c r="AF61" s="229" t="s">
        <v>2305</v>
      </c>
      <c r="AG61" s="229"/>
      <c r="AH61" s="229" t="s">
        <v>301</v>
      </c>
      <c r="AI61" s="229"/>
      <c r="AJ61" s="229" t="s">
        <v>2306</v>
      </c>
      <c r="AK61" s="229"/>
      <c r="AL61" s="229"/>
      <c r="AM61" s="229"/>
      <c r="AN61" s="229"/>
      <c r="AO61" s="229" t="s">
        <v>2307</v>
      </c>
      <c r="AP61" s="229" t="s">
        <v>2308</v>
      </c>
      <c r="AQ61" s="229" t="s">
        <v>386</v>
      </c>
      <c r="AR61" s="229"/>
      <c r="AS61" s="229"/>
      <c r="AT61" s="229"/>
      <c r="AU61" s="229"/>
      <c r="AV61" s="229"/>
      <c r="AW61" s="229"/>
      <c r="AX61" s="229"/>
      <c r="AY61" s="229"/>
      <c r="AZ61" s="229"/>
      <c r="BA61" s="229" t="s">
        <v>46</v>
      </c>
      <c r="BB61" s="229" t="s">
        <v>479</v>
      </c>
      <c r="BC61" s="229" t="s">
        <v>855</v>
      </c>
      <c r="BD61" s="229" t="s">
        <v>65</v>
      </c>
      <c r="BE61" s="229"/>
      <c r="BF61" s="229" t="s">
        <v>386</v>
      </c>
      <c r="BG61" s="229"/>
      <c r="BH61" s="229"/>
      <c r="BI61" s="229"/>
      <c r="BJ61" s="229"/>
      <c r="BK61" s="229"/>
      <c r="BL61" s="229"/>
      <c r="BM61" s="229"/>
      <c r="BN61" s="229" t="s">
        <v>479</v>
      </c>
      <c r="BO61" s="229"/>
      <c r="BP61" s="229"/>
      <c r="BQ61" s="229"/>
      <c r="BR61" s="229"/>
      <c r="BS61" s="229"/>
      <c r="BT61" s="229" t="s">
        <v>14</v>
      </c>
      <c r="BU61" s="229"/>
      <c r="BV61" s="229" t="s">
        <v>479</v>
      </c>
      <c r="BW61" s="229" t="s">
        <v>2309</v>
      </c>
      <c r="BX61" s="229"/>
      <c r="BY61" s="229"/>
      <c r="BZ61" s="229"/>
      <c r="CA61" s="229" t="s">
        <v>386</v>
      </c>
      <c r="CB61" s="229"/>
      <c r="CC61" s="229" t="s">
        <v>2310</v>
      </c>
      <c r="CD61" s="229"/>
      <c r="CE61" s="229" t="s">
        <v>59</v>
      </c>
      <c r="CF61" s="229" t="s">
        <v>386</v>
      </c>
      <c r="CG61" s="229"/>
      <c r="CH61" s="229"/>
      <c r="CI61" s="229"/>
      <c r="CJ61" s="229" t="s">
        <v>855</v>
      </c>
      <c r="CK61" s="229"/>
      <c r="CL61" s="229" t="s">
        <v>2309</v>
      </c>
      <c r="CM61" s="229"/>
      <c r="CN61" s="229"/>
      <c r="CO61" s="229" t="s">
        <v>386</v>
      </c>
      <c r="CP61" s="229"/>
      <c r="CQ61" s="229"/>
      <c r="CR61" s="229"/>
      <c r="CS61" s="229"/>
      <c r="CT61" s="229"/>
      <c r="CU61" s="229"/>
      <c r="CV61" s="229"/>
      <c r="CW61" s="229" t="s">
        <v>2310</v>
      </c>
      <c r="CX61" s="229" t="s">
        <v>2309</v>
      </c>
      <c r="CY61" s="229"/>
      <c r="CZ61" s="229" t="s">
        <v>2311</v>
      </c>
      <c r="DA61" s="229"/>
      <c r="DB61" s="229"/>
      <c r="DC61" s="229"/>
      <c r="DD61" s="229" t="s">
        <v>386</v>
      </c>
      <c r="DE61" s="229"/>
      <c r="DF61" s="229"/>
      <c r="DG61" s="229" t="s">
        <v>2311</v>
      </c>
      <c r="DH61" s="229"/>
      <c r="DI61" s="229" t="s">
        <v>838</v>
      </c>
      <c r="DJ61" s="229"/>
      <c r="DK61" s="229" t="s">
        <v>545</v>
      </c>
      <c r="DL61" s="229" t="s">
        <v>2311</v>
      </c>
      <c r="DM61" s="229"/>
      <c r="DN61" s="229"/>
      <c r="DO61" s="229"/>
      <c r="DP61" s="229" t="s">
        <v>545</v>
      </c>
      <c r="DQ61" s="229" t="s">
        <v>2311</v>
      </c>
      <c r="DR61" s="229" t="s">
        <v>545</v>
      </c>
      <c r="DS61" s="229" t="s">
        <v>2311</v>
      </c>
      <c r="DT61" s="229"/>
      <c r="DU61" s="229"/>
      <c r="DV61" s="229"/>
      <c r="DW61" s="229" t="s">
        <v>386</v>
      </c>
      <c r="DX61" s="229" t="s">
        <v>545</v>
      </c>
      <c r="DY61" s="229" t="s">
        <v>386</v>
      </c>
      <c r="DZ61" s="229"/>
      <c r="EA61" s="229"/>
      <c r="EB61" s="229"/>
      <c r="EC61" s="229"/>
      <c r="ED61" s="229"/>
      <c r="EE61" s="229" t="s">
        <v>479</v>
      </c>
      <c r="EF61" s="229"/>
      <c r="EG61" s="229" t="s">
        <v>2311</v>
      </c>
      <c r="EH61" s="229" t="s">
        <v>479</v>
      </c>
      <c r="EI61" s="229" t="s">
        <v>2312</v>
      </c>
      <c r="EJ61" s="229" t="s">
        <v>545</v>
      </c>
      <c r="EK61" s="229" t="s">
        <v>386</v>
      </c>
      <c r="EL61" s="229"/>
      <c r="EM61" s="229"/>
      <c r="EN61" s="229"/>
      <c r="EO61" s="229"/>
      <c r="EP61" s="229"/>
      <c r="EQ61" s="229"/>
      <c r="ER61" s="229"/>
      <c r="ES61" s="229"/>
      <c r="ET61" s="229" t="s">
        <v>833</v>
      </c>
      <c r="EU61" s="229"/>
      <c r="EV61" s="229"/>
      <c r="EW61" s="229" t="s">
        <v>386</v>
      </c>
      <c r="EX61" s="229"/>
      <c r="EY61" s="229"/>
      <c r="EZ61" s="229"/>
      <c r="FA61" s="229"/>
      <c r="FB61" s="229"/>
      <c r="FC61" s="229"/>
      <c r="FD61" s="229"/>
      <c r="FE61" s="229"/>
      <c r="FF61" s="229"/>
      <c r="FG61" s="229" t="s">
        <v>845</v>
      </c>
      <c r="FH61" s="229"/>
      <c r="FI61" s="229"/>
      <c r="FJ61" s="229" t="s">
        <v>386</v>
      </c>
      <c r="FK61" s="229"/>
      <c r="FL61" s="229"/>
      <c r="FM61" s="229"/>
      <c r="FN61" s="229"/>
      <c r="FO61" s="229"/>
      <c r="FP61" s="229" t="s">
        <v>46</v>
      </c>
      <c r="FQ61" s="229" t="s">
        <v>65</v>
      </c>
      <c r="FR61" s="229"/>
      <c r="FS61" s="229"/>
      <c r="FT61" s="229"/>
      <c r="FU61" s="229"/>
      <c r="FV61" s="229"/>
      <c r="FW61" s="229" t="s">
        <v>2310</v>
      </c>
      <c r="FX61" s="229" t="s">
        <v>580</v>
      </c>
      <c r="FY61" s="229"/>
      <c r="FZ61" s="229"/>
      <c r="GA61" s="229" t="s">
        <v>545</v>
      </c>
      <c r="GB61" s="229" t="s">
        <v>2306</v>
      </c>
      <c r="GC61" s="229" t="s">
        <v>46</v>
      </c>
      <c r="GD61" s="229" t="s">
        <v>386</v>
      </c>
      <c r="GE61" s="229" t="s">
        <v>65</v>
      </c>
      <c r="GF61" s="229" t="s">
        <v>46</v>
      </c>
      <c r="GG61" s="229" t="s">
        <v>2306</v>
      </c>
      <c r="GH61" s="229" t="s">
        <v>386</v>
      </c>
      <c r="GI61" s="229" t="s">
        <v>46</v>
      </c>
      <c r="GJ61" s="229" t="s">
        <v>386</v>
      </c>
      <c r="GK61" s="229"/>
      <c r="GL61" s="229" t="s">
        <v>2313</v>
      </c>
      <c r="GM61" s="229" t="s">
        <v>386</v>
      </c>
      <c r="GN61" s="229" t="s">
        <v>65</v>
      </c>
      <c r="GO61" s="229" t="s">
        <v>386</v>
      </c>
      <c r="GP61" s="229"/>
      <c r="GQ61" s="229"/>
      <c r="GR61" s="229" t="s">
        <v>320</v>
      </c>
      <c r="GS61" s="229"/>
      <c r="GT61" s="229" t="s">
        <v>46</v>
      </c>
      <c r="GU61" s="229"/>
      <c r="GV61" s="229" t="s">
        <v>386</v>
      </c>
      <c r="GW61" s="229" t="s">
        <v>46</v>
      </c>
      <c r="GX61" s="229" t="s">
        <v>40</v>
      </c>
      <c r="GY61" s="229" t="s">
        <v>386</v>
      </c>
      <c r="GZ61" s="229"/>
      <c r="HA61" s="229" t="s">
        <v>40</v>
      </c>
      <c r="HB61" s="229" t="s">
        <v>479</v>
      </c>
      <c r="HC61" s="229"/>
      <c r="HD61" s="229"/>
      <c r="HE61" s="229"/>
      <c r="HF61" s="229"/>
      <c r="HG61" s="229"/>
      <c r="HH61" s="229"/>
      <c r="HI61" s="229"/>
      <c r="HJ61" s="229"/>
      <c r="HK61" s="229"/>
      <c r="HL61" s="229"/>
      <c r="HM61" s="229" t="s">
        <v>2314</v>
      </c>
      <c r="HN61" s="229"/>
      <c r="HO61" s="229" t="s">
        <v>479</v>
      </c>
      <c r="HP61" s="229"/>
      <c r="HQ61" s="229" t="s">
        <v>2315</v>
      </c>
      <c r="HR61" s="229"/>
      <c r="HS61" s="229" t="s">
        <v>479</v>
      </c>
      <c r="HT61" s="229"/>
      <c r="HU61" s="229" t="s">
        <v>329</v>
      </c>
      <c r="HV61" s="229"/>
      <c r="HW61" s="229" t="s">
        <v>2316</v>
      </c>
      <c r="HX61" s="229"/>
      <c r="HY61" s="229" t="s">
        <v>329</v>
      </c>
      <c r="HZ61" s="229" t="s">
        <v>386</v>
      </c>
      <c r="IA61" s="229" t="s">
        <v>198</v>
      </c>
      <c r="IB61" s="229" t="s">
        <v>97</v>
      </c>
      <c r="IC61" s="229"/>
      <c r="ID61" s="229" t="s">
        <v>2315</v>
      </c>
      <c r="IE61" s="229"/>
      <c r="IF61" s="229"/>
      <c r="IG61" s="229"/>
      <c r="IH61" s="229" t="s">
        <v>97</v>
      </c>
      <c r="II61" s="229"/>
      <c r="IJ61" s="229" t="s">
        <v>479</v>
      </c>
      <c r="IK61" s="229" t="s">
        <v>198</v>
      </c>
      <c r="IL61" s="229" t="s">
        <v>479</v>
      </c>
      <c r="IM61" s="229" t="s">
        <v>198</v>
      </c>
      <c r="IN61" s="229"/>
      <c r="IO61" s="229"/>
      <c r="IP61" s="229"/>
      <c r="IQ61" s="229"/>
      <c r="IR61" s="229" t="s">
        <v>479</v>
      </c>
      <c r="IS61" s="229" t="s">
        <v>2312</v>
      </c>
      <c r="IT61" s="229" t="s">
        <v>329</v>
      </c>
      <c r="IU61" s="229"/>
      <c r="IV61" s="229" t="s">
        <v>198</v>
      </c>
      <c r="IW61" s="229" t="s">
        <v>479</v>
      </c>
      <c r="IX61" s="229"/>
      <c r="IY61" s="229"/>
      <c r="IZ61" s="229"/>
      <c r="JA61" s="229" t="s">
        <v>386</v>
      </c>
      <c r="JB61" s="229" t="s">
        <v>877</v>
      </c>
      <c r="JC61" s="229" t="s">
        <v>386</v>
      </c>
      <c r="JD61" s="229" t="s">
        <v>83</v>
      </c>
      <c r="JE61" s="229"/>
      <c r="JF61" s="229" t="s">
        <v>386</v>
      </c>
      <c r="JG61" s="229"/>
      <c r="JH61" s="229"/>
      <c r="JI61" s="229"/>
      <c r="JJ61" s="229"/>
      <c r="JK61" s="229"/>
      <c r="JL61" s="229" t="s">
        <v>2316</v>
      </c>
      <c r="JM61" s="229" t="s">
        <v>65</v>
      </c>
      <c r="JN61" s="229"/>
      <c r="JO61" s="229" t="s">
        <v>872</v>
      </c>
      <c r="JP61" s="229"/>
      <c r="JQ61" s="229" t="s">
        <v>874</v>
      </c>
      <c r="JR61" s="229"/>
      <c r="JS61" s="229"/>
      <c r="JT61" s="229" t="s">
        <v>386</v>
      </c>
      <c r="JU61" s="229" t="s">
        <v>2315</v>
      </c>
      <c r="JV61" s="229" t="s">
        <v>539</v>
      </c>
      <c r="JW61" s="229" t="s">
        <v>2317</v>
      </c>
      <c r="JX61" s="229"/>
      <c r="JY61" s="229" t="s">
        <v>479</v>
      </c>
      <c r="JZ61" s="229"/>
      <c r="KA61" s="229"/>
      <c r="KB61" s="229"/>
      <c r="KC61" s="229"/>
      <c r="KD61" s="229"/>
      <c r="KE61" s="229"/>
      <c r="KF61" s="229" t="s">
        <v>2315</v>
      </c>
      <c r="KG61" s="229"/>
      <c r="KH61" s="229" t="s">
        <v>479</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2319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F9" activePane="bottomRight" state="frozen"/>
      <selection pane="topRight" activeCell="C1" sqref="C1"/>
      <selection pane="bottomLeft" activeCell="A9" sqref="A9"/>
      <selection pane="bottomRight" activeCell="CJ7" sqref="CJ7:CK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2322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1663</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8" t="s">
        <v>1664</v>
      </c>
      <c r="B6" s="228"/>
      <c r="C6" s="158" t="s">
        <v>2323</v>
      </c>
      <c r="D6" s="158" t="s">
        <v>2324</v>
      </c>
      <c r="E6" s="158" t="s">
        <v>2325</v>
      </c>
      <c r="F6" s="158" t="s">
        <v>2326</v>
      </c>
      <c r="G6" s="158" t="s">
        <v>2327</v>
      </c>
      <c r="H6" s="158" t="s">
        <v>2328</v>
      </c>
      <c r="I6" s="158" t="s">
        <v>2329</v>
      </c>
      <c r="J6" s="158"/>
      <c r="K6" s="158" t="s">
        <v>2330</v>
      </c>
      <c r="L6" s="158" t="s">
        <v>2331</v>
      </c>
      <c r="M6" s="158" t="s">
        <v>2332</v>
      </c>
      <c r="N6" s="158" t="s">
        <v>2333</v>
      </c>
      <c r="O6" s="158" t="s">
        <v>2334</v>
      </c>
      <c r="P6" s="158" t="s">
        <v>2335</v>
      </c>
      <c r="Q6" s="158" t="s">
        <v>2336</v>
      </c>
      <c r="R6" s="158" t="s">
        <v>2337</v>
      </c>
      <c r="S6" s="158" t="s">
        <v>2338</v>
      </c>
      <c r="T6" s="158" t="s">
        <v>2339</v>
      </c>
      <c r="U6" s="158" t="s">
        <v>2340</v>
      </c>
      <c r="V6" s="158" t="s">
        <v>2341</v>
      </c>
      <c r="W6" s="158" t="s">
        <v>2342</v>
      </c>
      <c r="X6" s="158" t="s">
        <v>2343</v>
      </c>
      <c r="Y6" s="158" t="s">
        <v>2344</v>
      </c>
      <c r="Z6" s="158" t="s">
        <v>2345</v>
      </c>
      <c r="AA6" s="158" t="s">
        <v>2346</v>
      </c>
      <c r="AB6" s="158" t="s">
        <v>2347</v>
      </c>
      <c r="AC6" s="158" t="s">
        <v>2348</v>
      </c>
      <c r="AD6" s="158" t="s">
        <v>2349</v>
      </c>
      <c r="AE6" s="158" t="s">
        <v>2350</v>
      </c>
      <c r="AF6" s="158" t="s">
        <v>2351</v>
      </c>
      <c r="AG6" s="158" t="s">
        <v>2352</v>
      </c>
      <c r="AH6" s="158" t="s">
        <v>2353</v>
      </c>
      <c r="AI6" s="158" t="s">
        <v>2354</v>
      </c>
      <c r="AJ6" s="158" t="s">
        <v>2355</v>
      </c>
      <c r="AK6" s="158" t="s">
        <v>2356</v>
      </c>
      <c r="AL6" s="158" t="s">
        <v>2357</v>
      </c>
      <c r="AM6" s="158" t="s">
        <v>2358</v>
      </c>
      <c r="AN6" s="158" t="s">
        <v>2359</v>
      </c>
      <c r="AO6" s="158" t="s">
        <v>2360</v>
      </c>
      <c r="AP6" s="158" t="s">
        <v>2361</v>
      </c>
      <c r="AQ6" s="158" t="s">
        <v>2362</v>
      </c>
      <c r="AR6" s="158" t="s">
        <v>2363</v>
      </c>
      <c r="AS6" s="158" t="s">
        <v>2364</v>
      </c>
      <c r="AT6" s="158" t="s">
        <v>2365</v>
      </c>
      <c r="AU6" s="158" t="s">
        <v>2366</v>
      </c>
      <c r="AV6" s="158" t="s">
        <v>2367</v>
      </c>
      <c r="AW6" s="158" t="s">
        <v>2368</v>
      </c>
      <c r="AX6" s="158" t="s">
        <v>2369</v>
      </c>
      <c r="AY6" s="158" t="s">
        <v>2370</v>
      </c>
      <c r="AZ6" s="158" t="s">
        <v>2371</v>
      </c>
      <c r="BA6" s="158" t="s">
        <v>2372</v>
      </c>
      <c r="BB6" s="158" t="s">
        <v>2373</v>
      </c>
      <c r="BC6" s="158" t="s">
        <v>2374</v>
      </c>
      <c r="BD6" s="158" t="s">
        <v>2375</v>
      </c>
      <c r="BE6" s="158" t="s">
        <v>2376</v>
      </c>
      <c r="BF6" s="158" t="s">
        <v>2377</v>
      </c>
      <c r="BG6" s="158" t="s">
        <v>2378</v>
      </c>
      <c r="BH6" s="158" t="s">
        <v>2379</v>
      </c>
      <c r="BI6" s="158" t="s">
        <v>2380</v>
      </c>
      <c r="BJ6" s="158" t="s">
        <v>2381</v>
      </c>
      <c r="BK6" s="158" t="s">
        <v>2382</v>
      </c>
      <c r="BL6" s="158" t="s">
        <v>2383</v>
      </c>
      <c r="BM6" s="158" t="s">
        <v>2384</v>
      </c>
      <c r="BN6" s="158" t="s">
        <v>2385</v>
      </c>
      <c r="BO6" s="158" t="s">
        <v>2386</v>
      </c>
      <c r="BP6" s="158" t="s">
        <v>2387</v>
      </c>
      <c r="BQ6" s="158" t="s">
        <v>2388</v>
      </c>
      <c r="BR6" s="158" t="s">
        <v>2389</v>
      </c>
      <c r="BS6" s="158" t="s">
        <v>2390</v>
      </c>
      <c r="BT6" s="158"/>
      <c r="BU6" s="158"/>
      <c r="BV6" s="158" t="s">
        <v>2391</v>
      </c>
      <c r="BW6" s="158" t="s">
        <v>2392</v>
      </c>
      <c r="BX6" s="158" t="s">
        <v>2393</v>
      </c>
      <c r="BY6" s="158" t="s">
        <v>2394</v>
      </c>
      <c r="BZ6" s="158" t="s">
        <v>2395</v>
      </c>
      <c r="CA6" s="158" t="s">
        <v>2396</v>
      </c>
      <c r="CB6" s="158" t="s">
        <v>2397</v>
      </c>
      <c r="CC6" s="158" t="s">
        <v>2398</v>
      </c>
      <c r="CD6" s="158" t="s">
        <v>2399</v>
      </c>
      <c r="CE6" s="158" t="s">
        <v>2400</v>
      </c>
      <c r="CF6" s="158" t="s">
        <v>2401</v>
      </c>
      <c r="CG6" s="158" t="s">
        <v>2402</v>
      </c>
      <c r="CH6" s="158" t="s">
        <v>1748</v>
      </c>
      <c r="CI6" s="158" t="s">
        <v>2403</v>
      </c>
      <c r="CJ6" s="158" t="s">
        <v>2404</v>
      </c>
      <c r="CK6" s="158" t="s">
        <v>2405</v>
      </c>
      <c r="CL6" s="158" t="s">
        <v>2406</v>
      </c>
      <c r="CM6" s="158" t="s">
        <v>2407</v>
      </c>
      <c r="CN6" s="158" t="s">
        <v>2408</v>
      </c>
      <c r="CO6" s="158" t="s">
        <v>2409</v>
      </c>
      <c r="CP6" s="158" t="s">
        <v>2410</v>
      </c>
      <c r="CQ6" s="158" t="s">
        <v>2411</v>
      </c>
      <c r="CR6" s="158" t="s">
        <v>2412</v>
      </c>
      <c r="CS6" s="158" t="s">
        <v>2413</v>
      </c>
      <c r="CT6" s="158" t="s">
        <v>2414</v>
      </c>
      <c r="CU6" s="158" t="s">
        <v>2415</v>
      </c>
      <c r="CV6" s="158" t="s">
        <v>2416</v>
      </c>
      <c r="CW6" s="158" t="s">
        <v>2417</v>
      </c>
      <c r="CX6" s="158" t="s">
        <v>2418</v>
      </c>
      <c r="CY6" s="158" t="s">
        <v>2419</v>
      </c>
      <c r="CZ6" s="158" t="s">
        <v>2420</v>
      </c>
      <c r="DA6" s="158" t="s">
        <v>2421</v>
      </c>
      <c r="DB6" s="158" t="s">
        <v>2422</v>
      </c>
      <c r="DC6" s="158" t="s">
        <v>2423</v>
      </c>
      <c r="DD6" s="158" t="s">
        <v>2424</v>
      </c>
      <c r="DE6" s="158" t="s">
        <v>2425</v>
      </c>
      <c r="DF6" s="158" t="s">
        <v>2426</v>
      </c>
      <c r="DG6" s="158" t="s">
        <v>2427</v>
      </c>
      <c r="DH6" s="158" t="s">
        <v>2428</v>
      </c>
      <c r="DI6" s="158" t="s">
        <v>2429</v>
      </c>
      <c r="DJ6" s="158" t="s">
        <v>2430</v>
      </c>
      <c r="DK6" s="158" t="s">
        <v>2431</v>
      </c>
      <c r="DL6" s="158" t="s">
        <v>2432</v>
      </c>
      <c r="DM6" s="158" t="s">
        <v>2433</v>
      </c>
      <c r="DN6" s="158" t="s">
        <v>2434</v>
      </c>
      <c r="DO6" s="158" t="s">
        <v>2435</v>
      </c>
      <c r="DP6" s="158" t="s">
        <v>2436</v>
      </c>
      <c r="DQ6" s="158" t="s">
        <v>2437</v>
      </c>
      <c r="DR6" s="158" t="s">
        <v>2438</v>
      </c>
      <c r="DS6" s="158" t="s">
        <v>2439</v>
      </c>
      <c r="DT6" s="158" t="s">
        <v>2440</v>
      </c>
      <c r="DU6" s="158" t="s">
        <v>2441</v>
      </c>
      <c r="DV6" s="158" t="s">
        <v>2442</v>
      </c>
      <c r="DW6" s="158" t="s">
        <v>2443</v>
      </c>
      <c r="DX6" s="158" t="s">
        <v>2444</v>
      </c>
      <c r="DY6" s="158" t="s">
        <v>2445</v>
      </c>
      <c r="DZ6" s="158" t="s">
        <v>2446</v>
      </c>
      <c r="EA6" s="158" t="s">
        <v>2447</v>
      </c>
      <c r="EB6" s="158" t="s">
        <v>2448</v>
      </c>
      <c r="EC6" s="158" t="s">
        <v>2449</v>
      </c>
      <c r="ED6" s="158" t="s">
        <v>2450</v>
      </c>
      <c r="EE6" s="158" t="s">
        <v>2451</v>
      </c>
      <c r="EF6" s="158" t="s">
        <v>2452</v>
      </c>
      <c r="EG6" s="158" t="s">
        <v>2453</v>
      </c>
      <c r="EH6" s="158" t="s">
        <v>2454</v>
      </c>
      <c r="EI6" s="158" t="s">
        <v>2455</v>
      </c>
      <c r="EJ6" s="158" t="s">
        <v>2456</v>
      </c>
      <c r="EK6" s="158" t="s">
        <v>2457</v>
      </c>
      <c r="EL6" s="158" t="s">
        <v>2458</v>
      </c>
      <c r="EM6" s="158" t="s">
        <v>2459</v>
      </c>
      <c r="EN6" s="158" t="s">
        <v>2460</v>
      </c>
      <c r="EO6" s="158" t="s">
        <v>2461</v>
      </c>
      <c r="EP6" s="158" t="s">
        <v>2462</v>
      </c>
      <c r="EQ6" s="158" t="s">
        <v>2463</v>
      </c>
      <c r="ER6" s="158" t="s">
        <v>2464</v>
      </c>
      <c r="ES6" s="158" t="s">
        <v>2465</v>
      </c>
      <c r="ET6" s="158" t="s">
        <v>2466</v>
      </c>
      <c r="EU6" s="158" t="s">
        <v>2467</v>
      </c>
      <c r="EV6" s="158" t="s">
        <v>2468</v>
      </c>
      <c r="EW6" s="158" t="s">
        <v>2469</v>
      </c>
      <c r="EX6" s="158" t="s">
        <v>2470</v>
      </c>
      <c r="EY6" s="158" t="s">
        <v>2471</v>
      </c>
      <c r="EZ6" s="158" t="s">
        <v>2472</v>
      </c>
      <c r="FA6" s="158" t="s">
        <v>2473</v>
      </c>
      <c r="FB6" s="158" t="s">
        <v>2474</v>
      </c>
      <c r="FC6" s="158" t="s">
        <v>2475</v>
      </c>
      <c r="FD6" s="158" t="s">
        <v>2476</v>
      </c>
      <c r="FE6" s="158" t="s">
        <v>2477</v>
      </c>
      <c r="FF6" s="158" t="s">
        <v>2478</v>
      </c>
      <c r="FG6" s="158" t="s">
        <v>2479</v>
      </c>
      <c r="FH6" s="158" t="s">
        <v>2480</v>
      </c>
      <c r="FI6" s="158" t="s">
        <v>2481</v>
      </c>
      <c r="FJ6" s="158" t="s">
        <v>2482</v>
      </c>
      <c r="FK6" s="158" t="s">
        <v>2483</v>
      </c>
      <c r="FL6" s="158" t="s">
        <v>2484</v>
      </c>
      <c r="FM6" s="158" t="s">
        <v>2485</v>
      </c>
      <c r="FN6" s="158" t="s">
        <v>2486</v>
      </c>
      <c r="FO6" s="158" t="s">
        <v>2487</v>
      </c>
      <c r="FP6" s="158" t="s">
        <v>2488</v>
      </c>
      <c r="FQ6" s="158" t="s">
        <v>2489</v>
      </c>
      <c r="FR6" s="158" t="s">
        <v>2490</v>
      </c>
      <c r="FS6" s="158" t="s">
        <v>2491</v>
      </c>
      <c r="FT6" s="158" t="s">
        <v>2492</v>
      </c>
      <c r="FU6" s="158" t="s">
        <v>2493</v>
      </c>
      <c r="FV6" s="158" t="s">
        <v>2494</v>
      </c>
      <c r="FW6" s="158" t="s">
        <v>2495</v>
      </c>
      <c r="FX6" s="158" t="s">
        <v>2496</v>
      </c>
      <c r="FY6" s="158" t="s">
        <v>2497</v>
      </c>
      <c r="FZ6" s="158" t="s">
        <v>2498</v>
      </c>
      <c r="GA6" s="158" t="s">
        <v>2499</v>
      </c>
      <c r="GB6" s="158" t="s">
        <v>2500</v>
      </c>
      <c r="GC6" s="158" t="s">
        <v>2501</v>
      </c>
      <c r="GD6" s="158" t="s">
        <v>2502</v>
      </c>
      <c r="GE6" s="158" t="s">
        <v>2503</v>
      </c>
      <c r="GF6" s="158" t="s">
        <v>2504</v>
      </c>
      <c r="GG6" s="158" t="s">
        <v>2505</v>
      </c>
      <c r="GH6" s="158" t="s">
        <v>2506</v>
      </c>
      <c r="GI6" s="158" t="s">
        <v>2507</v>
      </c>
      <c r="GJ6" s="158" t="s">
        <v>2508</v>
      </c>
      <c r="GK6" s="158" t="s">
        <v>2509</v>
      </c>
      <c r="GL6" s="158" t="s">
        <v>2510</v>
      </c>
      <c r="GM6" s="158"/>
      <c r="GN6" s="158" t="s">
        <v>2511</v>
      </c>
      <c r="GO6" s="158" t="s">
        <v>2512</v>
      </c>
      <c r="GP6" s="158" t="s">
        <v>2513</v>
      </c>
      <c r="GQ6" s="158" t="s">
        <v>2514</v>
      </c>
      <c r="GR6" s="158" t="s">
        <v>2515</v>
      </c>
      <c r="GS6" s="158" t="s">
        <v>2516</v>
      </c>
      <c r="GT6" s="158" t="s">
        <v>2517</v>
      </c>
      <c r="GU6" s="158" t="s">
        <v>2518</v>
      </c>
      <c r="GV6" s="158" t="s">
        <v>2519</v>
      </c>
      <c r="GW6" s="158" t="s">
        <v>2520</v>
      </c>
      <c r="GX6" s="158" t="s">
        <v>2521</v>
      </c>
      <c r="GY6" s="158" t="s">
        <v>2522</v>
      </c>
      <c r="GZ6" s="158" t="s">
        <v>2523</v>
      </c>
      <c r="HA6" s="158" t="s">
        <v>2524</v>
      </c>
      <c r="HB6" s="158" t="s">
        <v>2525</v>
      </c>
      <c r="HC6" s="158" t="s">
        <v>2526</v>
      </c>
      <c r="HD6" s="158" t="s">
        <v>2527</v>
      </c>
      <c r="HE6" s="158" t="s">
        <v>2528</v>
      </c>
      <c r="HF6" s="158" t="s">
        <v>2529</v>
      </c>
      <c r="HG6" s="158" t="s">
        <v>2530</v>
      </c>
      <c r="HH6" s="158" t="s">
        <v>2531</v>
      </c>
      <c r="HI6" s="158" t="s">
        <v>2532</v>
      </c>
      <c r="HJ6" s="158" t="s">
        <v>2533</v>
      </c>
      <c r="HK6" s="158" t="s">
        <v>2534</v>
      </c>
      <c r="HL6" s="158" t="s">
        <v>2535</v>
      </c>
      <c r="HM6" s="158" t="s">
        <v>2536</v>
      </c>
      <c r="HN6" s="158" t="s">
        <v>2537</v>
      </c>
      <c r="HO6" s="158" t="s">
        <v>2538</v>
      </c>
      <c r="HP6" s="158" t="s">
        <v>2539</v>
      </c>
      <c r="HQ6" s="158" t="s">
        <v>2540</v>
      </c>
      <c r="HR6" s="158" t="s">
        <v>2541</v>
      </c>
      <c r="HS6" s="158" t="s">
        <v>2542</v>
      </c>
      <c r="HT6" s="158" t="s">
        <v>2543</v>
      </c>
      <c r="HU6" s="158" t="s">
        <v>2544</v>
      </c>
      <c r="HV6" s="158" t="s">
        <v>2545</v>
      </c>
      <c r="HW6" s="158" t="s">
        <v>2546</v>
      </c>
      <c r="HX6" s="158" t="s">
        <v>2547</v>
      </c>
      <c r="HY6" s="158" t="s">
        <v>2548</v>
      </c>
      <c r="HZ6" s="158" t="s">
        <v>2549</v>
      </c>
      <c r="IA6" s="158" t="s">
        <v>2550</v>
      </c>
      <c r="IB6" s="158" t="s">
        <v>2551</v>
      </c>
      <c r="IC6" s="158" t="s">
        <v>2552</v>
      </c>
      <c r="ID6" s="158" t="s">
        <v>2553</v>
      </c>
      <c r="IE6" s="158" t="s">
        <v>2554</v>
      </c>
      <c r="IF6" s="158" t="s">
        <v>2555</v>
      </c>
      <c r="IG6" s="158" t="s">
        <v>2556</v>
      </c>
      <c r="IH6" s="158" t="s">
        <v>2557</v>
      </c>
      <c r="II6" s="158" t="s">
        <v>2558</v>
      </c>
      <c r="IJ6" s="158" t="s">
        <v>2559</v>
      </c>
      <c r="IK6" s="158" t="s">
        <v>2560</v>
      </c>
      <c r="IL6" s="158" t="s">
        <v>2561</v>
      </c>
      <c r="IM6" s="158" t="s">
        <v>2562</v>
      </c>
      <c r="IN6" s="158" t="s">
        <v>2563</v>
      </c>
      <c r="IO6" s="158" t="s">
        <v>2564</v>
      </c>
      <c r="IP6" s="158" t="s">
        <v>2565</v>
      </c>
      <c r="IQ6" s="158" t="s">
        <v>2566</v>
      </c>
      <c r="IR6" s="158" t="s">
        <v>2567</v>
      </c>
      <c r="IS6" s="158" t="s">
        <v>2568</v>
      </c>
      <c r="IT6" s="158" t="s">
        <v>2569</v>
      </c>
      <c r="IU6" s="158" t="s">
        <v>2570</v>
      </c>
      <c r="IV6" s="158" t="s">
        <v>2571</v>
      </c>
      <c r="IW6" s="158" t="s">
        <v>2572</v>
      </c>
      <c r="IX6" s="158" t="s">
        <v>2573</v>
      </c>
      <c r="IY6" s="158" t="s">
        <v>2574</v>
      </c>
      <c r="IZ6" s="158" t="s">
        <v>2575</v>
      </c>
      <c r="JA6" s="158" t="s">
        <v>2576</v>
      </c>
      <c r="JB6" s="158" t="s">
        <v>2577</v>
      </c>
      <c r="JC6" s="158" t="s">
        <v>2578</v>
      </c>
      <c r="JD6" s="158" t="s">
        <v>2579</v>
      </c>
      <c r="JE6" s="158" t="s">
        <v>2580</v>
      </c>
      <c r="JF6" s="158" t="s">
        <v>2581</v>
      </c>
      <c r="JG6" s="158" t="s">
        <v>2582</v>
      </c>
      <c r="JH6" s="158" t="s">
        <v>2583</v>
      </c>
      <c r="JI6" s="158" t="s">
        <v>2584</v>
      </c>
      <c r="JJ6" s="158" t="s">
        <v>2585</v>
      </c>
      <c r="JK6" s="158" t="s">
        <v>2586</v>
      </c>
      <c r="JL6" s="158" t="s">
        <v>2587</v>
      </c>
      <c r="JM6" s="158" t="s">
        <v>2588</v>
      </c>
      <c r="JN6" s="158" t="s">
        <v>2589</v>
      </c>
      <c r="JO6" s="158" t="s">
        <v>2590</v>
      </c>
      <c r="JP6" s="158" t="s">
        <v>2591</v>
      </c>
      <c r="JQ6" s="158" t="s">
        <v>2592</v>
      </c>
      <c r="JR6" s="158" t="s">
        <v>2593</v>
      </c>
      <c r="JS6" s="158" t="s">
        <v>2594</v>
      </c>
      <c r="JT6" s="158" t="s">
        <v>2595</v>
      </c>
      <c r="JU6" s="158" t="s">
        <v>2596</v>
      </c>
      <c r="JV6" s="158" t="s">
        <v>2597</v>
      </c>
      <c r="JW6" s="158" t="s">
        <v>2598</v>
      </c>
      <c r="JX6" s="158" t="s">
        <v>2599</v>
      </c>
      <c r="JY6" s="158" t="s">
        <v>2600</v>
      </c>
      <c r="JZ6" s="158" t="s">
        <v>2601</v>
      </c>
      <c r="KA6" s="158" t="s">
        <v>2602</v>
      </c>
      <c r="KB6" s="158" t="s">
        <v>2603</v>
      </c>
      <c r="KC6" s="158" t="s">
        <v>2604</v>
      </c>
      <c r="KD6" s="158" t="s">
        <v>2605</v>
      </c>
      <c r="KE6" s="158" t="s">
        <v>2606</v>
      </c>
      <c r="KF6" s="158" t="s">
        <v>2607</v>
      </c>
      <c r="KG6" s="158" t="s">
        <v>2608</v>
      </c>
      <c r="KH6" s="158" t="s">
        <v>2609</v>
      </c>
      <c r="KI6" s="158" t="s">
        <v>2610</v>
      </c>
    </row>
    <row r="7" spans="1:295" ht="27" customHeight="1" x14ac:dyDescent="0.35">
      <c r="A7" s="228" t="s">
        <v>17</v>
      </c>
      <c r="B7" s="228"/>
      <c r="C7" s="229" t="s">
        <v>1958</v>
      </c>
      <c r="D7" s="229"/>
      <c r="E7" s="229"/>
      <c r="F7" s="229" t="s">
        <v>1959</v>
      </c>
      <c r="G7" s="229" t="s">
        <v>1960</v>
      </c>
      <c r="H7" s="229"/>
      <c r="I7" s="229"/>
      <c r="J7" s="229"/>
      <c r="K7" s="229" t="s">
        <v>1961</v>
      </c>
      <c r="L7" s="229"/>
      <c r="M7" s="229"/>
      <c r="N7" s="229" t="s">
        <v>1962</v>
      </c>
      <c r="O7" s="229" t="s">
        <v>1963</v>
      </c>
      <c r="P7" s="229"/>
      <c r="Q7" s="229" t="s">
        <v>1964</v>
      </c>
      <c r="R7" s="229"/>
      <c r="S7" s="229" t="s">
        <v>1965</v>
      </c>
      <c r="T7" s="229"/>
      <c r="U7" s="229" t="s">
        <v>1966</v>
      </c>
      <c r="V7" s="229"/>
      <c r="W7" s="229"/>
      <c r="X7" s="229" t="s">
        <v>1967</v>
      </c>
      <c r="Y7" s="229"/>
      <c r="Z7" s="229"/>
      <c r="AA7" s="229" t="s">
        <v>1968</v>
      </c>
      <c r="AB7" s="229"/>
      <c r="AC7" s="229"/>
      <c r="AD7" s="229"/>
      <c r="AE7" s="229"/>
      <c r="AF7" s="229"/>
      <c r="AG7" s="229"/>
      <c r="AH7" s="229"/>
      <c r="AI7" s="229"/>
      <c r="AJ7" s="229" t="s">
        <v>1969</v>
      </c>
      <c r="AK7" s="229"/>
      <c r="AL7" s="229"/>
      <c r="AM7" s="229" t="s">
        <v>1970</v>
      </c>
      <c r="AN7" s="229"/>
      <c r="AO7" s="229" t="s">
        <v>1971</v>
      </c>
      <c r="AP7" s="229"/>
      <c r="AQ7" s="229" t="s">
        <v>1972</v>
      </c>
      <c r="AR7" s="229"/>
      <c r="AS7" s="229"/>
      <c r="AT7" s="229" t="s">
        <v>1973</v>
      </c>
      <c r="AU7" s="229"/>
      <c r="AV7" s="229" t="s">
        <v>1974</v>
      </c>
      <c r="AW7" s="229"/>
      <c r="AX7" s="229" t="s">
        <v>1973</v>
      </c>
      <c r="AY7" s="229"/>
      <c r="AZ7" s="229"/>
      <c r="BA7" s="229" t="s">
        <v>1975</v>
      </c>
      <c r="BB7" s="229" t="s">
        <v>1976</v>
      </c>
      <c r="BC7" s="229" t="s">
        <v>1977</v>
      </c>
      <c r="BD7" s="229"/>
      <c r="BE7" s="229"/>
      <c r="BF7" s="229" t="s">
        <v>1978</v>
      </c>
      <c r="BG7" s="229"/>
      <c r="BH7" s="229"/>
      <c r="BI7" s="229"/>
      <c r="BJ7" s="229"/>
      <c r="BK7" s="229" t="s">
        <v>1979</v>
      </c>
      <c r="BL7" s="229" t="s">
        <v>1980</v>
      </c>
      <c r="BM7" s="229"/>
      <c r="BN7" s="229" t="s">
        <v>1981</v>
      </c>
      <c r="BO7" s="229"/>
      <c r="BP7" s="229"/>
      <c r="BQ7" s="229" t="s">
        <v>1982</v>
      </c>
      <c r="BR7" s="229"/>
      <c r="BS7" s="229"/>
      <c r="BT7" s="229"/>
      <c r="BU7" s="229" t="s">
        <v>1983</v>
      </c>
      <c r="BV7" s="229" t="s">
        <v>1984</v>
      </c>
      <c r="BW7" s="229" t="s">
        <v>1985</v>
      </c>
      <c r="BX7" s="229"/>
      <c r="BY7" s="229"/>
      <c r="BZ7" s="229"/>
      <c r="CA7" s="229" t="s">
        <v>1986</v>
      </c>
      <c r="CB7" s="229"/>
      <c r="CC7" s="229"/>
      <c r="CD7" s="229"/>
      <c r="CE7" s="229"/>
      <c r="CF7" s="229" t="s">
        <v>1987</v>
      </c>
      <c r="CG7" s="229"/>
      <c r="CH7" s="229"/>
      <c r="CI7" s="229"/>
      <c r="CJ7" s="229" t="s">
        <v>1988</v>
      </c>
      <c r="CK7" s="229"/>
      <c r="CL7" s="229" t="s">
        <v>1989</v>
      </c>
      <c r="CM7" s="229"/>
      <c r="CN7" s="229" t="s">
        <v>1990</v>
      </c>
      <c r="CO7" s="229" t="s">
        <v>1991</v>
      </c>
      <c r="CP7" s="229"/>
      <c r="CQ7" s="229"/>
      <c r="CR7" s="229" t="s">
        <v>1992</v>
      </c>
      <c r="CS7" s="229"/>
      <c r="CT7" s="229"/>
      <c r="CU7" s="229"/>
      <c r="CV7" s="229"/>
      <c r="CW7" s="229" t="s">
        <v>1993</v>
      </c>
      <c r="CX7" s="229" t="s">
        <v>1994</v>
      </c>
      <c r="CY7" s="229"/>
      <c r="CZ7" s="229"/>
      <c r="DA7" s="229"/>
      <c r="DB7" s="229"/>
      <c r="DC7" s="229"/>
      <c r="DD7" s="229" t="s">
        <v>1995</v>
      </c>
      <c r="DE7" s="229"/>
      <c r="DF7" s="229"/>
      <c r="DG7" s="229" t="s">
        <v>1996</v>
      </c>
      <c r="DH7" s="229"/>
      <c r="DI7" s="229" t="s">
        <v>1997</v>
      </c>
      <c r="DJ7" s="229"/>
      <c r="DK7" s="229" t="s">
        <v>1998</v>
      </c>
      <c r="DL7" s="229" t="s">
        <v>1999</v>
      </c>
      <c r="DM7" s="229"/>
      <c r="DN7" s="229"/>
      <c r="DO7" s="229"/>
      <c r="DP7" s="229"/>
      <c r="DQ7" s="229" t="s">
        <v>2000</v>
      </c>
      <c r="DR7" s="229" t="s">
        <v>2001</v>
      </c>
      <c r="DS7" s="229" t="s">
        <v>2002</v>
      </c>
      <c r="DT7" s="229"/>
      <c r="DU7" s="229"/>
      <c r="DV7" s="229"/>
      <c r="DW7" s="229"/>
      <c r="DX7" s="229"/>
      <c r="DY7" s="229"/>
      <c r="DZ7" s="229"/>
      <c r="EA7" s="229" t="s">
        <v>2003</v>
      </c>
      <c r="EB7" s="229" t="s">
        <v>2004</v>
      </c>
      <c r="EC7" s="229"/>
      <c r="ED7" s="229"/>
      <c r="EE7" s="229" t="s">
        <v>2003</v>
      </c>
      <c r="EF7" s="229"/>
      <c r="EG7" s="229" t="s">
        <v>2005</v>
      </c>
      <c r="EH7" s="229" t="s">
        <v>2006</v>
      </c>
      <c r="EI7" s="229"/>
      <c r="EJ7" s="229" t="s">
        <v>2007</v>
      </c>
      <c r="EK7" s="229"/>
      <c r="EL7" s="229"/>
      <c r="EM7" s="229"/>
      <c r="EN7" s="229"/>
      <c r="EO7" s="229"/>
      <c r="EP7" s="229"/>
      <c r="EQ7" s="229"/>
      <c r="ER7" s="229"/>
      <c r="ES7" s="229"/>
      <c r="ET7" s="229" t="s">
        <v>2008</v>
      </c>
      <c r="EU7" s="229" t="s">
        <v>2009</v>
      </c>
      <c r="EV7" s="229" t="s">
        <v>2010</v>
      </c>
      <c r="EW7" s="229" t="s">
        <v>2011</v>
      </c>
      <c r="EX7" s="229" t="s">
        <v>2012</v>
      </c>
      <c r="EY7" s="229" t="s">
        <v>2013</v>
      </c>
      <c r="EZ7" s="229" t="s">
        <v>2014</v>
      </c>
      <c r="FA7" s="229"/>
      <c r="FB7" s="229" t="s">
        <v>2015</v>
      </c>
      <c r="FC7" s="229"/>
      <c r="FD7" s="229" t="s">
        <v>2016</v>
      </c>
      <c r="FE7" s="229"/>
      <c r="FF7" s="229"/>
      <c r="FG7" s="229" t="s">
        <v>2017</v>
      </c>
      <c r="FH7" s="229"/>
      <c r="FI7" s="229"/>
      <c r="FJ7" s="229" t="s">
        <v>2018</v>
      </c>
      <c r="FK7" s="229"/>
      <c r="FL7" s="229"/>
      <c r="FM7" s="229" t="s">
        <v>2019</v>
      </c>
      <c r="FN7" s="229"/>
      <c r="FO7" s="229"/>
      <c r="FP7" s="229" t="s">
        <v>2020</v>
      </c>
      <c r="FQ7" s="229"/>
      <c r="FR7" s="229"/>
      <c r="FS7" s="229" t="s">
        <v>2021</v>
      </c>
      <c r="FT7" s="229" t="s">
        <v>2020</v>
      </c>
      <c r="FU7" s="229"/>
      <c r="FV7" s="229"/>
      <c r="FW7" s="229"/>
      <c r="FX7" s="229" t="s">
        <v>2022</v>
      </c>
      <c r="FY7" s="229" t="s">
        <v>2023</v>
      </c>
      <c r="FZ7" s="229" t="s">
        <v>2024</v>
      </c>
      <c r="GA7" s="229" t="s">
        <v>2025</v>
      </c>
      <c r="GB7" s="229" t="s">
        <v>2026</v>
      </c>
      <c r="GC7" s="229" t="s">
        <v>2027</v>
      </c>
      <c r="GD7" s="229"/>
      <c r="GE7" s="229" t="s">
        <v>2028</v>
      </c>
      <c r="GF7" s="229" t="s">
        <v>2029</v>
      </c>
      <c r="GG7" s="229" t="s">
        <v>2030</v>
      </c>
      <c r="GH7" s="229" t="s">
        <v>2031</v>
      </c>
      <c r="GI7" s="229" t="s">
        <v>2032</v>
      </c>
      <c r="GJ7" s="229"/>
      <c r="GK7" s="229" t="s">
        <v>2031</v>
      </c>
      <c r="GL7" s="229" t="s">
        <v>2033</v>
      </c>
      <c r="GM7" s="229"/>
      <c r="GN7" s="229" t="s">
        <v>2034</v>
      </c>
      <c r="GO7" s="229" t="s">
        <v>2035</v>
      </c>
      <c r="GP7" s="229" t="s">
        <v>2030</v>
      </c>
      <c r="GQ7" s="229"/>
      <c r="GR7" s="229" t="s">
        <v>2036</v>
      </c>
      <c r="GS7" s="229"/>
      <c r="GT7" s="229"/>
      <c r="GU7" s="229" t="s">
        <v>2037</v>
      </c>
      <c r="GV7" s="229" t="s">
        <v>2032</v>
      </c>
      <c r="GW7" s="229"/>
      <c r="GX7" s="229" t="s">
        <v>2038</v>
      </c>
      <c r="GY7" s="229" t="s">
        <v>2039</v>
      </c>
      <c r="GZ7" s="229"/>
      <c r="HA7" s="229" t="s">
        <v>2038</v>
      </c>
      <c r="HB7" s="229" t="s">
        <v>2040</v>
      </c>
      <c r="HC7" s="229"/>
      <c r="HD7" s="229" t="s">
        <v>2041</v>
      </c>
      <c r="HE7" s="229" t="s">
        <v>2042</v>
      </c>
      <c r="HF7" s="229" t="s">
        <v>2043</v>
      </c>
      <c r="HG7" s="229" t="s">
        <v>2044</v>
      </c>
      <c r="HH7" s="229" t="s">
        <v>2042</v>
      </c>
      <c r="HI7" s="229" t="s">
        <v>2045</v>
      </c>
      <c r="HJ7" s="229"/>
      <c r="HK7" s="229"/>
      <c r="HL7" s="229"/>
      <c r="HM7" s="229"/>
      <c r="HN7" s="229"/>
      <c r="HO7" s="229" t="s">
        <v>2046</v>
      </c>
      <c r="HP7" s="229"/>
      <c r="HQ7" s="229"/>
      <c r="HR7" s="229"/>
      <c r="HS7" s="229"/>
      <c r="HT7" s="229"/>
      <c r="HU7" s="229"/>
      <c r="HV7" s="229"/>
      <c r="HW7" s="229"/>
      <c r="HX7" s="229"/>
      <c r="HY7" s="229" t="s">
        <v>2047</v>
      </c>
      <c r="HZ7" s="229"/>
      <c r="IA7" s="229" t="s">
        <v>2048</v>
      </c>
      <c r="IB7" s="229"/>
      <c r="IC7" s="229"/>
      <c r="ID7" s="229"/>
      <c r="IE7" s="229"/>
      <c r="IF7" s="229"/>
      <c r="IG7" s="229"/>
      <c r="IH7" s="229"/>
      <c r="II7" s="229"/>
      <c r="IJ7" s="229" t="s">
        <v>2049</v>
      </c>
      <c r="IK7" s="229"/>
      <c r="IL7" s="229"/>
      <c r="IM7" s="229"/>
      <c r="IN7" s="229"/>
      <c r="IO7" s="229" t="s">
        <v>2050</v>
      </c>
      <c r="IP7" s="229"/>
      <c r="IQ7" s="229" t="s">
        <v>2051</v>
      </c>
      <c r="IR7" s="229"/>
      <c r="IS7" s="229" t="s">
        <v>2052</v>
      </c>
      <c r="IT7" s="229"/>
      <c r="IU7" s="229"/>
      <c r="IV7" s="229"/>
      <c r="IW7" s="229" t="s">
        <v>2053</v>
      </c>
      <c r="IX7" s="229"/>
      <c r="IY7" s="229" t="s">
        <v>2054</v>
      </c>
      <c r="IZ7" s="229" t="s">
        <v>2055</v>
      </c>
      <c r="JA7" s="229" t="s">
        <v>2056</v>
      </c>
      <c r="JB7" s="229" t="s">
        <v>2057</v>
      </c>
      <c r="JC7" s="229"/>
      <c r="JD7" s="229" t="s">
        <v>2058</v>
      </c>
      <c r="JE7" s="229"/>
      <c r="JF7" s="229" t="s">
        <v>2059</v>
      </c>
      <c r="JG7" s="229"/>
      <c r="JH7" s="229"/>
      <c r="JI7" s="229" t="s">
        <v>2060</v>
      </c>
      <c r="JJ7" s="229"/>
      <c r="JK7" s="229"/>
      <c r="JL7" s="229"/>
      <c r="JM7" s="229"/>
      <c r="JN7" s="229"/>
      <c r="JO7" s="229" t="s">
        <v>2061</v>
      </c>
      <c r="JP7" s="229"/>
      <c r="JQ7" s="229" t="s">
        <v>2062</v>
      </c>
      <c r="JR7" s="229"/>
      <c r="JS7" s="229"/>
      <c r="JT7" s="229" t="s">
        <v>2063</v>
      </c>
      <c r="JU7" s="229" t="s">
        <v>2064</v>
      </c>
      <c r="JV7" s="229" t="s">
        <v>2065</v>
      </c>
      <c r="JW7" s="229" t="s">
        <v>2048</v>
      </c>
      <c r="JX7" s="229" t="s">
        <v>2066</v>
      </c>
      <c r="JY7" s="229" t="s">
        <v>2067</v>
      </c>
      <c r="JZ7" s="229" t="s">
        <v>2068</v>
      </c>
      <c r="KA7" s="229"/>
      <c r="KB7" s="229"/>
      <c r="KC7" s="229" t="s">
        <v>2069</v>
      </c>
      <c r="KD7" s="229"/>
      <c r="KE7" s="229"/>
      <c r="KF7" s="229" t="s">
        <v>2064</v>
      </c>
      <c r="KG7" s="229" t="s">
        <v>2070</v>
      </c>
      <c r="KH7" s="229" t="s">
        <v>2071</v>
      </c>
      <c r="KI7" s="229"/>
    </row>
    <row r="8" spans="1:295" ht="27" customHeight="1" x14ac:dyDescent="0.35">
      <c r="A8" s="157" t="s">
        <v>72</v>
      </c>
      <c r="B8" s="157" t="s">
        <v>526</v>
      </c>
      <c r="C8" s="158" t="s">
        <v>2072</v>
      </c>
      <c r="D8" s="158" t="s">
        <v>2073</v>
      </c>
      <c r="E8" s="158" t="s">
        <v>2074</v>
      </c>
      <c r="F8" s="158" t="s">
        <v>2075</v>
      </c>
      <c r="G8" s="158" t="s">
        <v>2076</v>
      </c>
      <c r="H8" s="158" t="s">
        <v>431</v>
      </c>
      <c r="I8" s="158" t="s">
        <v>2077</v>
      </c>
      <c r="J8" s="158" t="s">
        <v>2078</v>
      </c>
      <c r="K8" s="158" t="s">
        <v>2079</v>
      </c>
      <c r="L8" s="158" t="s">
        <v>2080</v>
      </c>
      <c r="M8" s="158" t="s">
        <v>390</v>
      </c>
      <c r="N8" s="158" t="s">
        <v>2081</v>
      </c>
      <c r="O8" s="159" t="s">
        <v>2082</v>
      </c>
      <c r="P8" s="158" t="s">
        <v>2083</v>
      </c>
      <c r="Q8" s="158" t="s">
        <v>2084</v>
      </c>
      <c r="R8" s="158" t="s">
        <v>2083</v>
      </c>
      <c r="S8" s="158" t="s">
        <v>2085</v>
      </c>
      <c r="T8" s="158" t="s">
        <v>2078</v>
      </c>
      <c r="U8" s="158" t="s">
        <v>2086</v>
      </c>
      <c r="V8" s="158" t="s">
        <v>2087</v>
      </c>
      <c r="W8" s="158" t="s">
        <v>2088</v>
      </c>
      <c r="X8" s="158" t="s">
        <v>2089</v>
      </c>
      <c r="Y8" s="158" t="s">
        <v>2090</v>
      </c>
      <c r="Z8" s="158" t="s">
        <v>2091</v>
      </c>
      <c r="AA8" s="158" t="s">
        <v>2092</v>
      </c>
      <c r="AB8" s="158" t="s">
        <v>2093</v>
      </c>
      <c r="AC8" s="158" t="s">
        <v>2094</v>
      </c>
      <c r="AD8" s="158" t="s">
        <v>2095</v>
      </c>
      <c r="AE8" s="158" t="s">
        <v>2096</v>
      </c>
      <c r="AF8" s="158" t="s">
        <v>2081</v>
      </c>
      <c r="AG8" s="158" t="s">
        <v>2082</v>
      </c>
      <c r="AH8" s="158" t="s">
        <v>2097</v>
      </c>
      <c r="AI8" s="158" t="s">
        <v>2098</v>
      </c>
      <c r="AJ8" s="159" t="s">
        <v>2099</v>
      </c>
      <c r="AK8" s="159" t="s">
        <v>2100</v>
      </c>
      <c r="AL8" s="158" t="s">
        <v>2101</v>
      </c>
      <c r="AM8" s="158" t="s">
        <v>2099</v>
      </c>
      <c r="AN8" s="158" t="s">
        <v>2100</v>
      </c>
      <c r="AO8" s="158" t="s">
        <v>2102</v>
      </c>
      <c r="AP8" s="158" t="s">
        <v>2103</v>
      </c>
      <c r="AQ8" s="158" t="s">
        <v>2104</v>
      </c>
      <c r="AR8" s="158" t="s">
        <v>2105</v>
      </c>
      <c r="AS8" s="158" t="s">
        <v>2106</v>
      </c>
      <c r="AT8" s="159" t="s">
        <v>2107</v>
      </c>
      <c r="AU8" s="159" t="s">
        <v>2108</v>
      </c>
      <c r="AV8" s="158" t="s">
        <v>2109</v>
      </c>
      <c r="AW8" s="158" t="s">
        <v>2110</v>
      </c>
      <c r="AX8" s="158" t="s">
        <v>444</v>
      </c>
      <c r="AY8" s="158" t="s">
        <v>2111</v>
      </c>
      <c r="AZ8" s="158" t="s">
        <v>2112</v>
      </c>
      <c r="BA8" s="158" t="s">
        <v>2113</v>
      </c>
      <c r="BB8" s="159" t="s">
        <v>2114</v>
      </c>
      <c r="BC8" s="158" t="s">
        <v>466</v>
      </c>
      <c r="BD8" s="158" t="s">
        <v>2115</v>
      </c>
      <c r="BE8" s="158" t="s">
        <v>2116</v>
      </c>
      <c r="BF8" s="158" t="s">
        <v>2107</v>
      </c>
      <c r="BG8" s="158" t="s">
        <v>2108</v>
      </c>
      <c r="BH8" s="158" t="s">
        <v>2117</v>
      </c>
      <c r="BI8" s="158" t="s">
        <v>2118</v>
      </c>
      <c r="BJ8" s="158" t="s">
        <v>2119</v>
      </c>
      <c r="BK8" s="158" t="s">
        <v>2120</v>
      </c>
      <c r="BL8" s="158" t="s">
        <v>2121</v>
      </c>
      <c r="BM8" s="158" t="s">
        <v>2122</v>
      </c>
      <c r="BN8" s="158" t="s">
        <v>2114</v>
      </c>
      <c r="BO8" s="158" t="s">
        <v>2123</v>
      </c>
      <c r="BP8" s="158" t="s">
        <v>2124</v>
      </c>
      <c r="BQ8" s="158" t="s">
        <v>2125</v>
      </c>
      <c r="BR8" s="158" t="s">
        <v>2126</v>
      </c>
      <c r="BS8" s="158" t="s">
        <v>2127</v>
      </c>
      <c r="BT8" s="158" t="s">
        <v>2128</v>
      </c>
      <c r="BU8" s="158" t="s">
        <v>2128</v>
      </c>
      <c r="BV8" s="158" t="s">
        <v>2129</v>
      </c>
      <c r="BW8" s="158" t="s">
        <v>2130</v>
      </c>
      <c r="BX8" s="158" t="s">
        <v>2131</v>
      </c>
      <c r="BY8" s="158" t="s">
        <v>2132</v>
      </c>
      <c r="BZ8" s="158" t="s">
        <v>2133</v>
      </c>
      <c r="CA8" s="158" t="s">
        <v>2134</v>
      </c>
      <c r="CB8" s="158" t="s">
        <v>2135</v>
      </c>
      <c r="CC8" s="158" t="s">
        <v>2136</v>
      </c>
      <c r="CD8" s="158" t="s">
        <v>2137</v>
      </c>
      <c r="CE8" s="158" t="s">
        <v>2138</v>
      </c>
      <c r="CF8" s="158" t="s">
        <v>2139</v>
      </c>
      <c r="CG8" s="158" t="s">
        <v>2140</v>
      </c>
      <c r="CH8" s="158" t="s">
        <v>2141</v>
      </c>
      <c r="CI8" s="158" t="s">
        <v>2142</v>
      </c>
      <c r="CJ8" s="158" t="s">
        <v>2143</v>
      </c>
      <c r="CK8" s="158" t="s">
        <v>2144</v>
      </c>
      <c r="CL8" s="158" t="s">
        <v>2145</v>
      </c>
      <c r="CM8" s="158" t="s">
        <v>2146</v>
      </c>
      <c r="CN8" s="158" t="s">
        <v>2147</v>
      </c>
      <c r="CO8" s="158" t="s">
        <v>2148</v>
      </c>
      <c r="CP8" s="158" t="s">
        <v>2149</v>
      </c>
      <c r="CQ8" s="158" t="s">
        <v>2150</v>
      </c>
      <c r="CR8" s="158" t="s">
        <v>2151</v>
      </c>
      <c r="CS8" s="158" t="s">
        <v>2152</v>
      </c>
      <c r="CT8" s="158" t="s">
        <v>2153</v>
      </c>
      <c r="CU8" s="158" t="s">
        <v>2154</v>
      </c>
      <c r="CV8" s="158" t="s">
        <v>2155</v>
      </c>
      <c r="CW8" s="158" t="s">
        <v>2156</v>
      </c>
      <c r="CX8" s="158" t="s">
        <v>2157</v>
      </c>
      <c r="CY8" s="158" t="s">
        <v>62</v>
      </c>
      <c r="CZ8" s="158" t="s">
        <v>2158</v>
      </c>
      <c r="DA8" s="158" t="s">
        <v>2159</v>
      </c>
      <c r="DB8" s="158" t="s">
        <v>2160</v>
      </c>
      <c r="DC8" s="158" t="s">
        <v>2161</v>
      </c>
      <c r="DD8" s="158" t="s">
        <v>2141</v>
      </c>
      <c r="DE8" s="158" t="s">
        <v>2142</v>
      </c>
      <c r="DF8" s="158" t="s">
        <v>2162</v>
      </c>
      <c r="DG8" s="158" t="s">
        <v>2163</v>
      </c>
      <c r="DH8" s="158" t="s">
        <v>2164</v>
      </c>
      <c r="DI8" s="158" t="s">
        <v>2165</v>
      </c>
      <c r="DJ8" s="158" t="s">
        <v>2166</v>
      </c>
      <c r="DK8" s="158" t="s">
        <v>2167</v>
      </c>
      <c r="DL8" s="158" t="s">
        <v>62</v>
      </c>
      <c r="DM8" s="158" t="s">
        <v>2158</v>
      </c>
      <c r="DN8" s="158" t="s">
        <v>2159</v>
      </c>
      <c r="DO8" s="158" t="s">
        <v>2168</v>
      </c>
      <c r="DP8" s="158" t="s">
        <v>2169</v>
      </c>
      <c r="DQ8" s="158" t="s">
        <v>2170</v>
      </c>
      <c r="DR8" s="158" t="s">
        <v>2171</v>
      </c>
      <c r="DS8" s="158" t="s">
        <v>2172</v>
      </c>
      <c r="DT8" s="158" t="s">
        <v>2173</v>
      </c>
      <c r="DU8" s="158" t="s">
        <v>2157</v>
      </c>
      <c r="DV8" s="158" t="s">
        <v>62</v>
      </c>
      <c r="DW8" s="158" t="s">
        <v>2162</v>
      </c>
      <c r="DX8" s="158" t="s">
        <v>2171</v>
      </c>
      <c r="DY8" s="158" t="s">
        <v>2174</v>
      </c>
      <c r="DZ8" s="158" t="s">
        <v>2175</v>
      </c>
      <c r="EA8" s="158" t="s">
        <v>2176</v>
      </c>
      <c r="EB8" s="158" t="s">
        <v>2177</v>
      </c>
      <c r="EC8" s="158" t="s">
        <v>2178</v>
      </c>
      <c r="ED8" s="158" t="s">
        <v>2179</v>
      </c>
      <c r="EE8" s="158" t="s">
        <v>2180</v>
      </c>
      <c r="EF8" s="158" t="s">
        <v>2181</v>
      </c>
      <c r="EG8" s="158" t="s">
        <v>2115</v>
      </c>
      <c r="EH8" s="158" t="s">
        <v>2125</v>
      </c>
      <c r="EI8" s="158" t="s">
        <v>2182</v>
      </c>
      <c r="EJ8" s="158" t="s">
        <v>2183</v>
      </c>
      <c r="EK8" s="158" t="s">
        <v>2184</v>
      </c>
      <c r="EL8" s="158" t="s">
        <v>2185</v>
      </c>
      <c r="EM8" s="158" t="s">
        <v>401</v>
      </c>
      <c r="EN8" s="158" t="s">
        <v>2186</v>
      </c>
      <c r="EO8" s="158" t="s">
        <v>2187</v>
      </c>
      <c r="EP8" s="158" t="s">
        <v>2188</v>
      </c>
      <c r="EQ8" s="158" t="s">
        <v>2189</v>
      </c>
      <c r="ER8" s="158" t="s">
        <v>2190</v>
      </c>
      <c r="ES8" s="158" t="s">
        <v>2191</v>
      </c>
      <c r="ET8" s="158" t="s">
        <v>2192</v>
      </c>
      <c r="EU8" s="158" t="s">
        <v>2193</v>
      </c>
      <c r="EV8" s="158" t="s">
        <v>2194</v>
      </c>
      <c r="EW8" s="158" t="s">
        <v>2195</v>
      </c>
      <c r="EX8" s="158" t="s">
        <v>2196</v>
      </c>
      <c r="EY8" s="158" t="s">
        <v>2197</v>
      </c>
      <c r="EZ8" s="158" t="s">
        <v>2198</v>
      </c>
      <c r="FA8" s="158" t="s">
        <v>2199</v>
      </c>
      <c r="FB8" s="158" t="s">
        <v>2181</v>
      </c>
      <c r="FC8" s="158" t="s">
        <v>401</v>
      </c>
      <c r="FD8" s="158" t="s">
        <v>2200</v>
      </c>
      <c r="FE8" s="158" t="s">
        <v>2201</v>
      </c>
      <c r="FF8" s="158" t="s">
        <v>2202</v>
      </c>
      <c r="FG8" s="158" t="s">
        <v>2203</v>
      </c>
      <c r="FH8" s="158" t="s">
        <v>2204</v>
      </c>
      <c r="FI8" s="158" t="s">
        <v>2205</v>
      </c>
      <c r="FJ8" s="158" t="s">
        <v>2134</v>
      </c>
      <c r="FK8" s="158" t="s">
        <v>2135</v>
      </c>
      <c r="FL8" s="158" t="s">
        <v>2206</v>
      </c>
      <c r="FM8" s="158" t="s">
        <v>2174</v>
      </c>
      <c r="FN8" s="158" t="s">
        <v>2175</v>
      </c>
      <c r="FO8" s="158" t="s">
        <v>2207</v>
      </c>
      <c r="FP8" s="158" t="s">
        <v>2208</v>
      </c>
      <c r="FQ8" s="159" t="s">
        <v>2209</v>
      </c>
      <c r="FR8" s="158" t="s">
        <v>2210</v>
      </c>
      <c r="FS8" s="158" t="s">
        <v>2211</v>
      </c>
      <c r="FT8" s="158" t="s">
        <v>2212</v>
      </c>
      <c r="FU8" s="158" t="s">
        <v>2213</v>
      </c>
      <c r="FV8" s="158" t="s">
        <v>2214</v>
      </c>
      <c r="FW8" s="158" t="s">
        <v>2215</v>
      </c>
      <c r="FX8" s="158" t="s">
        <v>2216</v>
      </c>
      <c r="FY8" s="158" t="s">
        <v>2217</v>
      </c>
      <c r="FZ8" s="158" t="s">
        <v>2218</v>
      </c>
      <c r="GA8" s="158" t="s">
        <v>2183</v>
      </c>
      <c r="GB8" s="159" t="s">
        <v>2219</v>
      </c>
      <c r="GC8" s="158" t="s">
        <v>2208</v>
      </c>
      <c r="GD8" s="158" t="s">
        <v>2207</v>
      </c>
      <c r="GE8" s="158" t="s">
        <v>2220</v>
      </c>
      <c r="GF8" s="159" t="s">
        <v>2221</v>
      </c>
      <c r="GG8" s="158" t="s">
        <v>2222</v>
      </c>
      <c r="GH8" s="158" t="s">
        <v>2223</v>
      </c>
      <c r="GI8" s="158" t="s">
        <v>2157</v>
      </c>
      <c r="GJ8" s="158" t="s">
        <v>2224</v>
      </c>
      <c r="GK8" s="158" t="s">
        <v>2225</v>
      </c>
      <c r="GL8" s="158" t="s">
        <v>2226</v>
      </c>
      <c r="GM8" s="158" t="s">
        <v>2227</v>
      </c>
      <c r="GN8" s="158" t="s">
        <v>2228</v>
      </c>
      <c r="GO8" s="158" t="s">
        <v>2229</v>
      </c>
      <c r="GP8" s="158" t="s">
        <v>2230</v>
      </c>
      <c r="GQ8" s="159" t="s">
        <v>2229</v>
      </c>
      <c r="GR8" s="158" t="s">
        <v>2231</v>
      </c>
      <c r="GS8" s="158" t="s">
        <v>2232</v>
      </c>
      <c r="GT8" s="158" t="s">
        <v>2233</v>
      </c>
      <c r="GU8" s="158" t="s">
        <v>2234</v>
      </c>
      <c r="GV8" s="158" t="s">
        <v>2235</v>
      </c>
      <c r="GW8" s="158" t="s">
        <v>2236</v>
      </c>
      <c r="GX8" s="158" t="s">
        <v>2237</v>
      </c>
      <c r="GY8" s="158" t="s">
        <v>2238</v>
      </c>
      <c r="GZ8" s="158" t="s">
        <v>2239</v>
      </c>
      <c r="HA8" s="158" t="s">
        <v>2240</v>
      </c>
      <c r="HB8" s="159" t="s">
        <v>2241</v>
      </c>
      <c r="HC8" s="159" t="s">
        <v>2242</v>
      </c>
      <c r="HD8" s="158" t="s">
        <v>2243</v>
      </c>
      <c r="HE8" s="158" t="s">
        <v>2243</v>
      </c>
      <c r="HF8" s="158" t="s">
        <v>492</v>
      </c>
      <c r="HG8" s="158" t="s">
        <v>492</v>
      </c>
      <c r="HH8" s="158" t="s">
        <v>2244</v>
      </c>
      <c r="HI8" s="159" t="s">
        <v>2241</v>
      </c>
      <c r="HJ8" s="159" t="s">
        <v>2242</v>
      </c>
      <c r="HK8" s="158" t="s">
        <v>2245</v>
      </c>
      <c r="HL8" s="158" t="s">
        <v>2246</v>
      </c>
      <c r="HM8" s="158" t="s">
        <v>2247</v>
      </c>
      <c r="HN8" s="158" t="s">
        <v>2248</v>
      </c>
      <c r="HO8" s="158" t="s">
        <v>2249</v>
      </c>
      <c r="HP8" s="158" t="s">
        <v>2250</v>
      </c>
      <c r="HQ8" s="158" t="s">
        <v>2251</v>
      </c>
      <c r="HR8" s="158" t="s">
        <v>2252</v>
      </c>
      <c r="HS8" s="158" t="s">
        <v>2253</v>
      </c>
      <c r="HT8" s="158" t="s">
        <v>2254</v>
      </c>
      <c r="HU8" s="158" t="s">
        <v>2255</v>
      </c>
      <c r="HV8" s="158" t="s">
        <v>2256</v>
      </c>
      <c r="HW8" s="158" t="s">
        <v>2257</v>
      </c>
      <c r="HX8" s="158" t="s">
        <v>2258</v>
      </c>
      <c r="HY8" s="158" t="s">
        <v>2259</v>
      </c>
      <c r="HZ8" s="158" t="s">
        <v>2260</v>
      </c>
      <c r="IA8" s="158" t="s">
        <v>2261</v>
      </c>
      <c r="IB8" s="158" t="s">
        <v>2262</v>
      </c>
      <c r="IC8" s="158" t="s">
        <v>2263</v>
      </c>
      <c r="ID8" s="158" t="s">
        <v>2264</v>
      </c>
      <c r="IE8" s="158" t="s">
        <v>2265</v>
      </c>
      <c r="IF8" s="158" t="s">
        <v>2251</v>
      </c>
      <c r="IG8" s="158" t="s">
        <v>2252</v>
      </c>
      <c r="IH8" s="158" t="s">
        <v>2266</v>
      </c>
      <c r="II8" s="158" t="s">
        <v>2267</v>
      </c>
      <c r="IJ8" s="158" t="s">
        <v>2244</v>
      </c>
      <c r="IK8" s="158" t="s">
        <v>2182</v>
      </c>
      <c r="IL8" s="159" t="s">
        <v>2268</v>
      </c>
      <c r="IM8" s="159" t="s">
        <v>2269</v>
      </c>
      <c r="IN8" s="158" t="s">
        <v>2270</v>
      </c>
      <c r="IO8" s="158" t="s">
        <v>2269</v>
      </c>
      <c r="IP8" s="158" t="s">
        <v>2271</v>
      </c>
      <c r="IQ8" s="158" t="s">
        <v>2272</v>
      </c>
      <c r="IR8" s="158" t="s">
        <v>2273</v>
      </c>
      <c r="IS8" s="159" t="s">
        <v>2271</v>
      </c>
      <c r="IT8" s="158" t="s">
        <v>2274</v>
      </c>
      <c r="IU8" s="158" t="s">
        <v>2275</v>
      </c>
      <c r="IV8" s="158" t="s">
        <v>2272</v>
      </c>
      <c r="IW8" s="159" t="s">
        <v>2268</v>
      </c>
      <c r="IX8" s="158" t="s">
        <v>2273</v>
      </c>
      <c r="IY8" s="158" t="s">
        <v>517</v>
      </c>
      <c r="IZ8" s="158" t="s">
        <v>517</v>
      </c>
      <c r="JA8" s="158" t="s">
        <v>2276</v>
      </c>
      <c r="JB8" s="158" t="s">
        <v>2277</v>
      </c>
      <c r="JC8" s="158" t="s">
        <v>2278</v>
      </c>
      <c r="JD8" s="158" t="s">
        <v>2279</v>
      </c>
      <c r="JE8" s="158" t="s">
        <v>2280</v>
      </c>
      <c r="JF8" s="158" t="s">
        <v>2278</v>
      </c>
      <c r="JG8" s="158" t="s">
        <v>2281</v>
      </c>
      <c r="JH8" s="158" t="s">
        <v>2282</v>
      </c>
      <c r="JI8" s="158" t="s">
        <v>2281</v>
      </c>
      <c r="JJ8" s="158" t="s">
        <v>2283</v>
      </c>
      <c r="JK8" s="158" t="s">
        <v>2284</v>
      </c>
      <c r="JL8" s="158" t="s">
        <v>2285</v>
      </c>
      <c r="JM8" s="158" t="s">
        <v>2286</v>
      </c>
      <c r="JN8" s="158" t="s">
        <v>2287</v>
      </c>
      <c r="JO8" s="158" t="s">
        <v>2288</v>
      </c>
      <c r="JP8" s="158" t="s">
        <v>2289</v>
      </c>
      <c r="JQ8" s="158" t="s">
        <v>2290</v>
      </c>
      <c r="JR8" s="158" t="s">
        <v>2291</v>
      </c>
      <c r="JS8" s="158" t="s">
        <v>2292</v>
      </c>
      <c r="JT8" s="158" t="s">
        <v>2293</v>
      </c>
      <c r="JU8" s="158" t="s">
        <v>2265</v>
      </c>
      <c r="JV8" s="158" t="s">
        <v>2294</v>
      </c>
      <c r="JW8" s="158" t="s">
        <v>2295</v>
      </c>
      <c r="JX8" s="158" t="s">
        <v>2296</v>
      </c>
      <c r="JY8" s="158" t="s">
        <v>2297</v>
      </c>
      <c r="JZ8" s="158" t="s">
        <v>2298</v>
      </c>
      <c r="KA8" s="158" t="s">
        <v>2245</v>
      </c>
      <c r="KB8" s="158" t="s">
        <v>2299</v>
      </c>
      <c r="KC8" s="158" t="s">
        <v>2298</v>
      </c>
      <c r="KD8" s="158" t="s">
        <v>2246</v>
      </c>
      <c r="KE8" s="158" t="s">
        <v>2300</v>
      </c>
      <c r="KF8" s="158" t="s">
        <v>2301</v>
      </c>
      <c r="KG8" s="158" t="s">
        <v>2301</v>
      </c>
      <c r="KH8" s="158" t="s">
        <v>483</v>
      </c>
      <c r="KI8" s="158" t="s">
        <v>2127</v>
      </c>
    </row>
    <row r="9" spans="1:295" ht="18" customHeight="1" x14ac:dyDescent="0.35">
      <c r="A9" s="160" t="s">
        <v>76</v>
      </c>
      <c r="B9" s="160" t="s">
        <v>742</v>
      </c>
      <c r="C9" s="161">
        <v>0</v>
      </c>
      <c r="D9" s="161">
        <v>4.8814000000000002</v>
      </c>
      <c r="E9" s="161">
        <v>-4.0644999999999998</v>
      </c>
      <c r="F9" s="161">
        <v>3.3163</v>
      </c>
      <c r="G9" s="161">
        <v>8.6663999999999994</v>
      </c>
      <c r="H9" s="162"/>
      <c r="I9" s="161">
        <v>16.143999999999998</v>
      </c>
      <c r="J9" s="162"/>
      <c r="K9" s="161">
        <v>9.6491000000000007</v>
      </c>
      <c r="L9" s="161">
        <v>3.5388999999999999</v>
      </c>
      <c r="M9" s="161">
        <v>4.9801000000000002</v>
      </c>
      <c r="N9" s="161">
        <v>-8.8800000000000008</v>
      </c>
      <c r="O9" s="161">
        <v>-24.2</v>
      </c>
      <c r="P9" s="161">
        <v>0</v>
      </c>
      <c r="Q9" s="161">
        <v>1.6559999999999999</v>
      </c>
      <c r="R9" s="161">
        <v>-17.600000000000001</v>
      </c>
      <c r="S9" s="161">
        <v>4.1756000000000002</v>
      </c>
      <c r="T9" s="161">
        <v>6.8007999999999997</v>
      </c>
      <c r="U9" s="161">
        <v>2.3616000000000001</v>
      </c>
      <c r="V9" s="161">
        <v>2.3288000000000002</v>
      </c>
      <c r="W9" s="161">
        <v>4.2907999999999999</v>
      </c>
      <c r="X9" s="161">
        <v>2.2932999999999999</v>
      </c>
      <c r="Y9" s="161">
        <v>-2.1650999999999998</v>
      </c>
      <c r="Z9" s="161">
        <v>2.4146000000000001</v>
      </c>
      <c r="AA9" s="162"/>
      <c r="AB9" s="161">
        <v>-0.76929999999999998</v>
      </c>
      <c r="AC9" s="161">
        <v>-0.88100000000000001</v>
      </c>
      <c r="AD9" s="162"/>
      <c r="AE9" s="161">
        <v>10.891</v>
      </c>
      <c r="AF9" s="161">
        <v>-13.32</v>
      </c>
      <c r="AG9" s="161">
        <v>-13.2</v>
      </c>
      <c r="AH9" s="161">
        <v>-1.292</v>
      </c>
      <c r="AI9" s="161">
        <v>0.22800000000000001</v>
      </c>
      <c r="AJ9" s="161">
        <v>-14.17</v>
      </c>
      <c r="AK9" s="161">
        <v>-14.1</v>
      </c>
      <c r="AL9" s="162"/>
      <c r="AM9" s="161">
        <v>-12.12</v>
      </c>
      <c r="AN9" s="161">
        <v>-11.94</v>
      </c>
      <c r="AO9" s="161">
        <v>3.4655</v>
      </c>
      <c r="AP9" s="161">
        <v>3.4411</v>
      </c>
      <c r="AQ9" s="161">
        <v>24.091200000000001</v>
      </c>
      <c r="AR9" s="161">
        <v>26.017499999999998</v>
      </c>
      <c r="AS9" s="161">
        <v>-20.8035</v>
      </c>
      <c r="AT9" s="161">
        <v>-10.4488</v>
      </c>
      <c r="AU9" s="161">
        <v>-10.235099999999999</v>
      </c>
      <c r="AV9" s="161">
        <v>1.4175</v>
      </c>
      <c r="AW9" s="161">
        <v>1.294</v>
      </c>
      <c r="AX9" s="162"/>
      <c r="AY9" s="161">
        <v>-17.682600000000001</v>
      </c>
      <c r="AZ9" s="161">
        <v>5.1414</v>
      </c>
      <c r="BA9" s="161">
        <v>27.324999999999999</v>
      </c>
      <c r="BB9" s="161">
        <v>-36.585299999999997</v>
      </c>
      <c r="BC9" s="161">
        <v>12.323499999999999</v>
      </c>
      <c r="BD9" s="161">
        <v>-6</v>
      </c>
      <c r="BE9" s="161">
        <v>-6.7</v>
      </c>
      <c r="BF9" s="161">
        <v>-26.329000000000001</v>
      </c>
      <c r="BG9" s="161">
        <v>-25.8094</v>
      </c>
      <c r="BH9" s="161">
        <v>-4.2885999999999997</v>
      </c>
      <c r="BI9" s="162"/>
      <c r="BJ9" s="161">
        <v>1.2887</v>
      </c>
      <c r="BK9" s="161">
        <v>3.3868</v>
      </c>
      <c r="BL9" s="161">
        <v>0</v>
      </c>
      <c r="BM9" s="161">
        <v>1.248</v>
      </c>
      <c r="BN9" s="161">
        <v>-107.79130000000001</v>
      </c>
      <c r="BO9" s="161">
        <v>38.331200000000003</v>
      </c>
      <c r="BP9" s="161">
        <v>38.636400000000002</v>
      </c>
      <c r="BQ9" s="161">
        <v>7.7923999999999998</v>
      </c>
      <c r="BR9" s="161">
        <v>-154.02959999999999</v>
      </c>
      <c r="BS9" s="162"/>
      <c r="BT9" s="162"/>
      <c r="BU9" s="162"/>
      <c r="BV9" s="161">
        <v>13.3726</v>
      </c>
      <c r="BW9" s="161">
        <v>8.59</v>
      </c>
      <c r="BX9" s="161">
        <v>4.5599999999999996</v>
      </c>
      <c r="BY9" s="161">
        <v>-11.23</v>
      </c>
      <c r="BZ9" s="161">
        <v>6.65</v>
      </c>
      <c r="CA9" s="161">
        <v>-17.4102</v>
      </c>
      <c r="CB9" s="161">
        <v>-17.946100000000001</v>
      </c>
      <c r="CC9" s="161">
        <v>20.635300000000001</v>
      </c>
      <c r="CD9" s="161">
        <v>18.980599999999999</v>
      </c>
      <c r="CE9" s="161">
        <v>-6.6407999999999996</v>
      </c>
      <c r="CF9" s="161">
        <v>-14.586600000000001</v>
      </c>
      <c r="CG9" s="161">
        <v>-14.4899</v>
      </c>
      <c r="CH9" s="161">
        <v>0.3327</v>
      </c>
      <c r="CI9" s="161">
        <v>8.2523</v>
      </c>
      <c r="CJ9" s="162"/>
      <c r="CK9" s="162"/>
      <c r="CL9" s="161">
        <v>30.2</v>
      </c>
      <c r="CM9" s="161">
        <v>-13.1</v>
      </c>
      <c r="CN9" s="161">
        <v>-2.2000000000000002</v>
      </c>
      <c r="CO9" s="161">
        <v>29.5411</v>
      </c>
      <c r="CP9" s="161">
        <v>29.460100000000001</v>
      </c>
      <c r="CQ9" s="161">
        <v>28.598400000000002</v>
      </c>
      <c r="CR9" s="161">
        <v>72.192800000000005</v>
      </c>
      <c r="CS9" s="161">
        <v>72.565799999999996</v>
      </c>
      <c r="CT9" s="161">
        <v>-17.707000000000001</v>
      </c>
      <c r="CU9" s="161">
        <v>-63.365000000000002</v>
      </c>
      <c r="CV9" s="161">
        <v>-13.4589</v>
      </c>
      <c r="CW9" s="161">
        <v>2.6604000000000001</v>
      </c>
      <c r="CX9" s="161">
        <v>25.66</v>
      </c>
      <c r="CY9" s="161">
        <v>16.95</v>
      </c>
      <c r="CZ9" s="161">
        <v>5.7861000000000002</v>
      </c>
      <c r="DA9" s="161">
        <v>6.1554000000000002</v>
      </c>
      <c r="DB9" s="161">
        <v>-8.24</v>
      </c>
      <c r="DC9" s="162"/>
      <c r="DD9" s="161">
        <v>-10.6557</v>
      </c>
      <c r="DE9" s="161">
        <v>-9.9529999999999994</v>
      </c>
      <c r="DF9" s="161">
        <v>23.325399999999998</v>
      </c>
      <c r="DG9" s="161">
        <v>1.49E-2</v>
      </c>
      <c r="DH9" s="161">
        <v>-4.1654</v>
      </c>
      <c r="DI9" s="162"/>
      <c r="DJ9" s="162"/>
      <c r="DK9" s="161">
        <v>-6.8895999999999997</v>
      </c>
      <c r="DL9" s="161">
        <v>-1.4961</v>
      </c>
      <c r="DM9" s="161">
        <v>36.121600000000001</v>
      </c>
      <c r="DN9" s="161">
        <v>5.0156000000000001</v>
      </c>
      <c r="DO9" s="161">
        <v>-0.88</v>
      </c>
      <c r="DP9" s="161">
        <v>-1.0900000000000001</v>
      </c>
      <c r="DQ9" s="161">
        <v>9.5579999999999998</v>
      </c>
      <c r="DR9" s="161">
        <v>-22.6188</v>
      </c>
      <c r="DS9" s="161">
        <v>-7.13</v>
      </c>
      <c r="DT9" s="161">
        <v>-7.36</v>
      </c>
      <c r="DU9" s="161">
        <v>20.92</v>
      </c>
      <c r="DV9" s="161">
        <v>16.59</v>
      </c>
      <c r="DW9" s="161">
        <v>-22.5273</v>
      </c>
      <c r="DX9" s="161">
        <v>-11.672700000000001</v>
      </c>
      <c r="DY9" s="161">
        <v>-33.386600000000001</v>
      </c>
      <c r="DZ9" s="161">
        <v>-32.072699999999998</v>
      </c>
      <c r="EA9" s="162"/>
      <c r="EB9" s="161">
        <v>-12.693300000000001</v>
      </c>
      <c r="EC9" s="161">
        <v>-20.786300000000001</v>
      </c>
      <c r="ED9" s="161">
        <v>-18.6327</v>
      </c>
      <c r="EE9" s="161">
        <v>-19.4589</v>
      </c>
      <c r="EF9" s="161">
        <v>-15.276899999999999</v>
      </c>
      <c r="EG9" s="161">
        <v>-10.472</v>
      </c>
      <c r="EH9" s="161">
        <v>-100.2436</v>
      </c>
      <c r="EI9" s="161">
        <v>-8.1900000000000001E-2</v>
      </c>
      <c r="EJ9" s="162"/>
      <c r="EK9" s="161">
        <v>-8.7241999999999997</v>
      </c>
      <c r="EL9" s="161">
        <v>-7.4191000000000003</v>
      </c>
      <c r="EM9" s="162"/>
      <c r="EN9" s="161">
        <v>-9.4567999999999994</v>
      </c>
      <c r="EO9" s="161">
        <v>-10.6982</v>
      </c>
      <c r="EP9" s="161">
        <v>36.880000000000003</v>
      </c>
      <c r="EQ9" s="161">
        <v>-23.1663</v>
      </c>
      <c r="ER9" s="161">
        <v>-23.004300000000001</v>
      </c>
      <c r="ES9" s="161">
        <v>-3.9424999999999999</v>
      </c>
      <c r="ET9" s="161">
        <v>23.65</v>
      </c>
      <c r="EU9" s="161">
        <v>-21.55</v>
      </c>
      <c r="EV9" s="161">
        <v>-3.4</v>
      </c>
      <c r="EW9" s="161">
        <v>2.0211000000000001</v>
      </c>
      <c r="EX9" s="161">
        <v>-8.8521000000000001</v>
      </c>
      <c r="EY9" s="161">
        <v>-5.6006999999999998</v>
      </c>
      <c r="EZ9" s="161">
        <v>-6.0256999999999996</v>
      </c>
      <c r="FA9" s="161">
        <v>5.6191000000000004</v>
      </c>
      <c r="FB9" s="161">
        <v>3.8089</v>
      </c>
      <c r="FC9" s="161">
        <v>-16.019500000000001</v>
      </c>
      <c r="FD9" s="162"/>
      <c r="FE9" s="162"/>
      <c r="FF9" s="162"/>
      <c r="FG9" s="161">
        <v>3.1356999999999999</v>
      </c>
      <c r="FH9" s="161">
        <v>2.87</v>
      </c>
      <c r="FI9" s="161">
        <v>0</v>
      </c>
      <c r="FJ9" s="161">
        <v>6.6982999999999997</v>
      </c>
      <c r="FK9" s="161">
        <v>6.1959</v>
      </c>
      <c r="FL9" s="161">
        <v>-0.83730000000000004</v>
      </c>
      <c r="FM9" s="161">
        <v>15.613300000000001</v>
      </c>
      <c r="FN9" s="161">
        <v>15.0031</v>
      </c>
      <c r="FO9" s="161">
        <v>6.2656000000000001</v>
      </c>
      <c r="FP9" s="161">
        <v>17.444500000000001</v>
      </c>
      <c r="FQ9" s="161">
        <v>15.2895</v>
      </c>
      <c r="FR9" s="161">
        <v>-8.9</v>
      </c>
      <c r="FS9" s="161">
        <v>-2.4220999999999999</v>
      </c>
      <c r="FT9" s="161">
        <v>0.35089999999999999</v>
      </c>
      <c r="FU9" s="161">
        <v>1.68</v>
      </c>
      <c r="FV9" s="161">
        <v>1.42</v>
      </c>
      <c r="FW9" s="161">
        <v>-14.976100000000001</v>
      </c>
      <c r="FX9" s="161">
        <v>1.7624</v>
      </c>
      <c r="FY9" s="161">
        <v>7.4020000000000001</v>
      </c>
      <c r="FZ9" s="161">
        <v>8.5000000000000006E-2</v>
      </c>
      <c r="GA9" s="161">
        <v>2.4005999999999998</v>
      </c>
      <c r="GB9" s="161">
        <v>33.01</v>
      </c>
      <c r="GC9" s="161">
        <v>-28.731300000000001</v>
      </c>
      <c r="GD9" s="161">
        <v>-19.452999999999999</v>
      </c>
      <c r="GE9" s="161">
        <v>-2.2200000000000002</v>
      </c>
      <c r="GF9" s="161">
        <v>24.786300000000001</v>
      </c>
      <c r="GG9" s="162"/>
      <c r="GH9" s="161">
        <v>17.3674</v>
      </c>
      <c r="GI9" s="161">
        <v>3.8841999999999999</v>
      </c>
      <c r="GJ9" s="161">
        <v>-4.1028000000000002</v>
      </c>
      <c r="GK9" s="161">
        <v>2.0430000000000001</v>
      </c>
      <c r="GL9" s="162"/>
      <c r="GM9" s="162"/>
      <c r="GN9" s="161">
        <v>-12.0816</v>
      </c>
      <c r="GO9" s="161">
        <v>-9.1256000000000004</v>
      </c>
      <c r="GP9" s="161">
        <v>4.6745999999999999</v>
      </c>
      <c r="GQ9" s="161">
        <v>-32.016199999999998</v>
      </c>
      <c r="GR9" s="161">
        <v>-7.1622000000000003</v>
      </c>
      <c r="GS9" s="161">
        <v>-7.5231000000000003</v>
      </c>
      <c r="GT9" s="161">
        <v>91.370099999999994</v>
      </c>
      <c r="GU9" s="161">
        <v>-11.082000000000001</v>
      </c>
      <c r="GV9" s="161">
        <v>-8.8438999999999997</v>
      </c>
      <c r="GW9" s="161">
        <v>-3.6795</v>
      </c>
      <c r="GX9" s="161">
        <v>-0.61880000000000002</v>
      </c>
      <c r="GY9" s="161">
        <v>8.7691999999999997</v>
      </c>
      <c r="GZ9" s="161">
        <v>8.6717999999999993</v>
      </c>
      <c r="HA9" s="161">
        <v>-1.4769000000000001</v>
      </c>
      <c r="HB9" s="161">
        <v>18.439900000000002</v>
      </c>
      <c r="HC9" s="161">
        <v>19.690799999999999</v>
      </c>
      <c r="HD9" s="161">
        <v>-6.71</v>
      </c>
      <c r="HE9" s="161">
        <v>12.0991</v>
      </c>
      <c r="HF9" s="161">
        <v>48.1053</v>
      </c>
      <c r="HG9" s="161">
        <v>11.872</v>
      </c>
      <c r="HH9" s="161">
        <v>18.374099999999999</v>
      </c>
      <c r="HI9" s="161">
        <v>16.929400000000001</v>
      </c>
      <c r="HJ9" s="161">
        <v>16.658899999999999</v>
      </c>
      <c r="HK9" s="162"/>
      <c r="HL9" s="161">
        <v>0</v>
      </c>
      <c r="HM9" s="161">
        <v>0</v>
      </c>
      <c r="HN9" s="161">
        <v>0</v>
      </c>
      <c r="HO9" s="162"/>
      <c r="HP9" s="162"/>
      <c r="HQ9" s="161">
        <v>-10.408300000000001</v>
      </c>
      <c r="HR9" s="161">
        <v>-9.4359999999999999</v>
      </c>
      <c r="HS9" s="161">
        <v>-0.44369999999999998</v>
      </c>
      <c r="HT9" s="161">
        <v>2.18E-2</v>
      </c>
      <c r="HU9" s="161">
        <v>9.6199999999999992</v>
      </c>
      <c r="HV9" s="161">
        <v>9.73</v>
      </c>
      <c r="HW9" s="161">
        <v>-29.3</v>
      </c>
      <c r="HX9" s="161">
        <v>-28.4</v>
      </c>
      <c r="HY9" s="161">
        <v>0.9677</v>
      </c>
      <c r="HZ9" s="161">
        <v>-12.96</v>
      </c>
      <c r="IA9" s="161">
        <v>26.600899999999999</v>
      </c>
      <c r="IB9" s="161">
        <v>35.867600000000003</v>
      </c>
      <c r="IC9" s="161">
        <v>35.606000000000002</v>
      </c>
      <c r="ID9" s="161">
        <v>-20.399999999999999</v>
      </c>
      <c r="IE9" s="161">
        <v>-36.700000000000003</v>
      </c>
      <c r="IF9" s="161">
        <v>-1.5</v>
      </c>
      <c r="IG9" s="161">
        <v>-2.1</v>
      </c>
      <c r="IH9" s="162"/>
      <c r="II9" s="162"/>
      <c r="IJ9" s="161">
        <v>-40.372599999999998</v>
      </c>
      <c r="IK9" s="161">
        <v>-43.427100000000003</v>
      </c>
      <c r="IL9" s="161">
        <v>-266.86680000000001</v>
      </c>
      <c r="IM9" s="161">
        <v>-13.9383</v>
      </c>
      <c r="IN9" s="161">
        <v>19.953499999999998</v>
      </c>
      <c r="IO9" s="161">
        <v>102.7009</v>
      </c>
      <c r="IP9" s="161">
        <v>62.708599999999997</v>
      </c>
      <c r="IQ9" s="161">
        <v>106.8001</v>
      </c>
      <c r="IR9" s="161">
        <v>79.222300000000004</v>
      </c>
      <c r="IS9" s="161">
        <v>40.437399999999997</v>
      </c>
      <c r="IT9" s="161">
        <v>26.947700000000001</v>
      </c>
      <c r="IU9" s="161">
        <v>26.784300000000002</v>
      </c>
      <c r="IV9" s="161">
        <v>5.1845999999999997</v>
      </c>
      <c r="IW9" s="161">
        <v>198.08709999999999</v>
      </c>
      <c r="IX9" s="161">
        <v>-187.03479999999999</v>
      </c>
      <c r="IY9" s="161">
        <v>16.719200000000001</v>
      </c>
      <c r="IZ9" s="161">
        <v>-9.3207000000000004</v>
      </c>
      <c r="JA9" s="161">
        <v>-0.2087</v>
      </c>
      <c r="JB9" s="162"/>
      <c r="JC9" s="161">
        <v>-4.24</v>
      </c>
      <c r="JD9" s="162"/>
      <c r="JE9" s="162"/>
      <c r="JF9" s="161">
        <v>0</v>
      </c>
      <c r="JG9" s="161">
        <v>3.12</v>
      </c>
      <c r="JH9" s="161">
        <v>-4.2827000000000002</v>
      </c>
      <c r="JI9" s="161">
        <v>-9.3460999999999999</v>
      </c>
      <c r="JJ9" s="161">
        <v>16.82</v>
      </c>
      <c r="JK9" s="161">
        <v>-9.1112000000000002</v>
      </c>
      <c r="JL9" s="161">
        <v>0</v>
      </c>
      <c r="JM9" s="161">
        <v>-6.2E-2</v>
      </c>
      <c r="JN9" s="161">
        <v>0.41499999999999998</v>
      </c>
      <c r="JO9" s="161">
        <v>1.4916</v>
      </c>
      <c r="JP9" s="161">
        <v>1.7798</v>
      </c>
      <c r="JQ9" s="161">
        <v>3.9032</v>
      </c>
      <c r="JR9" s="161">
        <v>4.0914999999999999</v>
      </c>
      <c r="JS9" s="161">
        <v>3.8268</v>
      </c>
      <c r="JT9" s="162"/>
      <c r="JU9" s="161">
        <v>21</v>
      </c>
      <c r="JV9" s="161">
        <v>10.496600000000001</v>
      </c>
      <c r="JW9" s="161">
        <v>-0.46</v>
      </c>
      <c r="JX9" s="162"/>
      <c r="JY9" s="161">
        <v>-13.563800000000001</v>
      </c>
      <c r="JZ9" s="161">
        <v>-2.9249000000000001</v>
      </c>
      <c r="KA9" s="161">
        <v>-22.318000000000001</v>
      </c>
      <c r="KB9" s="161">
        <v>-10.7409</v>
      </c>
      <c r="KC9" s="161">
        <v>0</v>
      </c>
      <c r="KD9" s="161">
        <v>-24.1797</v>
      </c>
      <c r="KE9" s="161">
        <v>-5.1414</v>
      </c>
      <c r="KF9" s="161">
        <v>-23.2</v>
      </c>
      <c r="KG9" s="161">
        <v>6.4</v>
      </c>
      <c r="KH9" s="162"/>
      <c r="KI9" s="161">
        <v>-123.5556</v>
      </c>
    </row>
    <row r="10" spans="1:295" ht="18" customHeight="1" x14ac:dyDescent="0.35">
      <c r="A10" s="160" t="s">
        <v>76</v>
      </c>
      <c r="B10" s="160" t="s">
        <v>743</v>
      </c>
      <c r="C10" s="163">
        <v>0</v>
      </c>
      <c r="D10" s="163">
        <v>4.4237000000000002</v>
      </c>
      <c r="E10" s="163">
        <v>-3.3250000000000002</v>
      </c>
      <c r="F10" s="163">
        <v>1.3347</v>
      </c>
      <c r="G10" s="163">
        <v>8.2406000000000006</v>
      </c>
      <c r="H10" s="164"/>
      <c r="I10" s="163">
        <v>15.305999999999999</v>
      </c>
      <c r="J10" s="164"/>
      <c r="K10" s="163">
        <v>8.9587000000000003</v>
      </c>
      <c r="L10" s="163">
        <v>3.1779000000000002</v>
      </c>
      <c r="M10" s="163">
        <v>4.6955999999999998</v>
      </c>
      <c r="N10" s="163">
        <v>-2.2200000000000002</v>
      </c>
      <c r="O10" s="163">
        <v>-22</v>
      </c>
      <c r="P10" s="164"/>
      <c r="Q10" s="163">
        <v>0.82799999999999996</v>
      </c>
      <c r="R10" s="163">
        <v>-17.600000000000001</v>
      </c>
      <c r="S10" s="163">
        <v>4.2435</v>
      </c>
      <c r="T10" s="163">
        <v>13.654400000000001</v>
      </c>
      <c r="U10" s="163">
        <v>2.3557999999999999</v>
      </c>
      <c r="V10" s="163">
        <v>2.2151999999999998</v>
      </c>
      <c r="W10" s="163">
        <v>3.8755999999999999</v>
      </c>
      <c r="X10" s="163">
        <v>2.1151</v>
      </c>
      <c r="Y10" s="163">
        <v>-2.1722999999999999</v>
      </c>
      <c r="Z10" s="163">
        <v>2.0908000000000002</v>
      </c>
      <c r="AA10" s="164"/>
      <c r="AB10" s="163">
        <v>-1.1604000000000001</v>
      </c>
      <c r="AC10" s="163">
        <v>-1.2969999999999999</v>
      </c>
      <c r="AD10" s="164"/>
      <c r="AE10" s="163">
        <v>9.8260000000000005</v>
      </c>
      <c r="AF10" s="163">
        <v>-19.98</v>
      </c>
      <c r="AG10" s="163">
        <v>-13.2</v>
      </c>
      <c r="AH10" s="163">
        <v>-1.734</v>
      </c>
      <c r="AI10" s="163">
        <v>0.20599999999999999</v>
      </c>
      <c r="AJ10" s="163">
        <v>-17.600000000000001</v>
      </c>
      <c r="AK10" s="163">
        <v>-17.649999999999999</v>
      </c>
      <c r="AL10" s="164"/>
      <c r="AM10" s="163">
        <v>-9.17</v>
      </c>
      <c r="AN10" s="163">
        <v>-9.34</v>
      </c>
      <c r="AO10" s="163">
        <v>3.6917</v>
      </c>
      <c r="AP10" s="163">
        <v>3.468</v>
      </c>
      <c r="AQ10" s="163">
        <v>20.046600000000002</v>
      </c>
      <c r="AR10" s="163">
        <v>21.893000000000001</v>
      </c>
      <c r="AS10" s="163">
        <v>-21.133400000000002</v>
      </c>
      <c r="AT10" s="163">
        <v>-13.395899999999999</v>
      </c>
      <c r="AU10" s="163">
        <v>-12.9457</v>
      </c>
      <c r="AV10" s="163">
        <v>0.31419999999999998</v>
      </c>
      <c r="AW10" s="163">
        <v>0.37759999999999999</v>
      </c>
      <c r="AX10" s="164"/>
      <c r="AY10" s="163">
        <v>-17.146799999999999</v>
      </c>
      <c r="AZ10" s="163">
        <v>5.1414</v>
      </c>
      <c r="BA10" s="163">
        <v>25.938700000000001</v>
      </c>
      <c r="BB10" s="163">
        <v>-33.022399999999998</v>
      </c>
      <c r="BC10" s="163">
        <v>12.3644</v>
      </c>
      <c r="BD10" s="163">
        <v>-5.8</v>
      </c>
      <c r="BE10" s="163">
        <v>-6.8</v>
      </c>
      <c r="BF10" s="163">
        <v>-23.839700000000001</v>
      </c>
      <c r="BG10" s="163">
        <v>-23.473099999999999</v>
      </c>
      <c r="BH10" s="163">
        <v>-4.1825999999999999</v>
      </c>
      <c r="BI10" s="164"/>
      <c r="BJ10" s="163">
        <v>-4.3299999999999998E-2</v>
      </c>
      <c r="BK10" s="163">
        <v>2.4152</v>
      </c>
      <c r="BL10" s="164"/>
      <c r="BM10" s="163">
        <v>1.0932999999999999</v>
      </c>
      <c r="BN10" s="163">
        <v>-117.2826</v>
      </c>
      <c r="BO10" s="163">
        <v>38.941600000000001</v>
      </c>
      <c r="BP10" s="163">
        <v>38.972099999999998</v>
      </c>
      <c r="BQ10" s="163">
        <v>2.3239999999999998</v>
      </c>
      <c r="BR10" s="163">
        <v>-164.4665</v>
      </c>
      <c r="BS10" s="164"/>
      <c r="BT10" s="164"/>
      <c r="BU10" s="164"/>
      <c r="BV10" s="164"/>
      <c r="BW10" s="163">
        <v>9.01</v>
      </c>
      <c r="BX10" s="163">
        <v>4.83</v>
      </c>
      <c r="BY10" s="163">
        <v>-11.35</v>
      </c>
      <c r="BZ10" s="163">
        <v>6.46</v>
      </c>
      <c r="CA10" s="163">
        <v>-20.089400000000001</v>
      </c>
      <c r="CB10" s="163">
        <v>-19.6875</v>
      </c>
      <c r="CC10" s="163">
        <v>19.650200000000002</v>
      </c>
      <c r="CD10" s="163">
        <v>17.960100000000001</v>
      </c>
      <c r="CE10" s="163">
        <v>-8.5668000000000006</v>
      </c>
      <c r="CF10" s="163">
        <v>-11.691599999999999</v>
      </c>
      <c r="CG10" s="163">
        <v>-11.4313</v>
      </c>
      <c r="CH10" s="163">
        <v>-0.53659999999999997</v>
      </c>
      <c r="CI10" s="163">
        <v>9.0337999999999994</v>
      </c>
      <c r="CJ10" s="164"/>
      <c r="CK10" s="164"/>
      <c r="CL10" s="163">
        <v>30.3</v>
      </c>
      <c r="CM10" s="163">
        <v>-14.4</v>
      </c>
      <c r="CN10" s="163">
        <v>-2.2200000000000002</v>
      </c>
      <c r="CO10" s="163">
        <v>30.093699999999998</v>
      </c>
      <c r="CP10" s="163">
        <v>30.354399999999998</v>
      </c>
      <c r="CQ10" s="163">
        <v>29.349299999999999</v>
      </c>
      <c r="CR10" s="163">
        <v>73.833500000000001</v>
      </c>
      <c r="CS10" s="163">
        <v>74.257900000000006</v>
      </c>
      <c r="CT10" s="163">
        <v>-16.781300000000002</v>
      </c>
      <c r="CU10" s="163">
        <v>-64.238699999999994</v>
      </c>
      <c r="CV10" s="163">
        <v>-13.632999999999999</v>
      </c>
      <c r="CW10" s="163">
        <v>2.3822999999999999</v>
      </c>
      <c r="CX10" s="163">
        <v>28.43</v>
      </c>
      <c r="CY10" s="163">
        <v>15.78</v>
      </c>
      <c r="CZ10" s="163">
        <v>5.7861000000000002</v>
      </c>
      <c r="DA10" s="163">
        <v>5.9600999999999997</v>
      </c>
      <c r="DB10" s="163">
        <v>-7.99</v>
      </c>
      <c r="DC10" s="164"/>
      <c r="DD10" s="163">
        <v>-10.841699999999999</v>
      </c>
      <c r="DE10" s="163">
        <v>-10.6341</v>
      </c>
      <c r="DF10" s="163">
        <v>18.904399999999999</v>
      </c>
      <c r="DG10" s="163">
        <v>1.4999999999999999E-2</v>
      </c>
      <c r="DH10" s="163">
        <v>-3.9828999999999999</v>
      </c>
      <c r="DI10" s="163">
        <v>14.2</v>
      </c>
      <c r="DJ10" s="163">
        <v>14.5</v>
      </c>
      <c r="DK10" s="163">
        <v>-7.2839</v>
      </c>
      <c r="DL10" s="163">
        <v>-1.6831</v>
      </c>
      <c r="DM10" s="163">
        <v>37.383299999999998</v>
      </c>
      <c r="DN10" s="163">
        <v>4.6444999999999999</v>
      </c>
      <c r="DO10" s="163">
        <v>-1.28</v>
      </c>
      <c r="DP10" s="163">
        <v>-2</v>
      </c>
      <c r="DQ10" s="163">
        <v>10.246499999999999</v>
      </c>
      <c r="DR10" s="163">
        <v>-20.418700000000001</v>
      </c>
      <c r="DS10" s="163">
        <v>-6.38</v>
      </c>
      <c r="DT10" s="163">
        <v>-6.53</v>
      </c>
      <c r="DU10" s="163">
        <v>18.190000000000001</v>
      </c>
      <c r="DV10" s="163">
        <v>16.14</v>
      </c>
      <c r="DW10" s="163">
        <v>-20.563600000000001</v>
      </c>
      <c r="DX10" s="163">
        <v>-10.4</v>
      </c>
      <c r="DY10" s="163">
        <v>-32.545699999999997</v>
      </c>
      <c r="DZ10" s="163">
        <v>-31.0273</v>
      </c>
      <c r="EA10" s="164"/>
      <c r="EB10" s="163">
        <v>-13.7317</v>
      </c>
      <c r="EC10" s="163">
        <v>-19.4389</v>
      </c>
      <c r="ED10" s="163">
        <v>-19.678699999999999</v>
      </c>
      <c r="EE10" s="163">
        <v>-10.053100000000001</v>
      </c>
      <c r="EF10" s="163">
        <v>-10.5</v>
      </c>
      <c r="EG10" s="163">
        <v>-10.741</v>
      </c>
      <c r="EH10" s="163">
        <v>-98.318100000000001</v>
      </c>
      <c r="EI10" s="163">
        <v>1.7401</v>
      </c>
      <c r="EJ10" s="164"/>
      <c r="EK10" s="163">
        <v>-7.8829000000000002</v>
      </c>
      <c r="EL10" s="163">
        <v>-7.6695000000000002</v>
      </c>
      <c r="EM10" s="164"/>
      <c r="EN10" s="163">
        <v>-11.889900000000001</v>
      </c>
      <c r="EO10" s="163">
        <v>-11.7867</v>
      </c>
      <c r="EP10" s="163">
        <v>29.712</v>
      </c>
      <c r="EQ10" s="163">
        <v>-21.831199999999999</v>
      </c>
      <c r="ER10" s="163">
        <v>-21.520600000000002</v>
      </c>
      <c r="ES10" s="163">
        <v>-5.6843000000000004</v>
      </c>
      <c r="ET10" s="163">
        <v>0</v>
      </c>
      <c r="EU10" s="163">
        <v>-12.85</v>
      </c>
      <c r="EV10" s="163">
        <v>-0.7</v>
      </c>
      <c r="EW10" s="163">
        <v>1.7629999999999999</v>
      </c>
      <c r="EX10" s="163">
        <v>-12.178699999999999</v>
      </c>
      <c r="EY10" s="163">
        <v>-5.9401000000000002</v>
      </c>
      <c r="EZ10" s="163">
        <v>-6.2739000000000003</v>
      </c>
      <c r="FA10" s="163">
        <v>5.6818999999999997</v>
      </c>
      <c r="FB10" s="163">
        <v>-4.4885999999999999</v>
      </c>
      <c r="FC10" s="163">
        <v>-15.387499999999999</v>
      </c>
      <c r="FD10" s="164"/>
      <c r="FE10" s="164"/>
      <c r="FF10" s="164"/>
      <c r="FG10" s="163">
        <v>0</v>
      </c>
      <c r="FH10" s="163">
        <v>0</v>
      </c>
      <c r="FI10" s="163">
        <v>0</v>
      </c>
      <c r="FJ10" s="163">
        <v>8.7077000000000009</v>
      </c>
      <c r="FK10" s="163">
        <v>9.0426000000000002</v>
      </c>
      <c r="FL10" s="163">
        <v>-4.6887999999999996</v>
      </c>
      <c r="FM10" s="163">
        <v>14.3591</v>
      </c>
      <c r="FN10" s="163">
        <v>14.0443</v>
      </c>
      <c r="FO10" s="163">
        <v>3.3702000000000001</v>
      </c>
      <c r="FP10" s="163">
        <v>13.543799999999999</v>
      </c>
      <c r="FQ10" s="163">
        <v>15.611800000000001</v>
      </c>
      <c r="FR10" s="163">
        <v>-11.08</v>
      </c>
      <c r="FS10" s="163">
        <v>-2.8102999999999998</v>
      </c>
      <c r="FT10" s="163">
        <v>0.31519999999999998</v>
      </c>
      <c r="FU10" s="163">
        <v>1.77</v>
      </c>
      <c r="FV10" s="163">
        <v>1.29</v>
      </c>
      <c r="FW10" s="163">
        <v>-17.085599999999999</v>
      </c>
      <c r="FX10" s="163">
        <v>1.7661</v>
      </c>
      <c r="FY10" s="163">
        <v>7.3390000000000004</v>
      </c>
      <c r="FZ10" s="163">
        <v>1.0740000000000001</v>
      </c>
      <c r="GA10" s="163">
        <v>2.5219</v>
      </c>
      <c r="GB10" s="163">
        <v>37.03</v>
      </c>
      <c r="GC10" s="163">
        <v>-26.3565</v>
      </c>
      <c r="GD10" s="163">
        <v>-17.969200000000001</v>
      </c>
      <c r="GE10" s="163">
        <v>-1.77</v>
      </c>
      <c r="GF10" s="163">
        <v>23.617599999999999</v>
      </c>
      <c r="GG10" s="164"/>
      <c r="GH10" s="163">
        <v>15.7278</v>
      </c>
      <c r="GI10" s="163">
        <v>3.0021</v>
      </c>
      <c r="GJ10" s="163">
        <v>-3.1374</v>
      </c>
      <c r="GK10" s="163">
        <v>1.9704999999999999</v>
      </c>
      <c r="GL10" s="164"/>
      <c r="GM10" s="164"/>
      <c r="GN10" s="163">
        <v>-11.3354</v>
      </c>
      <c r="GO10" s="163">
        <v>-10.3567</v>
      </c>
      <c r="GP10" s="163">
        <v>4.3815999999999997</v>
      </c>
      <c r="GQ10" s="163">
        <v>-30.755700000000001</v>
      </c>
      <c r="GR10" s="163">
        <v>-6.8848000000000003</v>
      </c>
      <c r="GS10" s="163">
        <v>-6.8316999999999997</v>
      </c>
      <c r="GT10" s="163">
        <v>81.1477</v>
      </c>
      <c r="GU10" s="163">
        <v>-11.7974</v>
      </c>
      <c r="GV10" s="163">
        <v>-9.0734999999999992</v>
      </c>
      <c r="GW10" s="163">
        <v>-2.4216000000000002</v>
      </c>
      <c r="GX10" s="163">
        <v>-0.1472</v>
      </c>
      <c r="GY10" s="163">
        <v>8.7105999999999995</v>
      </c>
      <c r="GZ10" s="163">
        <v>8.6638999999999999</v>
      </c>
      <c r="HA10" s="163">
        <v>-1.0517000000000001</v>
      </c>
      <c r="HB10" s="163">
        <v>18.107600000000001</v>
      </c>
      <c r="HC10" s="163">
        <v>19.4422</v>
      </c>
      <c r="HD10" s="163">
        <v>-5.45</v>
      </c>
      <c r="HE10" s="163">
        <v>10.230600000000001</v>
      </c>
      <c r="HF10" s="163">
        <v>50.7378</v>
      </c>
      <c r="HG10" s="163">
        <v>11.5458</v>
      </c>
      <c r="HH10" s="163">
        <v>18.053899999999999</v>
      </c>
      <c r="HI10" s="163">
        <v>14.751200000000001</v>
      </c>
      <c r="HJ10" s="163">
        <v>15.590999999999999</v>
      </c>
      <c r="HK10" s="164"/>
      <c r="HL10" s="163">
        <v>0</v>
      </c>
      <c r="HM10" s="163">
        <v>0</v>
      </c>
      <c r="HN10" s="163">
        <v>0</v>
      </c>
      <c r="HO10" s="164"/>
      <c r="HP10" s="164"/>
      <c r="HQ10" s="163">
        <v>-9.9359000000000002</v>
      </c>
      <c r="HR10" s="163">
        <v>-9.3811</v>
      </c>
      <c r="HS10" s="163">
        <v>0.29459999999999997</v>
      </c>
      <c r="HT10" s="163">
        <v>0.69220000000000004</v>
      </c>
      <c r="HU10" s="163">
        <v>9.48</v>
      </c>
      <c r="HV10" s="163">
        <v>9.48</v>
      </c>
      <c r="HW10" s="163">
        <v>-28.2</v>
      </c>
      <c r="HX10" s="163">
        <v>-28.6</v>
      </c>
      <c r="HY10" s="163">
        <v>0.86150000000000004</v>
      </c>
      <c r="HZ10" s="163">
        <v>-12.88</v>
      </c>
      <c r="IA10" s="163">
        <v>24.972200000000001</v>
      </c>
      <c r="IB10" s="163">
        <v>36.329900000000002</v>
      </c>
      <c r="IC10" s="163">
        <v>36.122700000000002</v>
      </c>
      <c r="ID10" s="163">
        <v>-20.5</v>
      </c>
      <c r="IE10" s="163">
        <v>-36.700000000000003</v>
      </c>
      <c r="IF10" s="163">
        <v>-1.6</v>
      </c>
      <c r="IG10" s="163">
        <v>-2.5</v>
      </c>
      <c r="IH10" s="164"/>
      <c r="II10" s="163">
        <v>-17.5108</v>
      </c>
      <c r="IJ10" s="163">
        <v>-43.529299999999999</v>
      </c>
      <c r="IK10" s="163">
        <v>-46.966099999999997</v>
      </c>
      <c r="IL10" s="163">
        <v>-267.90890000000002</v>
      </c>
      <c r="IM10" s="163">
        <v>-14.205500000000001</v>
      </c>
      <c r="IN10" s="163">
        <v>20.649799999999999</v>
      </c>
      <c r="IO10" s="163">
        <v>103.5416</v>
      </c>
      <c r="IP10" s="163">
        <v>61.449100000000001</v>
      </c>
      <c r="IQ10" s="163">
        <v>102.9387</v>
      </c>
      <c r="IR10" s="163">
        <v>79.712000000000003</v>
      </c>
      <c r="IS10" s="163">
        <v>38.460599999999999</v>
      </c>
      <c r="IT10" s="163">
        <v>29.827400000000001</v>
      </c>
      <c r="IU10" s="163">
        <v>24.8324</v>
      </c>
      <c r="IV10" s="163">
        <v>3.8814000000000002</v>
      </c>
      <c r="IW10" s="163">
        <v>196.26259999999999</v>
      </c>
      <c r="IX10" s="163">
        <v>-185.8586</v>
      </c>
      <c r="IY10" s="163">
        <v>18.7562</v>
      </c>
      <c r="IZ10" s="163">
        <v>-8.3155999999999999</v>
      </c>
      <c r="JA10" s="163">
        <v>-0.1404</v>
      </c>
      <c r="JB10" s="164"/>
      <c r="JC10" s="163">
        <v>-3.52</v>
      </c>
      <c r="JD10" s="164"/>
      <c r="JE10" s="164"/>
      <c r="JF10" s="163">
        <v>-0.48</v>
      </c>
      <c r="JG10" s="163">
        <v>3.28</v>
      </c>
      <c r="JH10" s="163">
        <v>-3.8212000000000002</v>
      </c>
      <c r="JI10" s="163">
        <v>-9.8131000000000004</v>
      </c>
      <c r="JJ10" s="163">
        <v>17.845400000000001</v>
      </c>
      <c r="JK10" s="163">
        <v>-9.2850999999999999</v>
      </c>
      <c r="JL10" s="163">
        <v>-0.2</v>
      </c>
      <c r="JM10" s="163">
        <v>1.454</v>
      </c>
      <c r="JN10" s="163">
        <v>1.0620000000000001</v>
      </c>
      <c r="JO10" s="163">
        <v>1.7281</v>
      </c>
      <c r="JP10" s="164"/>
      <c r="JQ10" s="163">
        <v>3.7002000000000002</v>
      </c>
      <c r="JR10" s="163">
        <v>3.5992999999999999</v>
      </c>
      <c r="JS10" s="163">
        <v>4.1647999999999996</v>
      </c>
      <c r="JT10" s="164"/>
      <c r="JU10" s="163">
        <v>20.8</v>
      </c>
      <c r="JV10" s="163">
        <v>10.2384</v>
      </c>
      <c r="JW10" s="163">
        <v>-0.41</v>
      </c>
      <c r="JX10" s="164"/>
      <c r="JY10" s="163">
        <v>-13.917899999999999</v>
      </c>
      <c r="JZ10" s="163">
        <v>-2.9123999999999999</v>
      </c>
      <c r="KA10" s="163">
        <v>-22.632300000000001</v>
      </c>
      <c r="KB10" s="163">
        <v>-11.431800000000001</v>
      </c>
      <c r="KC10" s="163">
        <v>0</v>
      </c>
      <c r="KD10" s="163">
        <v>-24.166499999999999</v>
      </c>
      <c r="KE10" s="163">
        <v>-5.1479999999999997</v>
      </c>
      <c r="KF10" s="163">
        <v>-22.5</v>
      </c>
      <c r="KG10" s="163">
        <v>5.2</v>
      </c>
      <c r="KH10" s="164"/>
      <c r="KI10" s="163">
        <v>-126.6576</v>
      </c>
    </row>
    <row r="11" spans="1:295" ht="18" customHeight="1" x14ac:dyDescent="0.35">
      <c r="A11" s="160" t="s">
        <v>76</v>
      </c>
      <c r="B11" s="160" t="s">
        <v>744</v>
      </c>
      <c r="C11" s="163">
        <v>0</v>
      </c>
      <c r="D11" s="163">
        <v>4.4854000000000003</v>
      </c>
      <c r="E11" s="163">
        <v>-3.4036</v>
      </c>
      <c r="F11" s="163">
        <v>1.6934</v>
      </c>
      <c r="G11" s="163">
        <v>8.0267999999999997</v>
      </c>
      <c r="H11" s="164"/>
      <c r="I11" s="163">
        <v>15.1988</v>
      </c>
      <c r="J11" s="164"/>
      <c r="K11" s="163">
        <v>8.7406000000000006</v>
      </c>
      <c r="L11" s="163">
        <v>2.9298999999999999</v>
      </c>
      <c r="M11" s="163">
        <v>4.3756000000000004</v>
      </c>
      <c r="N11" s="163">
        <v>0</v>
      </c>
      <c r="O11" s="164"/>
      <c r="P11" s="164"/>
      <c r="Q11" s="163">
        <v>0.82799999999999996</v>
      </c>
      <c r="R11" s="164"/>
      <c r="S11" s="163">
        <v>4.0683999999999996</v>
      </c>
      <c r="T11" s="163">
        <v>13.2601</v>
      </c>
      <c r="U11" s="163">
        <v>2.1265000000000001</v>
      </c>
      <c r="V11" s="163">
        <v>2.0828000000000002</v>
      </c>
      <c r="W11" s="163">
        <v>3.4449999999999998</v>
      </c>
      <c r="X11" s="163">
        <v>1.9872000000000001</v>
      </c>
      <c r="Y11" s="163">
        <v>-2.2654999999999998</v>
      </c>
      <c r="Z11" s="163">
        <v>2.1536</v>
      </c>
      <c r="AA11" s="164"/>
      <c r="AB11" s="163">
        <v>-0.67889999999999995</v>
      </c>
      <c r="AC11" s="163">
        <v>-1.121</v>
      </c>
      <c r="AD11" s="164"/>
      <c r="AE11" s="163">
        <v>10.151999999999999</v>
      </c>
      <c r="AF11" s="163">
        <v>-19.98</v>
      </c>
      <c r="AG11" s="164"/>
      <c r="AH11" s="163">
        <v>-1.716</v>
      </c>
      <c r="AI11" s="163">
        <v>0.221</v>
      </c>
      <c r="AJ11" s="163">
        <v>-15.8</v>
      </c>
      <c r="AK11" s="163">
        <v>-15.73</v>
      </c>
      <c r="AL11" s="164"/>
      <c r="AM11" s="163">
        <v>-9.9600000000000009</v>
      </c>
      <c r="AN11" s="163">
        <v>-9.93</v>
      </c>
      <c r="AO11" s="163">
        <v>3.6497000000000002</v>
      </c>
      <c r="AP11" s="163">
        <v>3.4866999999999999</v>
      </c>
      <c r="AQ11" s="163">
        <v>18.401900000000001</v>
      </c>
      <c r="AR11" s="163">
        <v>19.677</v>
      </c>
      <c r="AS11" s="163">
        <v>-21.2498</v>
      </c>
      <c r="AT11" s="163">
        <v>-13.128</v>
      </c>
      <c r="AU11" s="163">
        <v>-12.6143</v>
      </c>
      <c r="AV11" s="163">
        <v>12.4213</v>
      </c>
      <c r="AW11" s="163">
        <v>12.9421</v>
      </c>
      <c r="AX11" s="164"/>
      <c r="AY11" s="163">
        <v>-21.433499999999999</v>
      </c>
      <c r="AZ11" s="163">
        <v>6.7195999999999998</v>
      </c>
      <c r="BA11" s="163">
        <v>34.597000000000001</v>
      </c>
      <c r="BB11" s="163">
        <v>-37.955800000000004</v>
      </c>
      <c r="BC11" s="163">
        <v>12.097</v>
      </c>
      <c r="BD11" s="163">
        <v>-6</v>
      </c>
      <c r="BE11" s="163">
        <v>-6.6</v>
      </c>
      <c r="BF11" s="163">
        <v>-22.710699999999999</v>
      </c>
      <c r="BG11" s="163">
        <v>-22.746300000000002</v>
      </c>
      <c r="BH11" s="163">
        <v>-4.0944000000000003</v>
      </c>
      <c r="BI11" s="164"/>
      <c r="BJ11" s="163">
        <v>-2.6614</v>
      </c>
      <c r="BK11" s="163">
        <v>2.4773000000000001</v>
      </c>
      <c r="BL11" s="164"/>
      <c r="BM11" s="163">
        <v>1.0883</v>
      </c>
      <c r="BN11" s="163">
        <v>-108.005</v>
      </c>
      <c r="BO11" s="163">
        <v>39.979199999999999</v>
      </c>
      <c r="BP11" s="163">
        <v>40.498100000000001</v>
      </c>
      <c r="BQ11" s="163">
        <v>-9.7754999999999992</v>
      </c>
      <c r="BR11" s="163">
        <v>-163.1728</v>
      </c>
      <c r="BS11" s="164"/>
      <c r="BT11" s="164"/>
      <c r="BU11" s="164"/>
      <c r="BV11" s="163">
        <v>13.232900000000001</v>
      </c>
      <c r="BW11" s="163">
        <v>8.7899999999999991</v>
      </c>
      <c r="BX11" s="163">
        <v>4.54</v>
      </c>
      <c r="BY11" s="163">
        <v>-11.77</v>
      </c>
      <c r="BZ11" s="163">
        <v>6.13</v>
      </c>
      <c r="CA11" s="163">
        <v>-20.357299999999999</v>
      </c>
      <c r="CB11" s="163">
        <v>-20.491199999999999</v>
      </c>
      <c r="CC11" s="163">
        <v>18.1325</v>
      </c>
      <c r="CD11" s="163">
        <v>15.7308</v>
      </c>
      <c r="CE11" s="163">
        <v>-7.9851999999999999</v>
      </c>
      <c r="CF11" s="163">
        <v>-8.4766999999999992</v>
      </c>
      <c r="CG11" s="163">
        <v>-8.2896000000000001</v>
      </c>
      <c r="CH11" s="163">
        <v>-2.6930000000000001</v>
      </c>
      <c r="CI11" s="163">
        <v>9.8603000000000005</v>
      </c>
      <c r="CJ11" s="164"/>
      <c r="CK11" s="164"/>
      <c r="CL11" s="163">
        <v>30.2</v>
      </c>
      <c r="CM11" s="163">
        <v>-15.7</v>
      </c>
      <c r="CN11" s="163">
        <v>-2.0699999999999998</v>
      </c>
      <c r="CO11" s="163">
        <v>31.344100000000001</v>
      </c>
      <c r="CP11" s="163">
        <v>30.689499999999999</v>
      </c>
      <c r="CQ11" s="163">
        <v>30.0779</v>
      </c>
      <c r="CR11" s="163">
        <v>74.748900000000006</v>
      </c>
      <c r="CS11" s="163">
        <v>75.695400000000006</v>
      </c>
      <c r="CT11" s="163">
        <v>-13.866899999999999</v>
      </c>
      <c r="CU11" s="163">
        <v>-67.112499999999997</v>
      </c>
      <c r="CV11" s="163">
        <v>-10.992900000000001</v>
      </c>
      <c r="CW11" s="163">
        <v>2.6768999999999998</v>
      </c>
      <c r="CX11" s="163">
        <v>27.17</v>
      </c>
      <c r="CY11" s="163">
        <v>15.17</v>
      </c>
      <c r="CZ11" s="163">
        <v>5.1611000000000002</v>
      </c>
      <c r="DA11" s="163">
        <v>5.3741000000000003</v>
      </c>
      <c r="DB11" s="163">
        <v>-7.59</v>
      </c>
      <c r="DC11" s="164"/>
      <c r="DD11" s="163">
        <v>-11.266</v>
      </c>
      <c r="DE11" s="163">
        <v>-11.170299999999999</v>
      </c>
      <c r="DF11" s="163">
        <v>18.320399999999999</v>
      </c>
      <c r="DG11" s="163">
        <v>1.4999999999999999E-2</v>
      </c>
      <c r="DH11" s="163">
        <v>-3.7989000000000002</v>
      </c>
      <c r="DI11" s="164"/>
      <c r="DJ11" s="164"/>
      <c r="DK11" s="163">
        <v>-7.9443000000000001</v>
      </c>
      <c r="DL11" s="163">
        <v>-2.2441</v>
      </c>
      <c r="DM11" s="163">
        <v>36.752499999999998</v>
      </c>
      <c r="DN11" s="163">
        <v>4.2733999999999996</v>
      </c>
      <c r="DO11" s="163">
        <v>-1.75</v>
      </c>
      <c r="DP11" s="163">
        <v>-1.68</v>
      </c>
      <c r="DQ11" s="163">
        <v>10.692</v>
      </c>
      <c r="DR11" s="163">
        <v>-18.716100000000001</v>
      </c>
      <c r="DS11" s="163">
        <v>-6.75</v>
      </c>
      <c r="DT11" s="163">
        <v>-6.99</v>
      </c>
      <c r="DU11" s="163">
        <v>18.489999999999998</v>
      </c>
      <c r="DV11" s="163">
        <v>15.57</v>
      </c>
      <c r="DW11" s="163">
        <v>-19.654499999999999</v>
      </c>
      <c r="DX11" s="163">
        <v>-10.0364</v>
      </c>
      <c r="DY11" s="163">
        <v>-32.100099999999998</v>
      </c>
      <c r="DZ11" s="163">
        <v>-29.827300000000001</v>
      </c>
      <c r="EA11" s="164"/>
      <c r="EB11" s="163">
        <v>-12.594099999999999</v>
      </c>
      <c r="EC11" s="163">
        <v>-18.824200000000001</v>
      </c>
      <c r="ED11" s="163">
        <v>-19.289000000000001</v>
      </c>
      <c r="EE11" s="163">
        <v>-24.171800000000001</v>
      </c>
      <c r="EF11" s="163">
        <v>-17.3782</v>
      </c>
      <c r="EG11" s="163">
        <v>-10.96</v>
      </c>
      <c r="EH11" s="163">
        <v>-87.289400000000001</v>
      </c>
      <c r="EI11" s="163">
        <v>3.6865000000000001</v>
      </c>
      <c r="EJ11" s="164"/>
      <c r="EK11" s="163">
        <v>-8.1533999999999995</v>
      </c>
      <c r="EL11" s="163">
        <v>-8.4577000000000009</v>
      </c>
      <c r="EM11" s="164"/>
      <c r="EN11" s="163">
        <v>-11.0922</v>
      </c>
      <c r="EO11" s="163">
        <v>-11.577299999999999</v>
      </c>
      <c r="EP11" s="163">
        <v>-3.5880000000000001</v>
      </c>
      <c r="EQ11" s="163">
        <v>-20.749600000000001</v>
      </c>
      <c r="ER11" s="163">
        <v>-18.801500000000001</v>
      </c>
      <c r="ES11" s="163">
        <v>-1.4685999999999999</v>
      </c>
      <c r="ET11" s="163">
        <v>26.55</v>
      </c>
      <c r="EU11" s="163">
        <v>-12.99</v>
      </c>
      <c r="EV11" s="163">
        <v>1.9</v>
      </c>
      <c r="EW11" s="163">
        <v>2.0768</v>
      </c>
      <c r="EX11" s="163">
        <v>-6.9927000000000001</v>
      </c>
      <c r="EY11" s="163">
        <v>-6.3246000000000002</v>
      </c>
      <c r="EZ11" s="163">
        <v>-6.4782999999999999</v>
      </c>
      <c r="FA11" s="163">
        <v>5.9126000000000003</v>
      </c>
      <c r="FB11" s="163">
        <v>2.2054</v>
      </c>
      <c r="FC11" s="163">
        <v>-19.685600000000001</v>
      </c>
      <c r="FD11" s="164"/>
      <c r="FE11" s="164"/>
      <c r="FF11" s="164"/>
      <c r="FG11" s="163">
        <v>0</v>
      </c>
      <c r="FH11" s="163">
        <v>0</v>
      </c>
      <c r="FI11" s="163">
        <v>0</v>
      </c>
      <c r="FJ11" s="163">
        <v>9.2101000000000006</v>
      </c>
      <c r="FK11" s="163">
        <v>9.2101000000000006</v>
      </c>
      <c r="FL11" s="163">
        <v>-2.0095000000000001</v>
      </c>
      <c r="FM11" s="163">
        <v>13.0929</v>
      </c>
      <c r="FN11" s="163">
        <v>13.345499999999999</v>
      </c>
      <c r="FO11" s="163">
        <v>5.7129000000000003</v>
      </c>
      <c r="FP11" s="163">
        <v>17.368099999999998</v>
      </c>
      <c r="FQ11" s="163">
        <v>15.8462</v>
      </c>
      <c r="FR11" s="163">
        <v>-10.33</v>
      </c>
      <c r="FS11" s="163">
        <v>-2.6107</v>
      </c>
      <c r="FT11" s="163">
        <v>0.28860000000000002</v>
      </c>
      <c r="FU11" s="163">
        <v>1.76</v>
      </c>
      <c r="FV11" s="163">
        <v>1.69</v>
      </c>
      <c r="FW11" s="163">
        <v>-15.141</v>
      </c>
      <c r="FX11" s="163">
        <v>1.7074</v>
      </c>
      <c r="FY11" s="163">
        <v>7.3849999999999998</v>
      </c>
      <c r="FZ11" s="163">
        <v>1.0349999999999999</v>
      </c>
      <c r="GA11" s="163">
        <v>2.7233999999999998</v>
      </c>
      <c r="GB11" s="163">
        <v>37.369999999999997</v>
      </c>
      <c r="GC11" s="163">
        <v>-28.811900000000001</v>
      </c>
      <c r="GD11" s="163">
        <v>-19.726600000000001</v>
      </c>
      <c r="GE11" s="163">
        <v>-1.65</v>
      </c>
      <c r="GF11" s="163">
        <v>23.462700000000002</v>
      </c>
      <c r="GG11" s="164"/>
      <c r="GH11" s="163">
        <v>15.666</v>
      </c>
      <c r="GI11" s="163">
        <v>3.1276000000000002</v>
      </c>
      <c r="GJ11" s="163">
        <v>-3.2905000000000002</v>
      </c>
      <c r="GK11" s="163">
        <v>2.0022000000000002</v>
      </c>
      <c r="GL11" s="164"/>
      <c r="GM11" s="164"/>
      <c r="GN11" s="163">
        <v>-11.5038</v>
      </c>
      <c r="GO11" s="163">
        <v>-10.072900000000001</v>
      </c>
      <c r="GP11" s="163">
        <v>4.3815999999999997</v>
      </c>
      <c r="GQ11" s="164"/>
      <c r="GR11" s="163">
        <v>-7.0877999999999997</v>
      </c>
      <c r="GS11" s="163">
        <v>-7.0674000000000001</v>
      </c>
      <c r="GT11" s="163">
        <v>88.290300000000002</v>
      </c>
      <c r="GU11" s="163">
        <v>-11.5024</v>
      </c>
      <c r="GV11" s="163">
        <v>-8.7882999999999996</v>
      </c>
      <c r="GW11" s="163">
        <v>-1.7956000000000001</v>
      </c>
      <c r="GX11" s="163">
        <v>0.67879999999999996</v>
      </c>
      <c r="GY11" s="163">
        <v>8.7105999999999995</v>
      </c>
      <c r="GZ11" s="163">
        <v>8.7192000000000007</v>
      </c>
      <c r="HA11" s="163">
        <v>0</v>
      </c>
      <c r="HB11" s="163">
        <v>18.227</v>
      </c>
      <c r="HC11" s="163">
        <v>19.466999999999999</v>
      </c>
      <c r="HD11" s="163">
        <v>-5.87</v>
      </c>
      <c r="HE11" s="163">
        <v>9.0440000000000005</v>
      </c>
      <c r="HF11" s="163">
        <v>51.826300000000003</v>
      </c>
      <c r="HG11" s="163">
        <v>11.9811</v>
      </c>
      <c r="HH11" s="163">
        <v>16.7803</v>
      </c>
      <c r="HI11" s="163">
        <v>15.7697</v>
      </c>
      <c r="HJ11" s="163">
        <v>17.163599999999999</v>
      </c>
      <c r="HK11" s="164"/>
      <c r="HL11" s="163">
        <v>0</v>
      </c>
      <c r="HM11" s="163">
        <v>0</v>
      </c>
      <c r="HN11" s="163">
        <v>0</v>
      </c>
      <c r="HO11" s="164"/>
      <c r="HP11" s="164"/>
      <c r="HQ11" s="163">
        <v>-10.1007</v>
      </c>
      <c r="HR11" s="163">
        <v>-9.0076000000000001</v>
      </c>
      <c r="HS11" s="163">
        <v>0.44519999999999998</v>
      </c>
      <c r="HT11" s="163">
        <v>-2.0899999999999998E-2</v>
      </c>
      <c r="HU11" s="163">
        <v>8.4700000000000006</v>
      </c>
      <c r="HV11" s="163">
        <v>8.5299999999999994</v>
      </c>
      <c r="HW11" s="163">
        <v>-28.1</v>
      </c>
      <c r="HX11" s="163">
        <v>-27.9</v>
      </c>
      <c r="HY11" s="163">
        <v>1.0024999999999999</v>
      </c>
      <c r="HZ11" s="163">
        <v>-13.04</v>
      </c>
      <c r="IA11" s="163">
        <v>23.209599999999998</v>
      </c>
      <c r="IB11" s="163">
        <v>36.719700000000003</v>
      </c>
      <c r="IC11" s="163">
        <v>36.518500000000003</v>
      </c>
      <c r="ID11" s="163">
        <v>-20.399999999999999</v>
      </c>
      <c r="IE11" s="163">
        <v>-35.9</v>
      </c>
      <c r="IF11" s="163">
        <v>-0.7</v>
      </c>
      <c r="IG11" s="163">
        <v>-1.6</v>
      </c>
      <c r="IH11" s="164"/>
      <c r="II11" s="163">
        <v>-17.505800000000001</v>
      </c>
      <c r="IJ11" s="163">
        <v>-35.593699999999998</v>
      </c>
      <c r="IK11" s="163">
        <v>-47.170299999999997</v>
      </c>
      <c r="IL11" s="163">
        <v>-265.15519999999998</v>
      </c>
      <c r="IM11" s="163">
        <v>-15.023300000000001</v>
      </c>
      <c r="IN11" s="163">
        <v>19.904399999999999</v>
      </c>
      <c r="IO11" s="163">
        <v>100.97450000000001</v>
      </c>
      <c r="IP11" s="163">
        <v>62.213299999999997</v>
      </c>
      <c r="IQ11" s="163">
        <v>101.7145</v>
      </c>
      <c r="IR11" s="163">
        <v>78.147099999999995</v>
      </c>
      <c r="IS11" s="163">
        <v>32.5595</v>
      </c>
      <c r="IT11" s="163">
        <v>27.28</v>
      </c>
      <c r="IU11" s="163">
        <v>27.538599999999999</v>
      </c>
      <c r="IV11" s="163">
        <v>7.7167000000000003</v>
      </c>
      <c r="IW11" s="163">
        <v>194.7286</v>
      </c>
      <c r="IX11" s="163">
        <v>-187.1217</v>
      </c>
      <c r="IY11" s="163">
        <v>18.658799999999999</v>
      </c>
      <c r="IZ11" s="163">
        <v>-9.8530999999999995</v>
      </c>
      <c r="JA11" s="163">
        <v>-0.3503</v>
      </c>
      <c r="JB11" s="164"/>
      <c r="JC11" s="163">
        <v>-3.92</v>
      </c>
      <c r="JD11" s="164"/>
      <c r="JE11" s="164"/>
      <c r="JF11" s="163">
        <v>-0.72</v>
      </c>
      <c r="JG11" s="163">
        <v>3.52</v>
      </c>
      <c r="JH11" s="163">
        <v>-4.2225999999999999</v>
      </c>
      <c r="JI11" s="163">
        <v>-9.7246000000000006</v>
      </c>
      <c r="JJ11" s="163">
        <v>18.3429</v>
      </c>
      <c r="JK11" s="163">
        <v>-8.9647000000000006</v>
      </c>
      <c r="JL11" s="163">
        <v>-1</v>
      </c>
      <c r="JM11" s="163">
        <v>0.39500000000000002</v>
      </c>
      <c r="JN11" s="163">
        <v>-0.27600000000000002</v>
      </c>
      <c r="JO11" s="164"/>
      <c r="JP11" s="164"/>
      <c r="JQ11" s="163">
        <v>4.2217000000000002</v>
      </c>
      <c r="JR11" s="163">
        <v>3.9661</v>
      </c>
      <c r="JS11" s="163">
        <v>3.6960000000000002</v>
      </c>
      <c r="JT11" s="164"/>
      <c r="JU11" s="163">
        <v>20.8</v>
      </c>
      <c r="JV11" s="163">
        <v>9.2858000000000001</v>
      </c>
      <c r="JW11" s="163">
        <v>-0.42</v>
      </c>
      <c r="JX11" s="164"/>
      <c r="JY11" s="163">
        <v>-13.744</v>
      </c>
      <c r="JZ11" s="163">
        <v>-3.0263</v>
      </c>
      <c r="KA11" s="163">
        <v>-22.009899999999998</v>
      </c>
      <c r="KB11" s="163">
        <v>-10.3621</v>
      </c>
      <c r="KC11" s="164"/>
      <c r="KD11" s="163">
        <v>-24.8781</v>
      </c>
      <c r="KE11" s="163">
        <v>-5.2178000000000004</v>
      </c>
      <c r="KF11" s="163">
        <v>-22.5</v>
      </c>
      <c r="KG11" s="163">
        <v>5</v>
      </c>
      <c r="KH11" s="164"/>
      <c r="KI11" s="163">
        <v>-129.9896</v>
      </c>
    </row>
    <row r="12" spans="1:295" ht="18" customHeight="1" x14ac:dyDescent="0.35">
      <c r="A12" s="160" t="s">
        <v>76</v>
      </c>
      <c r="B12" s="160" t="s">
        <v>745</v>
      </c>
      <c r="C12" s="163">
        <v>0</v>
      </c>
      <c r="D12" s="163">
        <v>4.3369</v>
      </c>
      <c r="E12" s="163">
        <v>-3.1930999999999998</v>
      </c>
      <c r="F12" s="163">
        <v>1.6656</v>
      </c>
      <c r="G12" s="163">
        <v>7.8387000000000002</v>
      </c>
      <c r="H12" s="164"/>
      <c r="I12" s="163">
        <v>14.927</v>
      </c>
      <c r="J12" s="164"/>
      <c r="K12" s="163">
        <v>8.3122000000000007</v>
      </c>
      <c r="L12" s="163">
        <v>2.7848999999999999</v>
      </c>
      <c r="M12" s="163">
        <v>4.1723999999999997</v>
      </c>
      <c r="N12" s="163">
        <v>-2.2200000000000002</v>
      </c>
      <c r="O12" s="164"/>
      <c r="P12" s="164"/>
      <c r="Q12" s="163">
        <v>0.82799999999999996</v>
      </c>
      <c r="R12" s="164"/>
      <c r="S12" s="163">
        <v>4.0420999999999996</v>
      </c>
      <c r="T12" s="163">
        <v>13.231999999999999</v>
      </c>
      <c r="U12" s="163">
        <v>2.2031000000000001</v>
      </c>
      <c r="V12" s="163">
        <v>1.9892000000000001</v>
      </c>
      <c r="W12" s="163">
        <v>3.6116999999999999</v>
      </c>
      <c r="X12" s="163">
        <v>1.9376</v>
      </c>
      <c r="Y12" s="163">
        <v>-2.3431999999999999</v>
      </c>
      <c r="Z12" s="163">
        <v>2.1707000000000001</v>
      </c>
      <c r="AA12" s="164"/>
      <c r="AB12" s="163">
        <v>-0.88070000000000004</v>
      </c>
      <c r="AC12" s="163">
        <v>-1.1100000000000001</v>
      </c>
      <c r="AD12" s="164"/>
      <c r="AE12" s="163">
        <v>10.632</v>
      </c>
      <c r="AF12" s="163">
        <v>-17.760000000000002</v>
      </c>
      <c r="AG12" s="164"/>
      <c r="AH12" s="163">
        <v>-1.768</v>
      </c>
      <c r="AI12" s="163">
        <v>0.22700000000000001</v>
      </c>
      <c r="AJ12" s="163">
        <v>-16.239999999999998</v>
      </c>
      <c r="AK12" s="163">
        <v>-16.48</v>
      </c>
      <c r="AL12" s="164"/>
      <c r="AM12" s="163">
        <v>-9.34</v>
      </c>
      <c r="AN12" s="163">
        <v>-9.36</v>
      </c>
      <c r="AO12" s="163">
        <v>3.05</v>
      </c>
      <c r="AP12" s="163">
        <v>3.5834000000000001</v>
      </c>
      <c r="AQ12" s="163">
        <v>17.2378</v>
      </c>
      <c r="AR12" s="163">
        <v>19.786799999999999</v>
      </c>
      <c r="AS12" s="163">
        <v>-21.220400000000001</v>
      </c>
      <c r="AT12" s="163">
        <v>-13.931699999999999</v>
      </c>
      <c r="AU12" s="163">
        <v>-13.3368</v>
      </c>
      <c r="AV12" s="163">
        <v>15.135899999999999</v>
      </c>
      <c r="AW12" s="163">
        <v>13.367699999999999</v>
      </c>
      <c r="AX12" s="164"/>
      <c r="AY12" s="163">
        <v>-20.361799999999999</v>
      </c>
      <c r="AZ12" s="163">
        <v>7.1142000000000003</v>
      </c>
      <c r="BA12" s="163">
        <v>36.651200000000003</v>
      </c>
      <c r="BB12" s="163">
        <v>-48.709800000000001</v>
      </c>
      <c r="BC12" s="163">
        <v>12.8428</v>
      </c>
      <c r="BD12" s="163">
        <v>-6.1</v>
      </c>
      <c r="BE12" s="163">
        <v>-7.1</v>
      </c>
      <c r="BF12" s="163">
        <v>-21.494900000000001</v>
      </c>
      <c r="BG12" s="163">
        <v>-22.9819</v>
      </c>
      <c r="BH12" s="163">
        <v>-4.0338000000000003</v>
      </c>
      <c r="BI12" s="164"/>
      <c r="BJ12" s="163">
        <v>-1.5122</v>
      </c>
      <c r="BK12" s="163">
        <v>2.1459999999999999</v>
      </c>
      <c r="BL12" s="164"/>
      <c r="BM12" s="163">
        <v>1.0016</v>
      </c>
      <c r="BN12" s="163">
        <v>-104.709</v>
      </c>
      <c r="BO12" s="163">
        <v>40.620100000000001</v>
      </c>
      <c r="BP12" s="163">
        <v>40.7117</v>
      </c>
      <c r="BQ12" s="163">
        <v>-8.0383999999999993</v>
      </c>
      <c r="BR12" s="163">
        <v>-164.7252</v>
      </c>
      <c r="BS12" s="164"/>
      <c r="BT12" s="164"/>
      <c r="BU12" s="164"/>
      <c r="BV12" s="163">
        <v>12.454499999999999</v>
      </c>
      <c r="BW12" s="163">
        <v>8.64</v>
      </c>
      <c r="BX12" s="163">
        <v>4.53</v>
      </c>
      <c r="BY12" s="163">
        <v>-12.31</v>
      </c>
      <c r="BZ12" s="163">
        <v>5.87</v>
      </c>
      <c r="CA12" s="163">
        <v>-19.151700000000002</v>
      </c>
      <c r="CB12" s="163">
        <v>-18.883800000000001</v>
      </c>
      <c r="CC12" s="163">
        <v>18.9267</v>
      </c>
      <c r="CD12" s="163">
        <v>17.0915</v>
      </c>
      <c r="CE12" s="163">
        <v>-7.8933999999999997</v>
      </c>
      <c r="CF12" s="163">
        <v>-10.419499999999999</v>
      </c>
      <c r="CG12" s="163">
        <v>-10.5459</v>
      </c>
      <c r="CH12" s="163">
        <v>-1.7517</v>
      </c>
      <c r="CI12" s="163">
        <v>10.116099999999999</v>
      </c>
      <c r="CJ12" s="164"/>
      <c r="CK12" s="164"/>
      <c r="CL12" s="163">
        <v>30.1</v>
      </c>
      <c r="CM12" s="163">
        <v>-15.9</v>
      </c>
      <c r="CN12" s="163">
        <v>-1.85</v>
      </c>
      <c r="CO12" s="163">
        <v>29.313600000000001</v>
      </c>
      <c r="CP12" s="163">
        <v>29.417300000000001</v>
      </c>
      <c r="CQ12" s="163">
        <v>28.393999999999998</v>
      </c>
      <c r="CR12" s="163">
        <v>75.876400000000004</v>
      </c>
      <c r="CS12" s="163">
        <v>76.467699999999994</v>
      </c>
      <c r="CT12" s="163">
        <v>-13.356999999999999</v>
      </c>
      <c r="CU12" s="163">
        <v>-69.065600000000003</v>
      </c>
      <c r="CV12" s="163">
        <v>-10.571400000000001</v>
      </c>
      <c r="CW12" s="163">
        <v>2.6002999999999998</v>
      </c>
      <c r="CX12" s="163">
        <v>25.48</v>
      </c>
      <c r="CY12" s="163">
        <v>15.14</v>
      </c>
      <c r="CZ12" s="163">
        <v>5.1611000000000002</v>
      </c>
      <c r="DA12" s="163">
        <v>5.3741000000000003</v>
      </c>
      <c r="DB12" s="163">
        <v>-7.46</v>
      </c>
      <c r="DC12" s="164"/>
      <c r="DD12" s="163">
        <v>-11.9872</v>
      </c>
      <c r="DE12" s="163">
        <v>-11.372299999999999</v>
      </c>
      <c r="DF12" s="163">
        <v>23.755700000000001</v>
      </c>
      <c r="DG12" s="163">
        <v>1.5100000000000001E-2</v>
      </c>
      <c r="DH12" s="163">
        <v>-3.7616000000000001</v>
      </c>
      <c r="DI12" s="164"/>
      <c r="DJ12" s="164"/>
      <c r="DK12" s="163">
        <v>-8.0236999999999998</v>
      </c>
      <c r="DL12" s="163">
        <v>-2.2441</v>
      </c>
      <c r="DM12" s="163">
        <v>36.121600000000001</v>
      </c>
      <c r="DN12" s="163">
        <v>3.9022999999999999</v>
      </c>
      <c r="DO12" s="163">
        <v>-1.88</v>
      </c>
      <c r="DP12" s="163">
        <v>-1.53</v>
      </c>
      <c r="DQ12" s="163">
        <v>9.7469999999999999</v>
      </c>
      <c r="DR12" s="163">
        <v>-23.476299999999998</v>
      </c>
      <c r="DS12" s="163">
        <v>-8.07</v>
      </c>
      <c r="DT12" s="163">
        <v>-8.23</v>
      </c>
      <c r="DU12" s="163">
        <v>20.89</v>
      </c>
      <c r="DV12" s="163">
        <v>15.07</v>
      </c>
      <c r="DW12" s="163">
        <v>-23.4727</v>
      </c>
      <c r="DX12" s="163">
        <v>-11.5091</v>
      </c>
      <c r="DY12" s="163">
        <v>-32.273499999999999</v>
      </c>
      <c r="DZ12" s="163">
        <v>-30.790900000000001</v>
      </c>
      <c r="EA12" s="164"/>
      <c r="EB12" s="163">
        <v>-14.920400000000001</v>
      </c>
      <c r="EC12" s="163">
        <v>-21.174099999999999</v>
      </c>
      <c r="ED12" s="163">
        <v>-21.496600000000001</v>
      </c>
      <c r="EE12" s="163">
        <v>-20.143699999999999</v>
      </c>
      <c r="EF12" s="163">
        <v>-21.391300000000001</v>
      </c>
      <c r="EG12" s="163">
        <v>-11.289</v>
      </c>
      <c r="EH12" s="163">
        <v>-90.154200000000003</v>
      </c>
      <c r="EI12" s="163">
        <v>5.1071999999999997</v>
      </c>
      <c r="EJ12" s="164"/>
      <c r="EK12" s="163">
        <v>-8.7828999999999997</v>
      </c>
      <c r="EL12" s="163">
        <v>-8.4147999999999996</v>
      </c>
      <c r="EM12" s="164"/>
      <c r="EN12" s="163">
        <v>-8.4873999999999992</v>
      </c>
      <c r="EO12" s="163">
        <v>-8.2474000000000007</v>
      </c>
      <c r="EP12" s="163">
        <v>0</v>
      </c>
      <c r="EQ12" s="163">
        <v>-20.834</v>
      </c>
      <c r="ER12" s="163">
        <v>-20.6082</v>
      </c>
      <c r="ES12" s="163">
        <v>0.77869999999999995</v>
      </c>
      <c r="ET12" s="163">
        <v>27.11</v>
      </c>
      <c r="EU12" s="163">
        <v>-16.29</v>
      </c>
      <c r="EV12" s="163">
        <v>0.1</v>
      </c>
      <c r="EW12" s="163">
        <v>2.1223000000000001</v>
      </c>
      <c r="EX12" s="163">
        <v>-4.3613</v>
      </c>
      <c r="EY12" s="163">
        <v>-6.4112</v>
      </c>
      <c r="EZ12" s="163">
        <v>-6.6704999999999997</v>
      </c>
      <c r="FA12" s="163">
        <v>5.5831</v>
      </c>
      <c r="FB12" s="163">
        <v>3.0634999999999999</v>
      </c>
      <c r="FC12" s="163">
        <v>-20.136800000000001</v>
      </c>
      <c r="FD12" s="164"/>
      <c r="FE12" s="164"/>
      <c r="FF12" s="164"/>
      <c r="FG12" s="163">
        <v>0</v>
      </c>
      <c r="FH12" s="163">
        <v>0</v>
      </c>
      <c r="FI12" s="163">
        <v>0</v>
      </c>
      <c r="FJ12" s="163">
        <v>7.7030000000000003</v>
      </c>
      <c r="FK12" s="163">
        <v>7.5354999999999999</v>
      </c>
      <c r="FL12" s="163">
        <v>-0.66979999999999995</v>
      </c>
      <c r="FM12" s="163">
        <v>14.923999999999999</v>
      </c>
      <c r="FN12" s="163">
        <v>14.752000000000001</v>
      </c>
      <c r="FO12" s="163">
        <v>6.4005000000000001</v>
      </c>
      <c r="FP12" s="163">
        <v>17.3338</v>
      </c>
      <c r="FQ12" s="163">
        <v>15.426299999999999</v>
      </c>
      <c r="FR12" s="163">
        <v>-10.029999999999999</v>
      </c>
      <c r="FS12" s="163">
        <v>-2.3159000000000001</v>
      </c>
      <c r="FT12" s="163">
        <v>0.31519999999999998</v>
      </c>
      <c r="FU12" s="163">
        <v>1.63</v>
      </c>
      <c r="FV12" s="163">
        <v>2.0499999999999998</v>
      </c>
      <c r="FW12" s="163">
        <v>-15.0678</v>
      </c>
      <c r="FX12" s="163">
        <v>1.6451</v>
      </c>
      <c r="FY12" s="163">
        <v>7.9740000000000002</v>
      </c>
      <c r="FZ12" s="163">
        <v>1.052</v>
      </c>
      <c r="GA12" s="163">
        <v>2.6846000000000001</v>
      </c>
      <c r="GB12" s="163">
        <v>37.590000000000003</v>
      </c>
      <c r="GC12" s="163">
        <v>-28.9209</v>
      </c>
      <c r="GD12" s="163">
        <v>-20.961500000000001</v>
      </c>
      <c r="GE12" s="163">
        <v>-1.64</v>
      </c>
      <c r="GF12" s="163">
        <v>24.4925</v>
      </c>
      <c r="GG12" s="164"/>
      <c r="GH12" s="163">
        <v>15.817399999999999</v>
      </c>
      <c r="GI12" s="163">
        <v>3.1444999999999999</v>
      </c>
      <c r="GJ12" s="163">
        <v>-3.3197999999999999</v>
      </c>
      <c r="GK12" s="163">
        <v>1.8118000000000001</v>
      </c>
      <c r="GL12" s="164"/>
      <c r="GM12" s="164"/>
      <c r="GN12" s="163">
        <v>-11.333</v>
      </c>
      <c r="GO12" s="163">
        <v>-9.1953999999999994</v>
      </c>
      <c r="GP12" s="163">
        <v>6.5057</v>
      </c>
      <c r="GQ12" s="163">
        <v>-31.091799999999999</v>
      </c>
      <c r="GR12" s="163">
        <v>-6.8529999999999998</v>
      </c>
      <c r="GS12" s="163">
        <v>-7.1841999999999997</v>
      </c>
      <c r="GT12" s="163">
        <v>88.395899999999997</v>
      </c>
      <c r="GU12" s="163">
        <v>-11.8604</v>
      </c>
      <c r="GV12" s="163">
        <v>-8.6925000000000008</v>
      </c>
      <c r="GW12" s="163">
        <v>-1.9841</v>
      </c>
      <c r="GX12" s="163">
        <v>0.40350000000000003</v>
      </c>
      <c r="GY12" s="163">
        <v>8.7837999999999994</v>
      </c>
      <c r="GZ12" s="163">
        <v>8.8063000000000002</v>
      </c>
      <c r="HA12" s="163">
        <v>-1</v>
      </c>
      <c r="HB12" s="163">
        <v>19.116</v>
      </c>
      <c r="HC12" s="163">
        <v>20.3187</v>
      </c>
      <c r="HD12" s="163">
        <v>-6.29</v>
      </c>
      <c r="HE12" s="163">
        <v>9.3691999999999993</v>
      </c>
      <c r="HF12" s="163">
        <v>52.412599999999998</v>
      </c>
      <c r="HG12" s="163">
        <v>14.026899999999999</v>
      </c>
      <c r="HH12" s="163">
        <v>17.8429</v>
      </c>
      <c r="HI12" s="163">
        <v>17.138400000000001</v>
      </c>
      <c r="HJ12" s="163">
        <v>16.613299999999999</v>
      </c>
      <c r="HK12" s="164"/>
      <c r="HL12" s="163">
        <v>0</v>
      </c>
      <c r="HM12" s="163">
        <v>0</v>
      </c>
      <c r="HN12" s="163">
        <v>0</v>
      </c>
      <c r="HO12" s="163">
        <v>64.174199999999999</v>
      </c>
      <c r="HP12" s="164"/>
      <c r="HQ12" s="163">
        <v>-11.6938</v>
      </c>
      <c r="HR12" s="163">
        <v>-11.0565</v>
      </c>
      <c r="HS12" s="163">
        <v>1.3169</v>
      </c>
      <c r="HT12" s="163">
        <v>1.0706</v>
      </c>
      <c r="HU12" s="163">
        <v>10.199999999999999</v>
      </c>
      <c r="HV12" s="163">
        <v>10.220000000000001</v>
      </c>
      <c r="HW12" s="163">
        <v>-28.3</v>
      </c>
      <c r="HX12" s="163">
        <v>-28.1</v>
      </c>
      <c r="HY12" s="163">
        <v>0.91459999999999997</v>
      </c>
      <c r="HZ12" s="163">
        <v>-13.84</v>
      </c>
      <c r="IA12" s="163">
        <v>27.4773</v>
      </c>
      <c r="IB12" s="163">
        <v>35.4895</v>
      </c>
      <c r="IC12" s="163">
        <v>35.092199999999998</v>
      </c>
      <c r="ID12" s="163">
        <v>-20.399999999999999</v>
      </c>
      <c r="IE12" s="163">
        <v>-35.1</v>
      </c>
      <c r="IF12" s="163">
        <v>-0.3</v>
      </c>
      <c r="IG12" s="163">
        <v>-1.2</v>
      </c>
      <c r="IH12" s="164"/>
      <c r="II12" s="163">
        <v>-17.701599999999999</v>
      </c>
      <c r="IJ12" s="163">
        <v>-37.112499999999997</v>
      </c>
      <c r="IK12" s="163">
        <v>-51.341099999999997</v>
      </c>
      <c r="IL12" s="163">
        <v>-268.46780000000001</v>
      </c>
      <c r="IM12" s="163">
        <v>-17.017199999999999</v>
      </c>
      <c r="IN12" s="163">
        <v>20.131799999999998</v>
      </c>
      <c r="IO12" s="163">
        <v>99.497600000000006</v>
      </c>
      <c r="IP12" s="163">
        <v>65.036100000000005</v>
      </c>
      <c r="IQ12" s="163">
        <v>106.3884</v>
      </c>
      <c r="IR12" s="163">
        <v>78.463700000000003</v>
      </c>
      <c r="IS12" s="163">
        <v>34.216700000000003</v>
      </c>
      <c r="IT12" s="163">
        <v>27.657499999999999</v>
      </c>
      <c r="IU12" s="163">
        <v>28.654299999999999</v>
      </c>
      <c r="IV12" s="163">
        <v>0.44419999999999998</v>
      </c>
      <c r="IW12" s="163">
        <v>194.9204</v>
      </c>
      <c r="IX12" s="163">
        <v>-188.41679999999999</v>
      </c>
      <c r="IY12" s="163">
        <v>15.0123</v>
      </c>
      <c r="IZ12" s="163">
        <v>-6.2344999999999997</v>
      </c>
      <c r="JA12" s="163">
        <v>7.1999999999999995E-2</v>
      </c>
      <c r="JB12" s="164"/>
      <c r="JC12" s="163">
        <v>-3.52</v>
      </c>
      <c r="JD12" s="164"/>
      <c r="JE12" s="164"/>
      <c r="JF12" s="163">
        <v>-0.4</v>
      </c>
      <c r="JG12" s="163">
        <v>3.6</v>
      </c>
      <c r="JH12" s="163">
        <v>-4.0133999999999999</v>
      </c>
      <c r="JI12" s="163">
        <v>-10.194599999999999</v>
      </c>
      <c r="JJ12" s="163">
        <v>18.165900000000001</v>
      </c>
      <c r="JK12" s="163">
        <v>-9.1386000000000003</v>
      </c>
      <c r="JL12" s="163">
        <v>-0.4</v>
      </c>
      <c r="JM12" s="163">
        <v>0.26800000000000002</v>
      </c>
      <c r="JN12" s="163">
        <v>0.82199999999999995</v>
      </c>
      <c r="JO12" s="164"/>
      <c r="JP12" s="164"/>
      <c r="JQ12" s="163">
        <v>3.4599000000000002</v>
      </c>
      <c r="JR12" s="163">
        <v>3.6657999999999999</v>
      </c>
      <c r="JS12" s="163">
        <v>3.0163000000000002</v>
      </c>
      <c r="JT12" s="164"/>
      <c r="JU12" s="163">
        <v>20.3</v>
      </c>
      <c r="JV12" s="163">
        <v>9.8491999999999997</v>
      </c>
      <c r="JW12" s="163">
        <v>-0.43</v>
      </c>
      <c r="JX12" s="164"/>
      <c r="JY12" s="163">
        <v>-13.2614</v>
      </c>
      <c r="JZ12" s="163">
        <v>-2.7959000000000001</v>
      </c>
      <c r="KA12" s="163">
        <v>-21.845400000000001</v>
      </c>
      <c r="KB12" s="163">
        <v>-11.2235</v>
      </c>
      <c r="KC12" s="163">
        <v>0</v>
      </c>
      <c r="KD12" s="163">
        <v>-24.425699999999999</v>
      </c>
      <c r="KE12" s="163">
        <v>-5.4177</v>
      </c>
      <c r="KF12" s="163">
        <v>-22.1</v>
      </c>
      <c r="KG12" s="163">
        <v>4.5999999999999996</v>
      </c>
      <c r="KH12" s="164"/>
      <c r="KI12" s="163">
        <v>-129.66579999999999</v>
      </c>
    </row>
    <row r="13" spans="1:295" ht="18" customHeight="1" x14ac:dyDescent="0.35">
      <c r="A13" s="160" t="s">
        <v>76</v>
      </c>
      <c r="B13" s="160" t="s">
        <v>746</v>
      </c>
      <c r="C13" s="163">
        <v>0</v>
      </c>
      <c r="D13" s="163">
        <v>4.3212000000000002</v>
      </c>
      <c r="E13" s="163">
        <v>-3.0672999999999999</v>
      </c>
      <c r="F13" s="163">
        <v>1.5270999999999999</v>
      </c>
      <c r="G13" s="163">
        <v>7.8087999999999997</v>
      </c>
      <c r="H13" s="164"/>
      <c r="I13" s="163">
        <v>14.6936</v>
      </c>
      <c r="J13" s="164"/>
      <c r="K13" s="163">
        <v>8.0280000000000005</v>
      </c>
      <c r="L13" s="163">
        <v>2.7858999999999998</v>
      </c>
      <c r="M13" s="163">
        <v>4.2618999999999998</v>
      </c>
      <c r="N13" s="163">
        <v>-2.2200000000000002</v>
      </c>
      <c r="O13" s="164"/>
      <c r="P13" s="164"/>
      <c r="Q13" s="163">
        <v>0.82799999999999996</v>
      </c>
      <c r="R13" s="164"/>
      <c r="S13" s="163">
        <v>4.1913999999999998</v>
      </c>
      <c r="T13" s="163">
        <v>12.889099999999999</v>
      </c>
      <c r="U13" s="163">
        <v>2.2336999999999998</v>
      </c>
      <c r="V13" s="163">
        <v>2.0499000000000001</v>
      </c>
      <c r="W13" s="163">
        <v>3.6701999999999999</v>
      </c>
      <c r="X13" s="163">
        <v>1.9363999999999999</v>
      </c>
      <c r="Y13" s="163">
        <v>-2.234</v>
      </c>
      <c r="Z13" s="163">
        <v>2.1116999999999999</v>
      </c>
      <c r="AA13" s="164"/>
      <c r="AB13" s="163">
        <v>-0.92600000000000005</v>
      </c>
      <c r="AC13" s="163">
        <v>-1.157</v>
      </c>
      <c r="AD13" s="164"/>
      <c r="AE13" s="163">
        <v>10.287000000000001</v>
      </c>
      <c r="AF13" s="163">
        <v>-19.98</v>
      </c>
      <c r="AG13" s="163">
        <v>-13.2</v>
      </c>
      <c r="AH13" s="163">
        <v>-1.821</v>
      </c>
      <c r="AI13" s="163">
        <v>0.221</v>
      </c>
      <c r="AJ13" s="163">
        <v>-16.29</v>
      </c>
      <c r="AK13" s="163">
        <v>-16.34</v>
      </c>
      <c r="AL13" s="164"/>
      <c r="AM13" s="163">
        <v>-9.6199999999999992</v>
      </c>
      <c r="AN13" s="163">
        <v>-9.61</v>
      </c>
      <c r="AO13" s="163">
        <v>3.246</v>
      </c>
      <c r="AP13" s="163">
        <v>3.6015999999999999</v>
      </c>
      <c r="AQ13" s="163">
        <v>17.827000000000002</v>
      </c>
      <c r="AR13" s="163">
        <v>19.4483</v>
      </c>
      <c r="AS13" s="163">
        <v>-21.840900000000001</v>
      </c>
      <c r="AT13" s="163">
        <v>-13.395899999999999</v>
      </c>
      <c r="AU13" s="163">
        <v>-13.8081</v>
      </c>
      <c r="AV13" s="163">
        <v>17.894500000000001</v>
      </c>
      <c r="AW13" s="163">
        <v>16.6508</v>
      </c>
      <c r="AX13" s="164"/>
      <c r="AY13" s="163">
        <v>-21.433499999999999</v>
      </c>
      <c r="AZ13" s="163">
        <v>6.7195999999999998</v>
      </c>
      <c r="BA13" s="163">
        <v>34.460099999999997</v>
      </c>
      <c r="BB13" s="163">
        <v>-42.163699999999999</v>
      </c>
      <c r="BC13" s="163">
        <v>11.179600000000001</v>
      </c>
      <c r="BD13" s="163">
        <v>-5.7</v>
      </c>
      <c r="BE13" s="163">
        <v>-6.4</v>
      </c>
      <c r="BF13" s="163">
        <v>-22.264199999999999</v>
      </c>
      <c r="BG13" s="163">
        <v>-22.763500000000001</v>
      </c>
      <c r="BH13" s="163">
        <v>-3.9079999999999999</v>
      </c>
      <c r="BI13" s="164"/>
      <c r="BJ13" s="163">
        <v>-1.8809</v>
      </c>
      <c r="BK13" s="163">
        <v>2.3277000000000001</v>
      </c>
      <c r="BL13" s="164"/>
      <c r="BM13" s="163">
        <v>1.2045999999999999</v>
      </c>
      <c r="BN13" s="163">
        <v>-105.1362</v>
      </c>
      <c r="BO13" s="163">
        <v>39.155200000000001</v>
      </c>
      <c r="BP13" s="163">
        <v>39.124699999999997</v>
      </c>
      <c r="BQ13" s="163">
        <v>-5.6862000000000004</v>
      </c>
      <c r="BR13" s="163">
        <v>-164.43719999999999</v>
      </c>
      <c r="BS13" s="164"/>
      <c r="BT13" s="164"/>
      <c r="BU13" s="164"/>
      <c r="BV13" s="163">
        <v>11.4565</v>
      </c>
      <c r="BW13" s="163">
        <v>8.57</v>
      </c>
      <c r="BX13" s="163">
        <v>4.3099999999999996</v>
      </c>
      <c r="BY13" s="163">
        <v>-12.62</v>
      </c>
      <c r="BZ13" s="163">
        <v>5.76</v>
      </c>
      <c r="CA13" s="163">
        <v>-20.223299999999998</v>
      </c>
      <c r="CB13" s="163">
        <v>-19.955400000000001</v>
      </c>
      <c r="CC13" s="163">
        <v>18.415500000000002</v>
      </c>
      <c r="CD13" s="163">
        <v>16.8231</v>
      </c>
      <c r="CE13" s="163">
        <v>-8.1089000000000002</v>
      </c>
      <c r="CF13" s="163">
        <v>-8.4669000000000008</v>
      </c>
      <c r="CG13" s="163">
        <v>-8.6915999999999993</v>
      </c>
      <c r="CH13" s="163">
        <v>-2.4438</v>
      </c>
      <c r="CI13" s="163">
        <v>10.789099999999999</v>
      </c>
      <c r="CJ13" s="164"/>
      <c r="CK13" s="164"/>
      <c r="CL13" s="163">
        <v>30.6</v>
      </c>
      <c r="CM13" s="163">
        <v>-18.100000000000001</v>
      </c>
      <c r="CN13" s="163">
        <v>-1.74</v>
      </c>
      <c r="CO13" s="163">
        <v>30.351099999999999</v>
      </c>
      <c r="CP13" s="163">
        <v>29.886500000000002</v>
      </c>
      <c r="CQ13" s="163">
        <v>29.065300000000001</v>
      </c>
      <c r="CR13" s="163">
        <v>78.4041</v>
      </c>
      <c r="CS13" s="163">
        <v>77.564400000000006</v>
      </c>
      <c r="CT13" s="163">
        <v>-14.7523</v>
      </c>
      <c r="CU13" s="163">
        <v>-69.241100000000003</v>
      </c>
      <c r="CV13" s="163">
        <v>-11.8865</v>
      </c>
      <c r="CW13" s="163">
        <v>2.4838</v>
      </c>
      <c r="CX13" s="163">
        <v>25.59</v>
      </c>
      <c r="CY13" s="163">
        <v>14.4</v>
      </c>
      <c r="CZ13" s="163">
        <v>5.1611000000000002</v>
      </c>
      <c r="DA13" s="163">
        <v>5.2765000000000004</v>
      </c>
      <c r="DB13" s="163">
        <v>-7.66</v>
      </c>
      <c r="DC13" s="164"/>
      <c r="DD13" s="163">
        <v>-12.684200000000001</v>
      </c>
      <c r="DE13" s="163">
        <v>-12.2851</v>
      </c>
      <c r="DF13" s="163">
        <v>23.1343</v>
      </c>
      <c r="DG13" s="163">
        <v>1.5100000000000001E-2</v>
      </c>
      <c r="DH13" s="163">
        <v>-3.7816000000000001</v>
      </c>
      <c r="DI13" s="163">
        <v>16.600000000000001</v>
      </c>
      <c r="DJ13" s="163">
        <v>16.8</v>
      </c>
      <c r="DK13" s="163">
        <v>-8.0626999999999995</v>
      </c>
      <c r="DL13" s="163">
        <v>-2.4310999999999998</v>
      </c>
      <c r="DM13" s="163">
        <v>35.963900000000002</v>
      </c>
      <c r="DN13" s="163">
        <v>3.7166999999999999</v>
      </c>
      <c r="DO13" s="163">
        <v>-2</v>
      </c>
      <c r="DP13" s="163">
        <v>-1.45</v>
      </c>
      <c r="DQ13" s="163">
        <v>8.7345000000000006</v>
      </c>
      <c r="DR13" s="163">
        <v>-23.7989</v>
      </c>
      <c r="DS13" s="163">
        <v>-7.69</v>
      </c>
      <c r="DT13" s="163">
        <v>-7.78</v>
      </c>
      <c r="DU13" s="163">
        <v>19.829999999999998</v>
      </c>
      <c r="DV13" s="163">
        <v>14.76</v>
      </c>
      <c r="DW13" s="163">
        <v>-23.9636</v>
      </c>
      <c r="DX13" s="163">
        <v>-11.7455</v>
      </c>
      <c r="DY13" s="163">
        <v>-32.677</v>
      </c>
      <c r="DZ13" s="163">
        <v>-31.654499999999999</v>
      </c>
      <c r="EA13" s="164"/>
      <c r="EB13" s="163">
        <v>-16.7029</v>
      </c>
      <c r="EC13" s="163">
        <v>-22.4834</v>
      </c>
      <c r="ED13" s="163">
        <v>-22.831800000000001</v>
      </c>
      <c r="EE13" s="163">
        <v>-15.670199999999999</v>
      </c>
      <c r="EF13" s="163">
        <v>-16.4499</v>
      </c>
      <c r="EG13" s="163">
        <v>-11.022</v>
      </c>
      <c r="EH13" s="163">
        <v>-91.557199999999995</v>
      </c>
      <c r="EI13" s="163">
        <v>1.8706</v>
      </c>
      <c r="EJ13" s="164"/>
      <c r="EK13" s="163">
        <v>-8.6927000000000003</v>
      </c>
      <c r="EL13" s="163">
        <v>-8.2196999999999996</v>
      </c>
      <c r="EM13" s="164"/>
      <c r="EN13" s="163">
        <v>-16.0337</v>
      </c>
      <c r="EO13" s="163">
        <v>-15.2583</v>
      </c>
      <c r="EP13" s="163">
        <v>10.768000000000001</v>
      </c>
      <c r="EQ13" s="163">
        <v>-19.5076</v>
      </c>
      <c r="ER13" s="163">
        <v>-19.128499999999999</v>
      </c>
      <c r="ES13" s="163">
        <v>1.3835</v>
      </c>
      <c r="ET13" s="163">
        <v>25.78</v>
      </c>
      <c r="EU13" s="163">
        <v>-20.07</v>
      </c>
      <c r="EV13" s="163">
        <v>0.6</v>
      </c>
      <c r="EW13" s="163">
        <v>1.8968</v>
      </c>
      <c r="EX13" s="163">
        <v>-19.209700000000002</v>
      </c>
      <c r="EY13" s="163">
        <v>-6.5663999999999998</v>
      </c>
      <c r="EZ13" s="163">
        <v>-6.8860000000000001</v>
      </c>
      <c r="FA13" s="163">
        <v>5.7244000000000002</v>
      </c>
      <c r="FB13" s="163">
        <v>2.7204000000000002</v>
      </c>
      <c r="FC13" s="163">
        <v>-20.738099999999999</v>
      </c>
      <c r="FD13" s="164"/>
      <c r="FE13" s="164"/>
      <c r="FF13" s="164"/>
      <c r="FG13" s="163">
        <v>0</v>
      </c>
      <c r="FH13" s="163">
        <v>0</v>
      </c>
      <c r="FI13" s="164"/>
      <c r="FJ13" s="163">
        <v>8.5403000000000002</v>
      </c>
      <c r="FK13" s="163">
        <v>8.3727999999999998</v>
      </c>
      <c r="FL13" s="163">
        <v>1.3395999999999999</v>
      </c>
      <c r="FM13" s="163">
        <v>13.9383</v>
      </c>
      <c r="FN13" s="163">
        <v>13.940300000000001</v>
      </c>
      <c r="FO13" s="163">
        <v>7.5724</v>
      </c>
      <c r="FP13" s="163">
        <v>18.536300000000001</v>
      </c>
      <c r="FQ13" s="163">
        <v>14.625500000000001</v>
      </c>
      <c r="FR13" s="163">
        <v>-10.33</v>
      </c>
      <c r="FS13" s="163">
        <v>-2.6162000000000001</v>
      </c>
      <c r="FT13" s="163">
        <v>0.29780000000000001</v>
      </c>
      <c r="FU13" s="163">
        <v>1.5</v>
      </c>
      <c r="FV13" s="163">
        <v>2.0299999999999998</v>
      </c>
      <c r="FW13" s="163">
        <v>-15.2255</v>
      </c>
      <c r="FX13" s="163">
        <v>1.8090999999999999</v>
      </c>
      <c r="FY13" s="163">
        <v>7.923</v>
      </c>
      <c r="FZ13" s="163">
        <v>1.127</v>
      </c>
      <c r="GA13" s="163">
        <v>2.6251000000000002</v>
      </c>
      <c r="GB13" s="163">
        <v>37.14</v>
      </c>
      <c r="GC13" s="163">
        <v>-28.878599999999999</v>
      </c>
      <c r="GD13" s="163">
        <v>-21.374300000000002</v>
      </c>
      <c r="GE13" s="163">
        <v>-1.83</v>
      </c>
      <c r="GF13" s="163">
        <v>23.356100000000001</v>
      </c>
      <c r="GG13" s="164"/>
      <c r="GH13" s="163">
        <v>15.7677</v>
      </c>
      <c r="GI13" s="163">
        <v>3.0038</v>
      </c>
      <c r="GJ13" s="163">
        <v>-3.1194999999999999</v>
      </c>
      <c r="GK13" s="163">
        <v>1.8069999999999999</v>
      </c>
      <c r="GL13" s="164"/>
      <c r="GM13" s="164"/>
      <c r="GN13" s="163">
        <v>-11.498100000000001</v>
      </c>
      <c r="GO13" s="163">
        <v>-8.6666000000000007</v>
      </c>
      <c r="GP13" s="163">
        <v>5.6405000000000003</v>
      </c>
      <c r="GQ13" s="163">
        <v>-30.9238</v>
      </c>
      <c r="GR13" s="163">
        <v>-7.0861999999999998</v>
      </c>
      <c r="GS13" s="163">
        <v>-6.9598000000000004</v>
      </c>
      <c r="GT13" s="163">
        <v>88.558999999999997</v>
      </c>
      <c r="GU13" s="163">
        <v>-11.938499999999999</v>
      </c>
      <c r="GV13" s="163">
        <v>-8.9791000000000007</v>
      </c>
      <c r="GW13" s="163">
        <v>-2.0211000000000001</v>
      </c>
      <c r="GX13" s="163">
        <v>0.83689999999999998</v>
      </c>
      <c r="GY13" s="163">
        <v>8.8937000000000008</v>
      </c>
      <c r="GZ13" s="163">
        <v>8.8378999999999994</v>
      </c>
      <c r="HA13" s="163">
        <v>0</v>
      </c>
      <c r="HB13" s="163">
        <v>17.8855</v>
      </c>
      <c r="HC13" s="163">
        <v>20.079699999999999</v>
      </c>
      <c r="HD13" s="163">
        <v>-5.87</v>
      </c>
      <c r="HE13" s="163">
        <v>7.3926999999999996</v>
      </c>
      <c r="HF13" s="163">
        <v>51.247599999999998</v>
      </c>
      <c r="HG13" s="163">
        <v>15.477600000000001</v>
      </c>
      <c r="HH13" s="163">
        <v>17.339700000000001</v>
      </c>
      <c r="HI13" s="163">
        <v>16.865500000000001</v>
      </c>
      <c r="HJ13" s="163">
        <v>17.328199999999999</v>
      </c>
      <c r="HK13" s="164"/>
      <c r="HL13" s="163">
        <v>0</v>
      </c>
      <c r="HM13" s="163">
        <v>0</v>
      </c>
      <c r="HN13" s="163">
        <v>0</v>
      </c>
      <c r="HO13" s="164"/>
      <c r="HP13" s="164"/>
      <c r="HQ13" s="163">
        <v>-13.3857</v>
      </c>
      <c r="HR13" s="163">
        <v>-12.4353</v>
      </c>
      <c r="HS13" s="163">
        <v>1.6876</v>
      </c>
      <c r="HT13" s="163">
        <v>1.7225999999999999</v>
      </c>
      <c r="HU13" s="163">
        <v>10.44</v>
      </c>
      <c r="HV13" s="163">
        <v>10.78</v>
      </c>
      <c r="HW13" s="163">
        <v>-28.5</v>
      </c>
      <c r="HX13" s="163">
        <v>-28.5</v>
      </c>
      <c r="HY13" s="163">
        <v>0.91459999999999997</v>
      </c>
      <c r="HZ13" s="163">
        <v>-13.6</v>
      </c>
      <c r="IA13" s="163">
        <v>33.249299999999998</v>
      </c>
      <c r="IB13" s="163">
        <v>34.129600000000003</v>
      </c>
      <c r="IC13" s="163">
        <v>33.940600000000003</v>
      </c>
      <c r="ID13" s="163">
        <v>-20.8</v>
      </c>
      <c r="IE13" s="163">
        <v>-36.299999999999997</v>
      </c>
      <c r="IF13" s="163">
        <v>1.3</v>
      </c>
      <c r="IG13" s="163">
        <v>0.8</v>
      </c>
      <c r="IH13" s="163">
        <v>-18.034199999999998</v>
      </c>
      <c r="II13" s="163">
        <v>-17.989999999999998</v>
      </c>
      <c r="IJ13" s="163">
        <v>-33.554499999999997</v>
      </c>
      <c r="IK13" s="163">
        <v>-45.065600000000003</v>
      </c>
      <c r="IL13" s="163">
        <v>-269.83890000000002</v>
      </c>
      <c r="IM13" s="163">
        <v>-17.312200000000001</v>
      </c>
      <c r="IN13" s="163">
        <v>16.413399999999999</v>
      </c>
      <c r="IO13" s="163">
        <v>104.6469</v>
      </c>
      <c r="IP13" s="163">
        <v>65.6828</v>
      </c>
      <c r="IQ13" s="163">
        <v>112.0671</v>
      </c>
      <c r="IR13" s="163">
        <v>79.599900000000005</v>
      </c>
      <c r="IS13" s="163">
        <v>36.8001</v>
      </c>
      <c r="IT13" s="163">
        <v>26.659600000000001</v>
      </c>
      <c r="IU13" s="163">
        <v>27.1614</v>
      </c>
      <c r="IV13" s="163">
        <v>-4.5462999999999996</v>
      </c>
      <c r="IW13" s="163">
        <v>195.00620000000001</v>
      </c>
      <c r="IX13" s="163">
        <v>-190.00980000000001</v>
      </c>
      <c r="IY13" s="163">
        <v>13.4404</v>
      </c>
      <c r="IZ13" s="163">
        <v>-5.3509000000000002</v>
      </c>
      <c r="JA13" s="163">
        <v>0.30640000000000001</v>
      </c>
      <c r="JB13" s="164"/>
      <c r="JC13" s="163">
        <v>-3.52</v>
      </c>
      <c r="JD13" s="164"/>
      <c r="JE13" s="164"/>
      <c r="JF13" s="163">
        <v>-0.56000000000000005</v>
      </c>
      <c r="JG13" s="163">
        <v>3.44</v>
      </c>
      <c r="JH13" s="163">
        <v>-4.1818</v>
      </c>
      <c r="JI13" s="163">
        <v>-9.5505999999999993</v>
      </c>
      <c r="JJ13" s="163">
        <v>18.3429</v>
      </c>
      <c r="JK13" s="163">
        <v>-9.0806000000000004</v>
      </c>
      <c r="JL13" s="163">
        <v>-0.5</v>
      </c>
      <c r="JM13" s="163">
        <v>-5.3999999999999999E-2</v>
      </c>
      <c r="JN13" s="163">
        <v>-1.2150000000000001</v>
      </c>
      <c r="JO13" s="164"/>
      <c r="JP13" s="164"/>
      <c r="JQ13" s="163">
        <v>4.8491999999999997</v>
      </c>
      <c r="JR13" s="163">
        <v>3.879</v>
      </c>
      <c r="JS13" s="163">
        <v>3.4325000000000001</v>
      </c>
      <c r="JT13" s="164"/>
      <c r="JU13" s="163">
        <v>20.100000000000001</v>
      </c>
      <c r="JV13" s="163">
        <v>9.7593999999999994</v>
      </c>
      <c r="JW13" s="163">
        <v>-0.45</v>
      </c>
      <c r="JX13" s="164"/>
      <c r="JY13" s="163">
        <v>-14.045400000000001</v>
      </c>
      <c r="JZ13" s="163">
        <v>-2.1147999999999998</v>
      </c>
      <c r="KA13" s="163">
        <v>-21.7547</v>
      </c>
      <c r="KB13" s="163">
        <v>-10.4587</v>
      </c>
      <c r="KC13" s="163">
        <v>0</v>
      </c>
      <c r="KD13" s="163">
        <v>-23.995999999999999</v>
      </c>
      <c r="KE13" s="163">
        <v>-5.0136000000000003</v>
      </c>
      <c r="KF13" s="163">
        <v>-22.5</v>
      </c>
      <c r="KG13" s="163">
        <v>4.5999999999999996</v>
      </c>
      <c r="KH13" s="164"/>
      <c r="KI13" s="163">
        <v>-129.93190000000001</v>
      </c>
    </row>
    <row r="14" spans="1:295" ht="18" customHeight="1" x14ac:dyDescent="0.35">
      <c r="A14" s="160" t="s">
        <v>76</v>
      </c>
      <c r="B14" s="160" t="s">
        <v>747</v>
      </c>
      <c r="C14" s="163">
        <v>0</v>
      </c>
      <c r="D14" s="163">
        <v>4.2293000000000003</v>
      </c>
      <c r="E14" s="163">
        <v>-2.9119000000000002</v>
      </c>
      <c r="F14" s="163">
        <v>3.6453000000000002</v>
      </c>
      <c r="G14" s="163">
        <v>7.7782999999999998</v>
      </c>
      <c r="H14" s="164"/>
      <c r="I14" s="163">
        <v>14.2927</v>
      </c>
      <c r="J14" s="164"/>
      <c r="K14" s="163">
        <v>8.4794999999999998</v>
      </c>
      <c r="L14" s="163">
        <v>2.8229000000000002</v>
      </c>
      <c r="M14" s="163">
        <v>4.4210000000000003</v>
      </c>
      <c r="N14" s="163">
        <v>-2.2200000000000002</v>
      </c>
      <c r="O14" s="164"/>
      <c r="P14" s="164"/>
      <c r="Q14" s="163">
        <v>0.82799999999999996</v>
      </c>
      <c r="R14" s="163">
        <v>-17.600000000000001</v>
      </c>
      <c r="S14" s="163">
        <v>3.6419000000000001</v>
      </c>
      <c r="T14" s="163">
        <v>12.8628</v>
      </c>
      <c r="U14" s="163">
        <v>2.1941000000000002</v>
      </c>
      <c r="V14" s="163">
        <v>2.1684999999999999</v>
      </c>
      <c r="W14" s="163">
        <v>3.6299000000000001</v>
      </c>
      <c r="X14" s="163">
        <v>1.96</v>
      </c>
      <c r="Y14" s="163">
        <v>-2.2118000000000002</v>
      </c>
      <c r="Z14" s="163">
        <v>1.9340999999999999</v>
      </c>
      <c r="AA14" s="164"/>
      <c r="AB14" s="163">
        <v>-1.052</v>
      </c>
      <c r="AC14" s="163">
        <v>-1.2090000000000001</v>
      </c>
      <c r="AD14" s="164"/>
      <c r="AE14" s="163">
        <v>10.063000000000001</v>
      </c>
      <c r="AF14" s="163">
        <v>-17.760000000000002</v>
      </c>
      <c r="AG14" s="163">
        <v>-13.2</v>
      </c>
      <c r="AH14" s="163">
        <v>-1.728</v>
      </c>
      <c r="AI14" s="163">
        <v>0.20699999999999999</v>
      </c>
      <c r="AJ14" s="163">
        <v>-16.920000000000002</v>
      </c>
      <c r="AK14" s="163">
        <v>-16.920000000000002</v>
      </c>
      <c r="AL14" s="164"/>
      <c r="AM14" s="163">
        <v>-9.16</v>
      </c>
      <c r="AN14" s="163">
        <v>-9.25</v>
      </c>
      <c r="AO14" s="163">
        <v>3.6012</v>
      </c>
      <c r="AP14" s="163">
        <v>3.4986999999999999</v>
      </c>
      <c r="AQ14" s="163">
        <v>17.543500000000002</v>
      </c>
      <c r="AR14" s="163">
        <v>20.372499999999999</v>
      </c>
      <c r="AS14" s="163">
        <v>-21.2559</v>
      </c>
      <c r="AT14" s="163">
        <v>-14.333600000000001</v>
      </c>
      <c r="AU14" s="163">
        <v>-13.2836</v>
      </c>
      <c r="AV14" s="163">
        <v>15.1502</v>
      </c>
      <c r="AW14" s="163">
        <v>15.163399999999999</v>
      </c>
      <c r="AX14" s="164"/>
      <c r="AY14" s="163">
        <v>-20.6297</v>
      </c>
      <c r="AZ14" s="163">
        <v>7.1142000000000003</v>
      </c>
      <c r="BA14" s="163">
        <v>39.9099</v>
      </c>
      <c r="BB14" s="163">
        <v>-38.2729</v>
      </c>
      <c r="BC14" s="163">
        <v>11.451499999999999</v>
      </c>
      <c r="BD14" s="163">
        <v>-5.7</v>
      </c>
      <c r="BE14" s="163">
        <v>-6.4</v>
      </c>
      <c r="BF14" s="163">
        <v>-23.170100000000001</v>
      </c>
      <c r="BG14" s="163">
        <v>-23.188300000000002</v>
      </c>
      <c r="BH14" s="163">
        <v>-4.3628</v>
      </c>
      <c r="BI14" s="164"/>
      <c r="BJ14" s="163">
        <v>-1.5086999999999999</v>
      </c>
      <c r="BK14" s="163">
        <v>2.0409999999999999</v>
      </c>
      <c r="BL14" s="164"/>
      <c r="BM14" s="163">
        <v>0.60309999999999997</v>
      </c>
      <c r="BN14" s="163">
        <v>-109.2868</v>
      </c>
      <c r="BO14" s="163">
        <v>36.194899999999997</v>
      </c>
      <c r="BP14" s="163">
        <v>36.4086</v>
      </c>
      <c r="BQ14" s="163">
        <v>-3.7623000000000002</v>
      </c>
      <c r="BR14" s="163">
        <v>-160.9716</v>
      </c>
      <c r="BS14" s="164"/>
      <c r="BT14" s="164"/>
      <c r="BU14" s="164"/>
      <c r="BV14" s="163">
        <v>10.328799999999999</v>
      </c>
      <c r="BW14" s="163">
        <v>8.58</v>
      </c>
      <c r="BX14" s="163">
        <v>4.28</v>
      </c>
      <c r="BY14" s="163">
        <v>-12.92</v>
      </c>
      <c r="BZ14" s="163">
        <v>5.42</v>
      </c>
      <c r="CA14" s="163">
        <v>-20.089400000000001</v>
      </c>
      <c r="CB14" s="163">
        <v>-20.089400000000001</v>
      </c>
      <c r="CC14" s="163">
        <v>17.925999999999998</v>
      </c>
      <c r="CD14" s="163">
        <v>16.1999</v>
      </c>
      <c r="CE14" s="163">
        <v>-9.2561999999999998</v>
      </c>
      <c r="CF14" s="163">
        <v>-9.7711000000000006</v>
      </c>
      <c r="CG14" s="163">
        <v>-9.7998999999999992</v>
      </c>
      <c r="CH14" s="163">
        <v>-1.5995999999999999</v>
      </c>
      <c r="CI14" s="163">
        <v>10.1473</v>
      </c>
      <c r="CJ14" s="164"/>
      <c r="CK14" s="164"/>
      <c r="CL14" s="163">
        <v>28.8</v>
      </c>
      <c r="CM14" s="163">
        <v>-15.5</v>
      </c>
      <c r="CN14" s="163">
        <v>-1.72</v>
      </c>
      <c r="CO14" s="163">
        <v>29.651</v>
      </c>
      <c r="CP14" s="163">
        <v>29.0137</v>
      </c>
      <c r="CQ14" s="163">
        <v>27.980499999999999</v>
      </c>
      <c r="CR14" s="163">
        <v>75.790899999999993</v>
      </c>
      <c r="CS14" s="163">
        <v>76.636899999999997</v>
      </c>
      <c r="CT14" s="163">
        <v>-14.530200000000001</v>
      </c>
      <c r="CU14" s="163">
        <v>-67.150099999999995</v>
      </c>
      <c r="CV14" s="163">
        <v>-11.489000000000001</v>
      </c>
      <c r="CW14" s="163">
        <v>2.5573000000000001</v>
      </c>
      <c r="CX14" s="163">
        <v>26.37</v>
      </c>
      <c r="CY14" s="163">
        <v>14.7</v>
      </c>
      <c r="CZ14" s="163">
        <v>4.8486000000000002</v>
      </c>
      <c r="DA14" s="163">
        <v>5.1787999999999998</v>
      </c>
      <c r="DB14" s="163">
        <v>-7.4</v>
      </c>
      <c r="DC14" s="164"/>
      <c r="DD14" s="163">
        <v>-11.469799999999999</v>
      </c>
      <c r="DE14" s="163">
        <v>-11.5913</v>
      </c>
      <c r="DF14" s="163">
        <v>21.2363</v>
      </c>
      <c r="DG14" s="163">
        <v>1.4999999999999999E-2</v>
      </c>
      <c r="DH14" s="163">
        <v>-3.6671</v>
      </c>
      <c r="DI14" s="164"/>
      <c r="DJ14" s="164"/>
      <c r="DK14" s="163">
        <v>-7.5084999999999997</v>
      </c>
      <c r="DL14" s="163">
        <v>-2.6181000000000001</v>
      </c>
      <c r="DM14" s="163">
        <v>36.279299999999999</v>
      </c>
      <c r="DN14" s="163">
        <v>3.5312000000000001</v>
      </c>
      <c r="DO14" s="163">
        <v>-2.19</v>
      </c>
      <c r="DP14" s="163">
        <v>-1.71</v>
      </c>
      <c r="DQ14" s="163">
        <v>8.3699999999999992</v>
      </c>
      <c r="DR14" s="163">
        <v>-22.746300000000002</v>
      </c>
      <c r="DS14" s="163">
        <v>-8.6</v>
      </c>
      <c r="DT14" s="163">
        <v>-8.76</v>
      </c>
      <c r="DU14" s="163">
        <v>21.61</v>
      </c>
      <c r="DV14" s="163">
        <v>14.32</v>
      </c>
      <c r="DW14" s="163">
        <v>-22.309100000000001</v>
      </c>
      <c r="DX14" s="163">
        <v>-11.3727</v>
      </c>
      <c r="DY14" s="163">
        <v>-32.332700000000003</v>
      </c>
      <c r="DZ14" s="163">
        <v>-31.2727</v>
      </c>
      <c r="EA14" s="164"/>
      <c r="EB14" s="163">
        <v>-16.8613</v>
      </c>
      <c r="EC14" s="163">
        <v>-22.520399999999999</v>
      </c>
      <c r="ED14" s="163">
        <v>-22.252700000000001</v>
      </c>
      <c r="EE14" s="163">
        <v>-16.681100000000001</v>
      </c>
      <c r="EF14" s="163">
        <v>-17.196999999999999</v>
      </c>
      <c r="EG14" s="163">
        <v>-11.68</v>
      </c>
      <c r="EH14" s="163">
        <v>-94.882400000000004</v>
      </c>
      <c r="EI14" s="163">
        <v>1.9100999999999999</v>
      </c>
      <c r="EJ14" s="164"/>
      <c r="EK14" s="163">
        <v>-8.8923000000000005</v>
      </c>
      <c r="EL14" s="163">
        <v>-8.4196000000000009</v>
      </c>
      <c r="EM14" s="164"/>
      <c r="EN14" s="163">
        <v>-15.8222</v>
      </c>
      <c r="EO14" s="163">
        <v>-15.8725</v>
      </c>
      <c r="EP14" s="163">
        <v>2.5760000000000001</v>
      </c>
      <c r="EQ14" s="163">
        <v>-17.194900000000001</v>
      </c>
      <c r="ER14" s="163">
        <v>-17.4376</v>
      </c>
      <c r="ES14" s="163">
        <v>4.3238000000000003</v>
      </c>
      <c r="ET14" s="163">
        <v>25.83</v>
      </c>
      <c r="EU14" s="163">
        <v>-10.96</v>
      </c>
      <c r="EV14" s="163">
        <v>-0.9</v>
      </c>
      <c r="EW14" s="163">
        <v>1.9561999999999999</v>
      </c>
      <c r="EX14" s="163">
        <v>-18.257100000000001</v>
      </c>
      <c r="EY14" s="163">
        <v>-6.18</v>
      </c>
      <c r="EZ14" s="163">
        <v>-6.4307999999999996</v>
      </c>
      <c r="FA14" s="163">
        <v>5.4757999999999996</v>
      </c>
      <c r="FB14" s="163">
        <v>4.5778999999999996</v>
      </c>
      <c r="FC14" s="163">
        <v>-22.747599999999998</v>
      </c>
      <c r="FD14" s="164"/>
      <c r="FE14" s="164"/>
      <c r="FF14" s="164"/>
      <c r="FG14" s="163">
        <v>0</v>
      </c>
      <c r="FH14" s="163">
        <v>0</v>
      </c>
      <c r="FI14" s="163">
        <v>0</v>
      </c>
      <c r="FJ14" s="163">
        <v>8.5403000000000002</v>
      </c>
      <c r="FK14" s="163">
        <v>6.6982999999999997</v>
      </c>
      <c r="FL14" s="163">
        <v>0.33489999999999998</v>
      </c>
      <c r="FM14" s="163">
        <v>13.782500000000001</v>
      </c>
      <c r="FN14" s="163">
        <v>13.784800000000001</v>
      </c>
      <c r="FO14" s="163">
        <v>7.8082000000000003</v>
      </c>
      <c r="FP14" s="163">
        <v>18.841100000000001</v>
      </c>
      <c r="FQ14" s="163">
        <v>13.893000000000001</v>
      </c>
      <c r="FR14" s="163">
        <v>-10.64</v>
      </c>
      <c r="FS14" s="163">
        <v>-2.6162000000000001</v>
      </c>
      <c r="FT14" s="163">
        <v>0.2969</v>
      </c>
      <c r="FU14" s="163">
        <v>1.63</v>
      </c>
      <c r="FV14" s="163">
        <v>2.64</v>
      </c>
      <c r="FW14" s="163">
        <v>-14.7111</v>
      </c>
      <c r="FX14" s="163">
        <v>1.6995</v>
      </c>
      <c r="FY14" s="163">
        <v>7.944</v>
      </c>
      <c r="FZ14" s="163">
        <v>1.069</v>
      </c>
      <c r="GA14" s="163">
        <v>2.4236</v>
      </c>
      <c r="GB14" s="163">
        <v>37.17</v>
      </c>
      <c r="GC14" s="163">
        <v>-28.685199999999998</v>
      </c>
      <c r="GD14" s="163">
        <v>-20.4556</v>
      </c>
      <c r="GE14" s="163">
        <v>-1.8</v>
      </c>
      <c r="GF14" s="163">
        <v>23.293800000000001</v>
      </c>
      <c r="GG14" s="164"/>
      <c r="GH14" s="163">
        <v>15.6471</v>
      </c>
      <c r="GI14" s="163">
        <v>2.9167999999999998</v>
      </c>
      <c r="GJ14" s="163">
        <v>-3.0893999999999999</v>
      </c>
      <c r="GK14" s="163">
        <v>1.8302</v>
      </c>
      <c r="GL14" s="164"/>
      <c r="GM14" s="164"/>
      <c r="GN14" s="163">
        <v>-11.0175</v>
      </c>
      <c r="GO14" s="163">
        <v>-8.2919</v>
      </c>
      <c r="GP14" s="163">
        <v>5.3628</v>
      </c>
      <c r="GQ14" s="164"/>
      <c r="GR14" s="163">
        <v>-7.0698999999999996</v>
      </c>
      <c r="GS14" s="163">
        <v>-6.9462999999999999</v>
      </c>
      <c r="GT14" s="163">
        <v>83.330699999999993</v>
      </c>
      <c r="GU14" s="163">
        <v>-12.194900000000001</v>
      </c>
      <c r="GV14" s="163">
        <v>-9.0364000000000004</v>
      </c>
      <c r="GW14" s="163">
        <v>-2.5371999999999999</v>
      </c>
      <c r="GX14" s="163">
        <v>-4.8000000000000001E-2</v>
      </c>
      <c r="GY14" s="163">
        <v>8.9669000000000008</v>
      </c>
      <c r="GZ14" s="163">
        <v>8.8615999999999993</v>
      </c>
      <c r="HA14" s="163">
        <v>-1</v>
      </c>
      <c r="HB14" s="163">
        <v>19.553100000000001</v>
      </c>
      <c r="HC14" s="163">
        <v>19.617000000000001</v>
      </c>
      <c r="HD14" s="163">
        <v>-5.45</v>
      </c>
      <c r="HE14" s="163">
        <v>8.6784999999999997</v>
      </c>
      <c r="HF14" s="163">
        <v>52.407899999999998</v>
      </c>
      <c r="HG14" s="163">
        <v>14.419</v>
      </c>
      <c r="HH14" s="163">
        <v>13.6173</v>
      </c>
      <c r="HI14" s="163">
        <v>16.427800000000001</v>
      </c>
      <c r="HJ14" s="163">
        <v>16.985900000000001</v>
      </c>
      <c r="HK14" s="164"/>
      <c r="HL14" s="163">
        <v>5.3249000000000004</v>
      </c>
      <c r="HM14" s="163">
        <v>0</v>
      </c>
      <c r="HN14" s="163">
        <v>0</v>
      </c>
      <c r="HO14" s="164"/>
      <c r="HP14" s="164"/>
      <c r="HQ14" s="163">
        <v>-10.8917</v>
      </c>
      <c r="HR14" s="163">
        <v>-9.8206000000000007</v>
      </c>
      <c r="HS14" s="163">
        <v>1.8835999999999999</v>
      </c>
      <c r="HT14" s="163">
        <v>1.8173999999999999</v>
      </c>
      <c r="HU14" s="163">
        <v>7.7</v>
      </c>
      <c r="HV14" s="163">
        <v>7.64</v>
      </c>
      <c r="HW14" s="163">
        <v>-28.4</v>
      </c>
      <c r="HX14" s="163">
        <v>-28.6</v>
      </c>
      <c r="HY14" s="163">
        <v>0.81030000000000002</v>
      </c>
      <c r="HZ14" s="163">
        <v>-13.84</v>
      </c>
      <c r="IA14" s="163">
        <v>22.5063</v>
      </c>
      <c r="IB14" s="163">
        <v>36.811700000000002</v>
      </c>
      <c r="IC14" s="163">
        <v>36.610500000000002</v>
      </c>
      <c r="ID14" s="163">
        <v>-20.5</v>
      </c>
      <c r="IE14" s="163">
        <v>-35.9</v>
      </c>
      <c r="IF14" s="163">
        <v>-0.7</v>
      </c>
      <c r="IG14" s="163">
        <v>-1.3</v>
      </c>
      <c r="IH14" s="163">
        <v>-17.766100000000002</v>
      </c>
      <c r="II14" s="163">
        <v>-17.696300000000001</v>
      </c>
      <c r="IJ14" s="163">
        <v>-34.662799999999997</v>
      </c>
      <c r="IK14" s="163">
        <v>-41.189399999999999</v>
      </c>
      <c r="IL14" s="163">
        <v>-267.34370000000001</v>
      </c>
      <c r="IM14" s="163">
        <v>-14.805199999999999</v>
      </c>
      <c r="IN14" s="163">
        <v>15.371</v>
      </c>
      <c r="IO14" s="163">
        <v>99.551599999999993</v>
      </c>
      <c r="IP14" s="163">
        <v>67.180000000000007</v>
      </c>
      <c r="IQ14" s="163">
        <v>104.0505</v>
      </c>
      <c r="IR14" s="163">
        <v>75.690899999999999</v>
      </c>
      <c r="IS14" s="163">
        <v>37.343499999999999</v>
      </c>
      <c r="IT14" s="163">
        <v>30.2622</v>
      </c>
      <c r="IU14" s="163">
        <v>29.718499999999999</v>
      </c>
      <c r="IV14" s="163">
        <v>3.1562000000000001</v>
      </c>
      <c r="IW14" s="163">
        <v>194.155</v>
      </c>
      <c r="IX14" s="163">
        <v>-184.8717</v>
      </c>
      <c r="IY14" s="163">
        <v>16.658100000000001</v>
      </c>
      <c r="IZ14" s="163">
        <v>-9.8595000000000006</v>
      </c>
      <c r="JA14" s="163">
        <v>-0.63109999999999999</v>
      </c>
      <c r="JB14" s="164"/>
      <c r="JC14" s="163">
        <v>-4.08</v>
      </c>
      <c r="JD14" s="164"/>
      <c r="JE14" s="164"/>
      <c r="JF14" s="163">
        <v>-0.88</v>
      </c>
      <c r="JG14" s="163">
        <v>3.84</v>
      </c>
      <c r="JH14" s="163">
        <v>-4.4576000000000002</v>
      </c>
      <c r="JI14" s="163">
        <v>-10.106</v>
      </c>
      <c r="JJ14" s="163">
        <v>18.6053</v>
      </c>
      <c r="JK14" s="163">
        <v>-9.0532000000000004</v>
      </c>
      <c r="JL14" s="163">
        <v>-0.4</v>
      </c>
      <c r="JM14" s="163">
        <v>-0.36199999999999999</v>
      </c>
      <c r="JN14" s="163">
        <v>-3.6999999999999998E-2</v>
      </c>
      <c r="JO14" s="164"/>
      <c r="JP14" s="164"/>
      <c r="JQ14" s="163">
        <v>4.0342000000000002</v>
      </c>
      <c r="JR14" s="163">
        <v>4.2161</v>
      </c>
      <c r="JS14" s="163">
        <v>3.3683999999999998</v>
      </c>
      <c r="JT14" s="164"/>
      <c r="JU14" s="163">
        <v>21</v>
      </c>
      <c r="JV14" s="163">
        <v>9.5525000000000002</v>
      </c>
      <c r="JW14" s="163">
        <v>-0.48</v>
      </c>
      <c r="JX14" s="164"/>
      <c r="JY14" s="163">
        <v>-14.3916</v>
      </c>
      <c r="JZ14" s="163">
        <v>-2.8239999999999998</v>
      </c>
      <c r="KA14" s="163">
        <v>-21.466699999999999</v>
      </c>
      <c r="KB14" s="163">
        <v>-10.8323</v>
      </c>
      <c r="KC14" s="163">
        <v>0</v>
      </c>
      <c r="KD14" s="163">
        <v>-24.2715</v>
      </c>
      <c r="KE14" s="163">
        <v>-5.5143000000000004</v>
      </c>
      <c r="KF14" s="163">
        <v>-22.4</v>
      </c>
      <c r="KG14" s="163">
        <v>4.9000000000000004</v>
      </c>
      <c r="KH14" s="164"/>
      <c r="KI14" s="163">
        <v>-129.2064</v>
      </c>
    </row>
    <row r="15" spans="1:295" ht="18" customHeight="1" x14ac:dyDescent="0.35">
      <c r="A15" s="160" t="s">
        <v>76</v>
      </c>
      <c r="B15" s="160" t="s">
        <v>748</v>
      </c>
      <c r="C15" s="163">
        <v>0</v>
      </c>
      <c r="D15" s="163">
        <v>4.1395999999999997</v>
      </c>
      <c r="E15" s="163">
        <v>-2.6612</v>
      </c>
      <c r="F15" s="163">
        <v>3.2568999999999999</v>
      </c>
      <c r="G15" s="163">
        <v>7.5652999999999997</v>
      </c>
      <c r="H15" s="164"/>
      <c r="I15" s="163">
        <v>14.0306</v>
      </c>
      <c r="J15" s="164"/>
      <c r="K15" s="163">
        <v>7.8334000000000001</v>
      </c>
      <c r="L15" s="163">
        <v>2.6558999999999999</v>
      </c>
      <c r="M15" s="163">
        <v>4.1323999999999996</v>
      </c>
      <c r="N15" s="163">
        <v>-2.2200000000000002</v>
      </c>
      <c r="O15" s="164"/>
      <c r="P15" s="164"/>
      <c r="Q15" s="163">
        <v>0.82799999999999996</v>
      </c>
      <c r="R15" s="163">
        <v>-17.600000000000001</v>
      </c>
      <c r="S15" s="163">
        <v>4.1688000000000001</v>
      </c>
      <c r="T15" s="163">
        <v>12.2857</v>
      </c>
      <c r="U15" s="163">
        <v>2.3952</v>
      </c>
      <c r="V15" s="163">
        <v>2.0352999999999999</v>
      </c>
      <c r="W15" s="163">
        <v>3.6859000000000002</v>
      </c>
      <c r="X15" s="163">
        <v>2.0491000000000001</v>
      </c>
      <c r="Y15" s="163">
        <v>-2.2822</v>
      </c>
      <c r="Z15" s="163">
        <v>2.1139000000000001</v>
      </c>
      <c r="AA15" s="164"/>
      <c r="AB15" s="163">
        <v>-1.1255999999999999</v>
      </c>
      <c r="AC15" s="163">
        <v>-1.194</v>
      </c>
      <c r="AD15" s="164"/>
      <c r="AE15" s="163">
        <v>10.003</v>
      </c>
      <c r="AF15" s="163">
        <v>-17.760000000000002</v>
      </c>
      <c r="AG15" s="163">
        <v>-13.2</v>
      </c>
      <c r="AH15" s="163">
        <v>-1.585</v>
      </c>
      <c r="AI15" s="163">
        <v>0.20899999999999999</v>
      </c>
      <c r="AJ15" s="163">
        <v>-17.45</v>
      </c>
      <c r="AK15" s="163">
        <v>-17.45</v>
      </c>
      <c r="AL15" s="164"/>
      <c r="AM15" s="163">
        <v>-8.83</v>
      </c>
      <c r="AN15" s="163">
        <v>-8.86</v>
      </c>
      <c r="AO15" s="163">
        <v>2.4217</v>
      </c>
      <c r="AP15" s="163">
        <v>3.1263000000000001</v>
      </c>
      <c r="AQ15" s="163">
        <v>18.635999999999999</v>
      </c>
      <c r="AR15" s="163">
        <v>20.0732</v>
      </c>
      <c r="AS15" s="163">
        <v>-21.496500000000001</v>
      </c>
      <c r="AT15" s="163">
        <v>-14.333600000000001</v>
      </c>
      <c r="AU15" s="163">
        <v>-13.224</v>
      </c>
      <c r="AV15" s="163">
        <v>10.6738</v>
      </c>
      <c r="AW15" s="163">
        <v>13.3879</v>
      </c>
      <c r="AX15" s="164"/>
      <c r="AY15" s="163">
        <v>-19.826000000000001</v>
      </c>
      <c r="AZ15" s="163">
        <v>7.1142000000000003</v>
      </c>
      <c r="BA15" s="163">
        <v>38.781999999999996</v>
      </c>
      <c r="BB15" s="163">
        <v>-42.872500000000002</v>
      </c>
      <c r="BC15" s="163">
        <v>11.827400000000001</v>
      </c>
      <c r="BD15" s="163">
        <v>-5.7</v>
      </c>
      <c r="BE15" s="163">
        <v>-6.4</v>
      </c>
      <c r="BF15" s="163">
        <v>-22.6464</v>
      </c>
      <c r="BG15" s="163">
        <v>-21.1267</v>
      </c>
      <c r="BH15" s="163">
        <v>-4.2478999999999996</v>
      </c>
      <c r="BI15" s="164"/>
      <c r="BJ15" s="163">
        <v>-2.1802999999999999</v>
      </c>
      <c r="BK15" s="163">
        <v>2.3895</v>
      </c>
      <c r="BL15" s="164"/>
      <c r="BM15" s="163">
        <v>0.53520000000000001</v>
      </c>
      <c r="BN15" s="163">
        <v>-109.56140000000001</v>
      </c>
      <c r="BO15" s="163">
        <v>36.011800000000001</v>
      </c>
      <c r="BP15" s="163">
        <v>36.4696</v>
      </c>
      <c r="BQ15" s="163">
        <v>-0.5595</v>
      </c>
      <c r="BR15" s="163">
        <v>-160.45070000000001</v>
      </c>
      <c r="BS15" s="164"/>
      <c r="BT15" s="164"/>
      <c r="BU15" s="164"/>
      <c r="BV15" s="164"/>
      <c r="BW15" s="163">
        <v>8.68</v>
      </c>
      <c r="BX15" s="163">
        <v>4.28</v>
      </c>
      <c r="BY15" s="163">
        <v>-13.14</v>
      </c>
      <c r="BZ15" s="163">
        <v>5.32</v>
      </c>
      <c r="CA15" s="163">
        <v>-20.8931</v>
      </c>
      <c r="CB15" s="163">
        <v>-21.027100000000001</v>
      </c>
      <c r="CC15" s="163">
        <v>19.117799999999999</v>
      </c>
      <c r="CD15" s="163">
        <v>17.538499999999999</v>
      </c>
      <c r="CE15" s="163">
        <v>-7.8146000000000004</v>
      </c>
      <c r="CF15" s="163">
        <v>-8.3772000000000002</v>
      </c>
      <c r="CG15" s="163">
        <v>-8.5366999999999997</v>
      </c>
      <c r="CH15" s="163">
        <v>-3.2441</v>
      </c>
      <c r="CI15" s="163">
        <v>10.0359</v>
      </c>
      <c r="CJ15" s="163">
        <v>2.88</v>
      </c>
      <c r="CK15" s="163">
        <v>6.4119999999999999</v>
      </c>
      <c r="CL15" s="163">
        <v>29.9</v>
      </c>
      <c r="CM15" s="163">
        <v>-16.399999999999999</v>
      </c>
      <c r="CN15" s="163">
        <v>-1.59</v>
      </c>
      <c r="CO15" s="163">
        <v>29.309000000000001</v>
      </c>
      <c r="CP15" s="163">
        <v>29.859100000000002</v>
      </c>
      <c r="CQ15" s="163">
        <v>28.3218</v>
      </c>
      <c r="CR15" s="163">
        <v>76.662400000000005</v>
      </c>
      <c r="CS15" s="163">
        <v>76.783500000000004</v>
      </c>
      <c r="CT15" s="163">
        <v>-15.111499999999999</v>
      </c>
      <c r="CU15" s="163">
        <v>-67.917100000000005</v>
      </c>
      <c r="CV15" s="163">
        <v>-10.938800000000001</v>
      </c>
      <c r="CW15" s="163">
        <v>2.2881</v>
      </c>
      <c r="CX15" s="163">
        <v>26.58</v>
      </c>
      <c r="CY15" s="163">
        <v>14.21</v>
      </c>
      <c r="CZ15" s="163">
        <v>4.8486000000000002</v>
      </c>
      <c r="DA15" s="163">
        <v>5.1787999999999998</v>
      </c>
      <c r="DB15" s="163">
        <v>-7.35</v>
      </c>
      <c r="DC15" s="164"/>
      <c r="DD15" s="163">
        <v>-11.5923</v>
      </c>
      <c r="DE15" s="163">
        <v>-11.598599999999999</v>
      </c>
      <c r="DF15" s="163">
        <v>21.171500000000002</v>
      </c>
      <c r="DG15" s="163">
        <v>1.4999999999999999E-2</v>
      </c>
      <c r="DH15" s="163">
        <v>-3.5406</v>
      </c>
      <c r="DI15" s="164"/>
      <c r="DJ15" s="164"/>
      <c r="DK15" s="163">
        <v>-7.6403999999999996</v>
      </c>
      <c r="DL15" s="163">
        <v>-2.6181000000000001</v>
      </c>
      <c r="DM15" s="163">
        <v>36.594799999999999</v>
      </c>
      <c r="DN15" s="163">
        <v>3.1600999999999999</v>
      </c>
      <c r="DO15" s="163">
        <v>-2.29</v>
      </c>
      <c r="DP15" s="163">
        <v>-1.49</v>
      </c>
      <c r="DQ15" s="163">
        <v>8.0459999999999994</v>
      </c>
      <c r="DR15" s="163">
        <v>-23.413799999999998</v>
      </c>
      <c r="DS15" s="163">
        <v>-8.2799999999999994</v>
      </c>
      <c r="DT15" s="163">
        <v>-8.3699999999999992</v>
      </c>
      <c r="DU15" s="163">
        <v>20.62</v>
      </c>
      <c r="DV15" s="163">
        <v>14.41</v>
      </c>
      <c r="DW15" s="163">
        <v>-22.0182</v>
      </c>
      <c r="DX15" s="163">
        <v>-11.181800000000001</v>
      </c>
      <c r="DY15" s="163">
        <v>-32.767600000000002</v>
      </c>
      <c r="DZ15" s="163">
        <v>-31.345500000000001</v>
      </c>
      <c r="EA15" s="164"/>
      <c r="EB15" s="163">
        <v>-17.299700000000001</v>
      </c>
      <c r="EC15" s="163">
        <v>-22.562899999999999</v>
      </c>
      <c r="ED15" s="163">
        <v>-23.386600000000001</v>
      </c>
      <c r="EE15" s="163">
        <v>-15.808</v>
      </c>
      <c r="EF15" s="163">
        <v>-12.1739</v>
      </c>
      <c r="EG15" s="163">
        <v>-11.5</v>
      </c>
      <c r="EH15" s="163">
        <v>-94.694699999999997</v>
      </c>
      <c r="EI15" s="163">
        <v>3.8260000000000001</v>
      </c>
      <c r="EJ15" s="164"/>
      <c r="EK15" s="163">
        <v>-8.1943999999999999</v>
      </c>
      <c r="EL15" s="163">
        <v>-8.2772000000000006</v>
      </c>
      <c r="EM15" s="164"/>
      <c r="EN15" s="163">
        <v>-18.296399999999998</v>
      </c>
      <c r="EO15" s="163">
        <v>-19.212599999999998</v>
      </c>
      <c r="EP15" s="163">
        <v>5.1360000000000001</v>
      </c>
      <c r="EQ15" s="163">
        <v>-17.256599999999999</v>
      </c>
      <c r="ER15" s="163">
        <v>-17.536300000000001</v>
      </c>
      <c r="ES15" s="163">
        <v>5.5091999999999999</v>
      </c>
      <c r="ET15" s="163">
        <v>27.02</v>
      </c>
      <c r="EU15" s="163">
        <v>-12.1</v>
      </c>
      <c r="EV15" s="163">
        <v>3.7</v>
      </c>
      <c r="EW15" s="163">
        <v>1.7110000000000001</v>
      </c>
      <c r="EX15" s="163">
        <v>-28.5717</v>
      </c>
      <c r="EY15" s="163">
        <v>-6.5968999999999998</v>
      </c>
      <c r="EZ15" s="163">
        <v>-6.8643000000000001</v>
      </c>
      <c r="FA15" s="163">
        <v>5.8977000000000004</v>
      </c>
      <c r="FB15" s="163">
        <v>2.7974999999999999</v>
      </c>
      <c r="FC15" s="163">
        <v>-20.8294</v>
      </c>
      <c r="FD15" s="164"/>
      <c r="FE15" s="164"/>
      <c r="FF15" s="164"/>
      <c r="FG15" s="163">
        <v>0</v>
      </c>
      <c r="FH15" s="163">
        <v>0</v>
      </c>
      <c r="FI15" s="163">
        <v>0</v>
      </c>
      <c r="FJ15" s="163">
        <v>8.7077000000000009</v>
      </c>
      <c r="FK15" s="163">
        <v>8.5403000000000002</v>
      </c>
      <c r="FL15" s="163">
        <v>0.33489999999999998</v>
      </c>
      <c r="FM15" s="163">
        <v>13.7798</v>
      </c>
      <c r="FN15" s="163">
        <v>14.5319</v>
      </c>
      <c r="FO15" s="163">
        <v>6.5853000000000002</v>
      </c>
      <c r="FP15" s="163">
        <v>16.3995</v>
      </c>
      <c r="FQ15" s="163">
        <v>14.635199999999999</v>
      </c>
      <c r="FR15" s="163">
        <v>-11.12</v>
      </c>
      <c r="FS15" s="163">
        <v>-2.6162000000000001</v>
      </c>
      <c r="FT15" s="163">
        <v>0.29780000000000001</v>
      </c>
      <c r="FU15" s="163">
        <v>1.55</v>
      </c>
      <c r="FV15" s="163">
        <v>2.4300000000000002</v>
      </c>
      <c r="FW15" s="163">
        <v>-14.741</v>
      </c>
      <c r="FX15" s="163">
        <v>1.5307999999999999</v>
      </c>
      <c r="FY15" s="163">
        <v>7.8310000000000004</v>
      </c>
      <c r="FZ15" s="163">
        <v>0.92900000000000005</v>
      </c>
      <c r="GA15" s="163">
        <v>2.4556</v>
      </c>
      <c r="GB15" s="163">
        <v>35.799999999999997</v>
      </c>
      <c r="GC15" s="163">
        <v>-28.5961</v>
      </c>
      <c r="GD15" s="163">
        <v>-20.3766</v>
      </c>
      <c r="GE15" s="163">
        <v>-2.0299999999999998</v>
      </c>
      <c r="GF15" s="163">
        <v>21.318300000000001</v>
      </c>
      <c r="GG15" s="164"/>
      <c r="GH15" s="163">
        <v>15.5106</v>
      </c>
      <c r="GI15" s="163">
        <v>2.6899000000000002</v>
      </c>
      <c r="GJ15" s="163">
        <v>-2.8549000000000002</v>
      </c>
      <c r="GK15" s="163">
        <v>1.7491000000000001</v>
      </c>
      <c r="GL15" s="164"/>
      <c r="GM15" s="164"/>
      <c r="GN15" s="163">
        <v>-10.5512</v>
      </c>
      <c r="GO15" s="163">
        <v>-7.9207000000000001</v>
      </c>
      <c r="GP15" s="163">
        <v>4.3954000000000004</v>
      </c>
      <c r="GQ15" s="164"/>
      <c r="GR15" s="163">
        <v>-6.9603999999999999</v>
      </c>
      <c r="GS15" s="163">
        <v>-6.6807999999999996</v>
      </c>
      <c r="GT15" s="163">
        <v>84.356899999999996</v>
      </c>
      <c r="GU15" s="163">
        <v>-12.231299999999999</v>
      </c>
      <c r="GV15" s="163">
        <v>-9.2536000000000005</v>
      </c>
      <c r="GW15" s="163">
        <v>-2.2423000000000002</v>
      </c>
      <c r="GX15" s="163">
        <v>-0.1095</v>
      </c>
      <c r="GY15" s="163">
        <v>8.7837999999999994</v>
      </c>
      <c r="GZ15" s="163">
        <v>8.7192000000000007</v>
      </c>
      <c r="HA15" s="163">
        <v>-1</v>
      </c>
      <c r="HB15" s="163">
        <v>17.503299999999999</v>
      </c>
      <c r="HC15" s="163">
        <v>18.531199999999998</v>
      </c>
      <c r="HD15" s="163">
        <v>-5.87</v>
      </c>
      <c r="HE15" s="163">
        <v>7.6052</v>
      </c>
      <c r="HF15" s="163">
        <v>51.7059</v>
      </c>
      <c r="HG15" s="163">
        <v>15.006500000000001</v>
      </c>
      <c r="HH15" s="163">
        <v>13.623699999999999</v>
      </c>
      <c r="HI15" s="163">
        <v>18.261099999999999</v>
      </c>
      <c r="HJ15" s="163">
        <v>19.159500000000001</v>
      </c>
      <c r="HK15" s="164"/>
      <c r="HL15" s="163">
        <v>0</v>
      </c>
      <c r="HM15" s="163">
        <v>0</v>
      </c>
      <c r="HN15" s="163">
        <v>-10.012600000000001</v>
      </c>
      <c r="HO15" s="164"/>
      <c r="HP15" s="163">
        <v>67.221699999999998</v>
      </c>
      <c r="HQ15" s="163">
        <v>-11.1609</v>
      </c>
      <c r="HR15" s="163">
        <v>-10.2325</v>
      </c>
      <c r="HS15" s="163">
        <v>1.8915999999999999</v>
      </c>
      <c r="HT15" s="163">
        <v>1.6108</v>
      </c>
      <c r="HU15" s="163">
        <v>8.4700000000000006</v>
      </c>
      <c r="HV15" s="163">
        <v>8.44</v>
      </c>
      <c r="HW15" s="163">
        <v>-27.7</v>
      </c>
      <c r="HX15" s="163">
        <v>-27.6</v>
      </c>
      <c r="HY15" s="163">
        <v>0.82669999999999999</v>
      </c>
      <c r="HZ15" s="163">
        <v>-13.36</v>
      </c>
      <c r="IA15" s="163">
        <v>25.326899999999998</v>
      </c>
      <c r="IB15" s="163">
        <v>35.069699999999997</v>
      </c>
      <c r="IC15" s="163">
        <v>34.691499999999998</v>
      </c>
      <c r="ID15" s="163">
        <v>-20.399999999999999</v>
      </c>
      <c r="IE15" s="163">
        <v>-35.9</v>
      </c>
      <c r="IF15" s="163">
        <v>-0.6</v>
      </c>
      <c r="IG15" s="163">
        <v>-1.3</v>
      </c>
      <c r="IH15" s="164"/>
      <c r="II15" s="163">
        <v>-17.662199999999999</v>
      </c>
      <c r="IJ15" s="163">
        <v>-31.990500000000001</v>
      </c>
      <c r="IK15" s="163">
        <v>-39.594499999999996</v>
      </c>
      <c r="IL15" s="163">
        <v>-270.4624</v>
      </c>
      <c r="IM15" s="163">
        <v>-18.195399999999999</v>
      </c>
      <c r="IN15" s="163">
        <v>12.8565</v>
      </c>
      <c r="IO15" s="163">
        <v>99.741100000000003</v>
      </c>
      <c r="IP15" s="163">
        <v>64.272300000000001</v>
      </c>
      <c r="IQ15" s="163">
        <v>105.1944</v>
      </c>
      <c r="IR15" s="163">
        <v>75.438100000000006</v>
      </c>
      <c r="IS15" s="163">
        <v>29.037299999999998</v>
      </c>
      <c r="IT15" s="163">
        <v>26.148700000000002</v>
      </c>
      <c r="IU15" s="163">
        <v>28.9358</v>
      </c>
      <c r="IV15" s="163">
        <v>0.1913</v>
      </c>
      <c r="IW15" s="163">
        <v>193.43010000000001</v>
      </c>
      <c r="IX15" s="163">
        <v>-187.77959999999999</v>
      </c>
      <c r="IY15" s="163">
        <v>15.261699999999999</v>
      </c>
      <c r="IZ15" s="163">
        <v>-7.4663000000000004</v>
      </c>
      <c r="JA15" s="163">
        <v>-0.77270000000000005</v>
      </c>
      <c r="JB15" s="164"/>
      <c r="JC15" s="163">
        <v>-4</v>
      </c>
      <c r="JD15" s="164"/>
      <c r="JE15" s="164"/>
      <c r="JF15" s="163">
        <v>-0.32</v>
      </c>
      <c r="JG15" s="163">
        <v>3.76</v>
      </c>
      <c r="JH15" s="163">
        <v>-4.2514000000000003</v>
      </c>
      <c r="JI15" s="163">
        <v>-10.1366</v>
      </c>
      <c r="JJ15" s="163">
        <v>17.930900000000001</v>
      </c>
      <c r="JK15" s="163">
        <v>-8.9921000000000006</v>
      </c>
      <c r="JL15" s="163">
        <v>0</v>
      </c>
      <c r="JM15" s="163">
        <v>0.98599999999999999</v>
      </c>
      <c r="JN15" s="163">
        <v>0.89800000000000002</v>
      </c>
      <c r="JO15" s="163">
        <v>0.78159999999999996</v>
      </c>
      <c r="JP15" s="163">
        <v>0.91539999999999999</v>
      </c>
      <c r="JQ15" s="163">
        <v>3.3643000000000001</v>
      </c>
      <c r="JR15" s="163">
        <v>3.3868</v>
      </c>
      <c r="JS15" s="163">
        <v>3.6602999999999999</v>
      </c>
      <c r="JT15" s="164"/>
      <c r="JU15" s="163">
        <v>21</v>
      </c>
      <c r="JV15" s="163">
        <v>8.8336000000000006</v>
      </c>
      <c r="JW15" s="163">
        <v>-0.49</v>
      </c>
      <c r="JX15" s="164"/>
      <c r="JY15" s="163">
        <v>-13.925700000000001</v>
      </c>
      <c r="JZ15" s="163">
        <v>-3.2707000000000002</v>
      </c>
      <c r="KA15" s="163">
        <v>-21.878299999999999</v>
      </c>
      <c r="KB15" s="163">
        <v>-11.136699999999999</v>
      </c>
      <c r="KC15" s="163">
        <v>0</v>
      </c>
      <c r="KD15" s="163">
        <v>-23.776299999999999</v>
      </c>
      <c r="KE15" s="163">
        <v>-5.5202</v>
      </c>
      <c r="KF15" s="163">
        <v>-23.1</v>
      </c>
      <c r="KG15" s="163">
        <v>4.4000000000000004</v>
      </c>
      <c r="KH15" s="164"/>
      <c r="KI15" s="163">
        <v>-129.0565</v>
      </c>
    </row>
    <row r="16" spans="1:295" ht="18" customHeight="1" x14ac:dyDescent="0.35">
      <c r="A16" s="160" t="s">
        <v>76</v>
      </c>
      <c r="B16" s="160" t="s">
        <v>749</v>
      </c>
      <c r="C16" s="165">
        <v>0</v>
      </c>
      <c r="D16" s="165">
        <v>4.2039</v>
      </c>
      <c r="E16" s="165">
        <v>-2.9308000000000001</v>
      </c>
      <c r="F16" s="165">
        <v>0.95030000000000003</v>
      </c>
      <c r="G16" s="165">
        <v>7.4085999999999999</v>
      </c>
      <c r="H16" s="166"/>
      <c r="I16" s="165">
        <v>13.801600000000001</v>
      </c>
      <c r="J16" s="166"/>
      <c r="K16" s="165">
        <v>7.6801000000000004</v>
      </c>
      <c r="L16" s="165">
        <v>2.5809000000000002</v>
      </c>
      <c r="M16" s="165">
        <v>4.0643000000000002</v>
      </c>
      <c r="N16" s="165">
        <v>-2.2200000000000002</v>
      </c>
      <c r="O16" s="165">
        <v>-22</v>
      </c>
      <c r="P16" s="165">
        <v>0</v>
      </c>
      <c r="Q16" s="165">
        <v>0.82799999999999996</v>
      </c>
      <c r="R16" s="165">
        <v>-15.4</v>
      </c>
      <c r="S16" s="165">
        <v>3.7988</v>
      </c>
      <c r="T16" s="165">
        <v>11.0572</v>
      </c>
      <c r="U16" s="165">
        <v>2.2157</v>
      </c>
      <c r="V16" s="165">
        <v>2.0261999999999998</v>
      </c>
      <c r="W16" s="165">
        <v>3.6368</v>
      </c>
      <c r="X16" s="165">
        <v>1.8794999999999999</v>
      </c>
      <c r="Y16" s="165">
        <v>-2.4462999999999999</v>
      </c>
      <c r="Z16" s="165">
        <v>2.0790000000000002</v>
      </c>
      <c r="AA16" s="166"/>
      <c r="AB16" s="165">
        <v>-1.1394</v>
      </c>
      <c r="AC16" s="165">
        <v>0</v>
      </c>
      <c r="AD16" s="166"/>
      <c r="AE16" s="165">
        <v>9.7729999999999997</v>
      </c>
      <c r="AF16" s="165">
        <v>-19.98</v>
      </c>
      <c r="AG16" s="165">
        <v>-15.4</v>
      </c>
      <c r="AH16" s="165">
        <v>-1.9570000000000001</v>
      </c>
      <c r="AI16" s="165">
        <v>0.20200000000000001</v>
      </c>
      <c r="AJ16" s="165">
        <v>-19.45</v>
      </c>
      <c r="AK16" s="165">
        <v>-19.29</v>
      </c>
      <c r="AL16" s="166"/>
      <c r="AM16" s="165">
        <v>-7.26</v>
      </c>
      <c r="AN16" s="165">
        <v>-7.27</v>
      </c>
      <c r="AO16" s="165">
        <v>2.6518000000000002</v>
      </c>
      <c r="AP16" s="165">
        <v>3.3050000000000002</v>
      </c>
      <c r="AQ16" s="165">
        <v>16.662199999999999</v>
      </c>
      <c r="AR16" s="165">
        <v>17.1129</v>
      </c>
      <c r="AS16" s="165">
        <v>-15.584899999999999</v>
      </c>
      <c r="AT16" s="165">
        <v>-13.6638</v>
      </c>
      <c r="AU16" s="165">
        <v>-13.5876</v>
      </c>
      <c r="AV16" s="165">
        <v>9.673</v>
      </c>
      <c r="AW16" s="165">
        <v>13.8482</v>
      </c>
      <c r="AX16" s="166"/>
      <c r="AY16" s="165">
        <v>-19.290099999999999</v>
      </c>
      <c r="AZ16" s="165">
        <v>6.3250999999999999</v>
      </c>
      <c r="BA16" s="165">
        <v>36.299700000000001</v>
      </c>
      <c r="BB16" s="165">
        <v>-44.188600000000001</v>
      </c>
      <c r="BC16" s="165">
        <v>10.941599999999999</v>
      </c>
      <c r="BD16" s="165">
        <v>-5.6</v>
      </c>
      <c r="BE16" s="165">
        <v>-6.3</v>
      </c>
      <c r="BF16" s="165">
        <v>-22.1157</v>
      </c>
      <c r="BG16" s="165">
        <v>-22.122</v>
      </c>
      <c r="BH16" s="165">
        <v>-4.1216999999999997</v>
      </c>
      <c r="BI16" s="166"/>
      <c r="BJ16" s="165">
        <v>-2.0387</v>
      </c>
      <c r="BK16" s="165">
        <v>2.3544999999999998</v>
      </c>
      <c r="BL16" s="166"/>
      <c r="BM16" s="165">
        <v>0.60750000000000004</v>
      </c>
      <c r="BN16" s="165">
        <v>-106.9979</v>
      </c>
      <c r="BO16" s="165">
        <v>35.798200000000001</v>
      </c>
      <c r="BP16" s="165">
        <v>35.798200000000001</v>
      </c>
      <c r="BQ16" s="165">
        <v>-7.2740999999999998</v>
      </c>
      <c r="BR16" s="165">
        <v>-159.84569999999999</v>
      </c>
      <c r="BS16" s="166"/>
      <c r="BT16" s="166"/>
      <c r="BU16" s="166"/>
      <c r="BV16" s="166"/>
      <c r="BW16" s="165">
        <v>8.5399999999999991</v>
      </c>
      <c r="BX16" s="165">
        <v>4.17</v>
      </c>
      <c r="BY16" s="165">
        <v>-13.01</v>
      </c>
      <c r="BZ16" s="165">
        <v>5.29</v>
      </c>
      <c r="CA16" s="165">
        <v>-20.491199999999999</v>
      </c>
      <c r="CB16" s="165">
        <v>-20.357299999999999</v>
      </c>
      <c r="CC16" s="165">
        <v>18.241199999999999</v>
      </c>
      <c r="CD16" s="165">
        <v>16.5047</v>
      </c>
      <c r="CE16" s="165">
        <v>-8.9986999999999995</v>
      </c>
      <c r="CF16" s="165">
        <v>-8.6438000000000006</v>
      </c>
      <c r="CG16" s="165">
        <v>-8.7385999999999999</v>
      </c>
      <c r="CH16" s="165">
        <v>-1.8535999999999999</v>
      </c>
      <c r="CI16" s="165">
        <v>10.2097</v>
      </c>
      <c r="CJ16" s="166"/>
      <c r="CK16" s="166"/>
      <c r="CL16" s="165">
        <v>29.4</v>
      </c>
      <c r="CM16" s="165">
        <v>-16.3</v>
      </c>
      <c r="CN16" s="165">
        <v>-1.68</v>
      </c>
      <c r="CO16" s="165">
        <v>29.090199999999999</v>
      </c>
      <c r="CP16" s="165">
        <v>28.9754</v>
      </c>
      <c r="CQ16" s="165">
        <v>28.281600000000001</v>
      </c>
      <c r="CR16" s="165">
        <v>76.963300000000004</v>
      </c>
      <c r="CS16" s="165">
        <v>76.2303</v>
      </c>
      <c r="CT16" s="165">
        <v>-14.9018</v>
      </c>
      <c r="CU16" s="165">
        <v>-66.906199999999998</v>
      </c>
      <c r="CV16" s="165">
        <v>-12.016999999999999</v>
      </c>
      <c r="CW16" s="165">
        <v>2.3073999999999999</v>
      </c>
      <c r="CX16" s="165">
        <v>26.03</v>
      </c>
      <c r="CY16" s="165">
        <v>14.1</v>
      </c>
      <c r="CZ16" s="165">
        <v>4.8486000000000002</v>
      </c>
      <c r="DA16" s="165">
        <v>5.1787999999999998</v>
      </c>
      <c r="DB16" s="165">
        <v>-7.33</v>
      </c>
      <c r="DC16" s="166"/>
      <c r="DD16" s="165">
        <v>-11.9506</v>
      </c>
      <c r="DE16" s="165">
        <v>-11.8597</v>
      </c>
      <c r="DF16" s="165">
        <v>21.206600000000002</v>
      </c>
      <c r="DG16" s="165">
        <v>1.4999999999999999E-2</v>
      </c>
      <c r="DH16" s="165">
        <v>-3.6181999999999999</v>
      </c>
      <c r="DI16" s="166"/>
      <c r="DJ16" s="166"/>
      <c r="DK16" s="165">
        <v>-7.8380999999999998</v>
      </c>
      <c r="DL16" s="165">
        <v>-2.6181000000000001</v>
      </c>
      <c r="DM16" s="165">
        <v>35.963900000000002</v>
      </c>
      <c r="DN16" s="165">
        <v>3.1600999999999999</v>
      </c>
      <c r="DO16" s="165">
        <v>-2.38</v>
      </c>
      <c r="DP16" s="165">
        <v>-1.6</v>
      </c>
      <c r="DQ16" s="165">
        <v>8.4644999999999992</v>
      </c>
      <c r="DR16" s="165">
        <v>-22.276299999999999</v>
      </c>
      <c r="DS16" s="165">
        <v>-12.34</v>
      </c>
      <c r="DT16" s="165">
        <v>-12.44</v>
      </c>
      <c r="DU16" s="165">
        <v>28.88</v>
      </c>
      <c r="DV16" s="165">
        <v>13.66</v>
      </c>
      <c r="DW16" s="165">
        <v>-22.7818</v>
      </c>
      <c r="DX16" s="165">
        <v>-11.436400000000001</v>
      </c>
      <c r="DY16" s="165">
        <v>-32.572899999999997</v>
      </c>
      <c r="DZ16" s="165">
        <v>-31.118200000000002</v>
      </c>
      <c r="EA16" s="166"/>
      <c r="EB16" s="165">
        <v>-14.7895</v>
      </c>
      <c r="EC16" s="165">
        <v>-20.627099999999999</v>
      </c>
      <c r="ED16" s="165">
        <v>-20.728200000000001</v>
      </c>
      <c r="EE16" s="165">
        <v>-19.029299999999999</v>
      </c>
      <c r="EF16" s="165">
        <v>-16.804300000000001</v>
      </c>
      <c r="EG16" s="165">
        <v>-10.787000000000001</v>
      </c>
      <c r="EH16" s="165">
        <v>-91.689400000000006</v>
      </c>
      <c r="EI16" s="165">
        <v>3.7193999999999998</v>
      </c>
      <c r="EJ16" s="166"/>
      <c r="EK16" s="165">
        <v>-8.8002000000000002</v>
      </c>
      <c r="EL16" s="165">
        <v>-8.4914000000000005</v>
      </c>
      <c r="EM16" s="166"/>
      <c r="EN16" s="165">
        <v>-18.252800000000001</v>
      </c>
      <c r="EO16" s="165">
        <v>-17.179600000000001</v>
      </c>
      <c r="EP16" s="165">
        <v>20.495999999999999</v>
      </c>
      <c r="EQ16" s="165">
        <v>-19.934799999999999</v>
      </c>
      <c r="ER16" s="165">
        <v>-19.7773</v>
      </c>
      <c r="ES16" s="165">
        <v>0.66779999999999995</v>
      </c>
      <c r="ET16" s="165">
        <v>0</v>
      </c>
      <c r="EU16" s="165">
        <v>-12.19</v>
      </c>
      <c r="EV16" s="165">
        <v>0</v>
      </c>
      <c r="EW16" s="165">
        <v>2.0102000000000002</v>
      </c>
      <c r="EX16" s="165">
        <v>-23.0138</v>
      </c>
      <c r="EY16" s="165">
        <v>-7.5178000000000003</v>
      </c>
      <c r="EZ16" s="165">
        <v>-7.6798000000000002</v>
      </c>
      <c r="FA16" s="165">
        <v>6.7927999999999997</v>
      </c>
      <c r="FB16" s="165">
        <v>1.9681</v>
      </c>
      <c r="FC16" s="165">
        <v>-21.0061</v>
      </c>
      <c r="FD16" s="166"/>
      <c r="FE16" s="166"/>
      <c r="FF16" s="166"/>
      <c r="FG16" s="165">
        <v>0</v>
      </c>
      <c r="FH16" s="165">
        <v>0</v>
      </c>
      <c r="FI16" s="166"/>
      <c r="FJ16" s="165">
        <v>8.7077000000000009</v>
      </c>
      <c r="FK16" s="165">
        <v>8.5403000000000002</v>
      </c>
      <c r="FL16" s="165">
        <v>-0.66979999999999995</v>
      </c>
      <c r="FM16" s="165">
        <v>13.584300000000001</v>
      </c>
      <c r="FN16" s="165">
        <v>13.7112</v>
      </c>
      <c r="FO16" s="165">
        <v>5.8712</v>
      </c>
      <c r="FP16" s="165">
        <v>15.755699999999999</v>
      </c>
      <c r="FQ16" s="165">
        <v>14.4497</v>
      </c>
      <c r="FR16" s="165">
        <v>-11.33</v>
      </c>
      <c r="FS16" s="165">
        <v>-2.7974000000000001</v>
      </c>
      <c r="FT16" s="165">
        <v>0.29780000000000001</v>
      </c>
      <c r="FU16" s="165">
        <v>1.66</v>
      </c>
      <c r="FV16" s="165">
        <v>2.82</v>
      </c>
      <c r="FW16" s="165">
        <v>-16.195499999999999</v>
      </c>
      <c r="FX16" s="165">
        <v>1.5801000000000001</v>
      </c>
      <c r="FY16" s="165">
        <v>7.8280000000000003</v>
      </c>
      <c r="FZ16" s="165">
        <v>0.95399999999999996</v>
      </c>
      <c r="GA16" s="165">
        <v>2.6021999999999998</v>
      </c>
      <c r="GB16" s="165">
        <v>36.29</v>
      </c>
      <c r="GC16" s="165">
        <v>-27.7789</v>
      </c>
      <c r="GD16" s="165">
        <v>-18.838200000000001</v>
      </c>
      <c r="GE16" s="165">
        <v>-2.12</v>
      </c>
      <c r="GF16" s="165">
        <v>22.2974</v>
      </c>
      <c r="GG16" s="166"/>
      <c r="GH16" s="165">
        <v>15.2636</v>
      </c>
      <c r="GI16" s="165">
        <v>2.8165</v>
      </c>
      <c r="GJ16" s="165">
        <v>-2.9430999999999998</v>
      </c>
      <c r="GK16" s="165">
        <v>1.7688999999999999</v>
      </c>
      <c r="GL16" s="166"/>
      <c r="GM16" s="166"/>
      <c r="GN16" s="165">
        <v>-10.253299999999999</v>
      </c>
      <c r="GO16" s="165">
        <v>-7.6844999999999999</v>
      </c>
      <c r="GP16" s="165">
        <v>4.8501000000000003</v>
      </c>
      <c r="GQ16" s="165">
        <v>-30.1675</v>
      </c>
      <c r="GR16" s="165">
        <v>-6.7325999999999997</v>
      </c>
      <c r="GS16" s="165">
        <v>-6.6646999999999998</v>
      </c>
      <c r="GT16" s="165">
        <v>82.699399999999997</v>
      </c>
      <c r="GU16" s="165">
        <v>-12.210699999999999</v>
      </c>
      <c r="GV16" s="165">
        <v>-8.7814999999999994</v>
      </c>
      <c r="GW16" s="165">
        <v>-1.6261000000000001</v>
      </c>
      <c r="GX16" s="165">
        <v>0.1191</v>
      </c>
      <c r="GY16" s="165">
        <v>8.6666000000000007</v>
      </c>
      <c r="GZ16" s="165">
        <v>8.6242999999999999</v>
      </c>
      <c r="HA16" s="165">
        <v>-0.73019999999999996</v>
      </c>
      <c r="HB16" s="165">
        <v>18.8657</v>
      </c>
      <c r="HC16" s="165">
        <v>20.439</v>
      </c>
      <c r="HD16" s="165">
        <v>-5.87</v>
      </c>
      <c r="HE16" s="165">
        <v>9.4322999999999997</v>
      </c>
      <c r="HF16" s="165">
        <v>55.059100000000001</v>
      </c>
      <c r="HG16" s="165">
        <v>16.250499999999999</v>
      </c>
      <c r="HH16" s="165">
        <v>18.919</v>
      </c>
      <c r="HI16" s="165">
        <v>17.518699999999999</v>
      </c>
      <c r="HJ16" s="165">
        <v>17.267199999999999</v>
      </c>
      <c r="HK16" s="166"/>
      <c r="HL16" s="165">
        <v>0</v>
      </c>
      <c r="HM16" s="165">
        <v>0</v>
      </c>
      <c r="HN16" s="165">
        <v>0</v>
      </c>
      <c r="HO16" s="166"/>
      <c r="HP16" s="166"/>
      <c r="HQ16" s="165">
        <v>-10.8368</v>
      </c>
      <c r="HR16" s="165">
        <v>-10.1172</v>
      </c>
      <c r="HS16" s="165">
        <v>1.7573000000000001</v>
      </c>
      <c r="HT16" s="165">
        <v>1.5165999999999999</v>
      </c>
      <c r="HU16" s="165">
        <v>9.32</v>
      </c>
      <c r="HV16" s="165">
        <v>9.42</v>
      </c>
      <c r="HW16" s="165">
        <v>-28.3</v>
      </c>
      <c r="HX16" s="165">
        <v>-28.4</v>
      </c>
      <c r="HY16" s="165">
        <v>0.94940000000000002</v>
      </c>
      <c r="HZ16" s="165">
        <v>-13.36</v>
      </c>
      <c r="IA16" s="165">
        <v>21.057700000000001</v>
      </c>
      <c r="IB16" s="165">
        <v>37.428699999999999</v>
      </c>
      <c r="IC16" s="165">
        <v>36.9133</v>
      </c>
      <c r="ID16" s="165">
        <v>-20.399999999999999</v>
      </c>
      <c r="IE16" s="165">
        <v>-36.700000000000003</v>
      </c>
      <c r="IF16" s="165">
        <v>-1.2</v>
      </c>
      <c r="IG16" s="165">
        <v>-2.1</v>
      </c>
      <c r="IH16" s="166"/>
      <c r="II16" s="165">
        <v>-17.671500000000002</v>
      </c>
      <c r="IJ16" s="165">
        <v>-31.0412</v>
      </c>
      <c r="IK16" s="165">
        <v>-42.615600000000001</v>
      </c>
      <c r="IL16" s="165">
        <v>-269.35759999999999</v>
      </c>
      <c r="IM16" s="165">
        <v>-17.473600000000001</v>
      </c>
      <c r="IN16" s="165">
        <v>14.4681</v>
      </c>
      <c r="IO16" s="165">
        <v>100.9661</v>
      </c>
      <c r="IP16" s="165">
        <v>63.9452</v>
      </c>
      <c r="IQ16" s="165">
        <v>105.2329</v>
      </c>
      <c r="IR16" s="165">
        <v>78.231899999999996</v>
      </c>
      <c r="IS16" s="165">
        <v>36.611499999999999</v>
      </c>
      <c r="IT16" s="165">
        <v>29.152899999999999</v>
      </c>
      <c r="IU16" s="165">
        <v>27.803999999999998</v>
      </c>
      <c r="IV16" s="165">
        <v>5.0019</v>
      </c>
      <c r="IW16" s="165">
        <v>193.4538</v>
      </c>
      <c r="IX16" s="165">
        <v>-186.1352</v>
      </c>
      <c r="IY16" s="165">
        <v>16.222000000000001</v>
      </c>
      <c r="IZ16" s="165">
        <v>-8.4875000000000007</v>
      </c>
      <c r="JA16" s="165">
        <v>-1.4759</v>
      </c>
      <c r="JB16" s="166"/>
      <c r="JC16" s="165">
        <v>-4.4000000000000004</v>
      </c>
      <c r="JD16" s="166"/>
      <c r="JE16" s="166"/>
      <c r="JF16" s="165">
        <v>-0.4</v>
      </c>
      <c r="JG16" s="165">
        <v>3.76</v>
      </c>
      <c r="JH16" s="165">
        <v>-4.5833000000000004</v>
      </c>
      <c r="JI16" s="165">
        <v>-10.106</v>
      </c>
      <c r="JJ16" s="165">
        <v>18.3703</v>
      </c>
      <c r="JK16" s="165">
        <v>-9.1112000000000002</v>
      </c>
      <c r="JL16" s="165">
        <v>-0.2</v>
      </c>
      <c r="JM16" s="165">
        <v>0.59099999999999997</v>
      </c>
      <c r="JN16" s="165">
        <v>-0.16300000000000001</v>
      </c>
      <c r="JO16" s="166"/>
      <c r="JP16" s="166"/>
      <c r="JQ16" s="165">
        <v>4.056</v>
      </c>
      <c r="JR16" s="165">
        <v>3.1631999999999998</v>
      </c>
      <c r="JS16" s="165">
        <v>4.0171999999999999</v>
      </c>
      <c r="JT16" s="166"/>
      <c r="JU16" s="165">
        <v>21.5</v>
      </c>
      <c r="JV16" s="165">
        <v>9.2827000000000002</v>
      </c>
      <c r="JW16" s="165">
        <v>-0.46</v>
      </c>
      <c r="JX16" s="166"/>
      <c r="JY16" s="165">
        <v>-15.0692</v>
      </c>
      <c r="JZ16" s="165">
        <v>-3.1629999999999998</v>
      </c>
      <c r="KA16" s="165">
        <v>-21.264600000000002</v>
      </c>
      <c r="KB16" s="165">
        <v>-10.9909</v>
      </c>
      <c r="KC16" s="165">
        <v>0</v>
      </c>
      <c r="KD16" s="165">
        <v>-24.701499999999999</v>
      </c>
      <c r="KE16" s="165">
        <v>-5.8998999999999997</v>
      </c>
      <c r="KF16" s="165">
        <v>-23</v>
      </c>
      <c r="KG16" s="165">
        <v>5.6</v>
      </c>
      <c r="KH16" s="166"/>
      <c r="KI16" s="165">
        <v>-129.12459999999999</v>
      </c>
    </row>
    <row r="17" spans="1:295" ht="18" customHeight="1" x14ac:dyDescent="0.35">
      <c r="A17" s="160" t="s">
        <v>76</v>
      </c>
      <c r="B17" s="160" t="s">
        <v>750</v>
      </c>
      <c r="C17" s="161">
        <v>0</v>
      </c>
      <c r="D17" s="161">
        <v>4.2225000000000001</v>
      </c>
      <c r="E17" s="161">
        <v>-3.012</v>
      </c>
      <c r="F17" s="161">
        <v>-0.442</v>
      </c>
      <c r="G17" s="161">
        <v>7.6485000000000003</v>
      </c>
      <c r="H17" s="162"/>
      <c r="I17" s="161">
        <v>14.322800000000001</v>
      </c>
      <c r="J17" s="162"/>
      <c r="K17" s="161">
        <v>7.359</v>
      </c>
      <c r="L17" s="161">
        <v>2.5379</v>
      </c>
      <c r="M17" s="161">
        <v>3.9523999999999999</v>
      </c>
      <c r="N17" s="161">
        <v>0</v>
      </c>
      <c r="O17" s="161">
        <v>-22</v>
      </c>
      <c r="P17" s="161">
        <v>0</v>
      </c>
      <c r="Q17" s="162"/>
      <c r="R17" s="161">
        <v>-15.4</v>
      </c>
      <c r="S17" s="161">
        <v>3.9777</v>
      </c>
      <c r="T17" s="161">
        <v>11.784000000000001</v>
      </c>
      <c r="U17" s="161">
        <v>2.5722</v>
      </c>
      <c r="V17" s="161">
        <v>2.1884999999999999</v>
      </c>
      <c r="W17" s="161">
        <v>4.3688000000000002</v>
      </c>
      <c r="X17" s="161">
        <v>1.9604999999999999</v>
      </c>
      <c r="Y17" s="161">
        <v>-2.1817000000000002</v>
      </c>
      <c r="Z17" s="161">
        <v>2.3727999999999998</v>
      </c>
      <c r="AA17" s="162"/>
      <c r="AB17" s="161">
        <v>-1.2334000000000001</v>
      </c>
      <c r="AC17" s="162"/>
      <c r="AD17" s="162"/>
      <c r="AE17" s="161">
        <v>9.7769999999999992</v>
      </c>
      <c r="AF17" s="161">
        <v>-19.98</v>
      </c>
      <c r="AG17" s="161">
        <v>-15.4</v>
      </c>
      <c r="AH17" s="161">
        <v>-1.948</v>
      </c>
      <c r="AI17" s="161">
        <v>0.20100000000000001</v>
      </c>
      <c r="AJ17" s="161">
        <v>-19.28</v>
      </c>
      <c r="AK17" s="161">
        <v>-19.39</v>
      </c>
      <c r="AL17" s="162"/>
      <c r="AM17" s="161">
        <v>-7.11</v>
      </c>
      <c r="AN17" s="161">
        <v>-7.06</v>
      </c>
      <c r="AO17" s="161">
        <v>2.2650000000000001</v>
      </c>
      <c r="AP17" s="161">
        <v>3.3054000000000001</v>
      </c>
      <c r="AQ17" s="161">
        <v>15.519600000000001</v>
      </c>
      <c r="AR17" s="161">
        <v>16.2059</v>
      </c>
      <c r="AS17" s="161">
        <v>-15.281599999999999</v>
      </c>
      <c r="AT17" s="161">
        <v>-14.1997</v>
      </c>
      <c r="AU17" s="161">
        <v>-14.3436</v>
      </c>
      <c r="AV17" s="161">
        <v>18.8383</v>
      </c>
      <c r="AW17" s="161">
        <v>15.531499999999999</v>
      </c>
      <c r="AX17" s="162"/>
      <c r="AY17" s="161">
        <v>-19.290099999999999</v>
      </c>
      <c r="AZ17" s="161">
        <v>6.7195999999999998</v>
      </c>
      <c r="BA17" s="161">
        <v>35.866</v>
      </c>
      <c r="BB17" s="161">
        <v>-47.1631</v>
      </c>
      <c r="BC17" s="161">
        <v>10.8133</v>
      </c>
      <c r="BD17" s="161">
        <v>-5.5</v>
      </c>
      <c r="BE17" s="161">
        <v>-6.2</v>
      </c>
      <c r="BF17" s="161">
        <v>-21.353899999999999</v>
      </c>
      <c r="BG17" s="161">
        <v>-20.6921</v>
      </c>
      <c r="BH17" s="161">
        <v>-4.0904999999999996</v>
      </c>
      <c r="BI17" s="162"/>
      <c r="BJ17" s="161">
        <v>-0.9738</v>
      </c>
      <c r="BK17" s="161">
        <v>1.9636</v>
      </c>
      <c r="BL17" s="162"/>
      <c r="BM17" s="161">
        <v>0.76259999999999994</v>
      </c>
      <c r="BN17" s="161">
        <v>-101.0468</v>
      </c>
      <c r="BO17" s="161">
        <v>35.523499999999999</v>
      </c>
      <c r="BP17" s="161">
        <v>35.981299999999997</v>
      </c>
      <c r="BQ17" s="161">
        <v>-7.1395</v>
      </c>
      <c r="BR17" s="161">
        <v>-158.10290000000001</v>
      </c>
      <c r="BS17" s="162"/>
      <c r="BT17" s="162"/>
      <c r="BU17" s="162"/>
      <c r="BV17" s="162"/>
      <c r="BW17" s="161">
        <v>8.3800000000000008</v>
      </c>
      <c r="BX17" s="161">
        <v>4.08</v>
      </c>
      <c r="BY17" s="161">
        <v>-13.11</v>
      </c>
      <c r="BZ17" s="161">
        <v>5.43</v>
      </c>
      <c r="CA17" s="161">
        <v>-21.428899999999999</v>
      </c>
      <c r="CB17" s="161">
        <v>-21.9648</v>
      </c>
      <c r="CC17" s="161">
        <v>19.816099999999999</v>
      </c>
      <c r="CD17" s="161">
        <v>17.3185</v>
      </c>
      <c r="CE17" s="161">
        <v>-8.8962000000000003</v>
      </c>
      <c r="CF17" s="161">
        <v>-7.4837999999999996</v>
      </c>
      <c r="CG17" s="161">
        <v>-7.4577</v>
      </c>
      <c r="CH17" s="161">
        <v>-1.64</v>
      </c>
      <c r="CI17" s="161">
        <v>12.628</v>
      </c>
      <c r="CJ17" s="162"/>
      <c r="CK17" s="162"/>
      <c r="CL17" s="161">
        <v>33</v>
      </c>
      <c r="CM17" s="161">
        <v>-20.8</v>
      </c>
      <c r="CN17" s="161">
        <v>-1.66</v>
      </c>
      <c r="CO17" s="161">
        <v>30.511399999999998</v>
      </c>
      <c r="CP17" s="161">
        <v>31.187100000000001</v>
      </c>
      <c r="CQ17" s="161">
        <v>30.233599999999999</v>
      </c>
      <c r="CR17" s="161">
        <v>78.144800000000004</v>
      </c>
      <c r="CS17" s="161">
        <v>77.592799999999997</v>
      </c>
      <c r="CT17" s="161">
        <v>-15.7363</v>
      </c>
      <c r="CU17" s="161">
        <v>-67.979399999999998</v>
      </c>
      <c r="CV17" s="161">
        <v>-13.6075</v>
      </c>
      <c r="CW17" s="161">
        <v>2.202</v>
      </c>
      <c r="CX17" s="161">
        <v>25.13</v>
      </c>
      <c r="CY17" s="161">
        <v>13.47</v>
      </c>
      <c r="CZ17" s="161">
        <v>4.2236000000000002</v>
      </c>
      <c r="DA17" s="161">
        <v>4.4951999999999996</v>
      </c>
      <c r="DB17" s="161">
        <v>-6.83</v>
      </c>
      <c r="DC17" s="162"/>
      <c r="DD17" s="161">
        <v>-14.346500000000001</v>
      </c>
      <c r="DE17" s="161">
        <v>-14.0787</v>
      </c>
      <c r="DF17" s="161">
        <v>28.7577</v>
      </c>
      <c r="DG17" s="161">
        <v>1.5100000000000001E-2</v>
      </c>
      <c r="DH17" s="161">
        <v>-3.3426999999999998</v>
      </c>
      <c r="DI17" s="162"/>
      <c r="DJ17" s="162"/>
      <c r="DK17" s="161">
        <v>-7.8258999999999999</v>
      </c>
      <c r="DL17" s="161">
        <v>-2.9921000000000002</v>
      </c>
      <c r="DM17" s="161">
        <v>35.017600000000002</v>
      </c>
      <c r="DN17" s="161">
        <v>2.9744999999999999</v>
      </c>
      <c r="DO17" s="161">
        <v>-2.58</v>
      </c>
      <c r="DP17" s="161">
        <v>-1.2</v>
      </c>
      <c r="DQ17" s="161">
        <v>6.1695000000000002</v>
      </c>
      <c r="DR17" s="161">
        <v>-28.436599999999999</v>
      </c>
      <c r="DS17" s="161">
        <v>-12.24</v>
      </c>
      <c r="DT17" s="161">
        <v>-12.3</v>
      </c>
      <c r="DU17" s="161">
        <v>29.08</v>
      </c>
      <c r="DV17" s="161">
        <v>13.9</v>
      </c>
      <c r="DW17" s="161">
        <v>-26.5091</v>
      </c>
      <c r="DX17" s="161">
        <v>-13.2545</v>
      </c>
      <c r="DY17" s="161">
        <v>-35.561399999999999</v>
      </c>
      <c r="DZ17" s="161">
        <v>-34.409100000000002</v>
      </c>
      <c r="EA17" s="162"/>
      <c r="EB17" s="161">
        <v>-17.348500000000001</v>
      </c>
      <c r="EC17" s="161">
        <v>-24.2408</v>
      </c>
      <c r="ED17" s="161">
        <v>-24.332899999999999</v>
      </c>
      <c r="EE17" s="161">
        <v>-22.194299999999998</v>
      </c>
      <c r="EF17" s="161">
        <v>-22.440100000000001</v>
      </c>
      <c r="EG17" s="161">
        <v>-10.558999999999999</v>
      </c>
      <c r="EH17" s="161">
        <v>-90.682199999999995</v>
      </c>
      <c r="EI17" s="161">
        <v>2.4026999999999998</v>
      </c>
      <c r="EJ17" s="162"/>
      <c r="EK17" s="161">
        <v>-8.7957999999999998</v>
      </c>
      <c r="EL17" s="161">
        <v>-8.5686999999999998</v>
      </c>
      <c r="EM17" s="162"/>
      <c r="EN17" s="161">
        <v>-15.411199999999999</v>
      </c>
      <c r="EO17" s="161">
        <v>-15.1213</v>
      </c>
      <c r="EP17" s="161">
        <v>1.552</v>
      </c>
      <c r="EQ17" s="161">
        <v>-20.381</v>
      </c>
      <c r="ER17" s="161">
        <v>-20.0184</v>
      </c>
      <c r="ES17" s="161">
        <v>5.8023999999999996</v>
      </c>
      <c r="ET17" s="161">
        <v>26.72</v>
      </c>
      <c r="EU17" s="161">
        <v>-17.149999999999999</v>
      </c>
      <c r="EV17" s="161">
        <v>-0.1</v>
      </c>
      <c r="EW17" s="161">
        <v>2.1825000000000001</v>
      </c>
      <c r="EX17" s="161">
        <v>-18.373999999999999</v>
      </c>
      <c r="EY17" s="161">
        <v>-7.4396000000000004</v>
      </c>
      <c r="EZ17" s="161">
        <v>-7.6971999999999996</v>
      </c>
      <c r="FA17" s="161">
        <v>6.6565000000000003</v>
      </c>
      <c r="FB17" s="161">
        <v>7.6203000000000003</v>
      </c>
      <c r="FC17" s="161">
        <v>-25.806100000000001</v>
      </c>
      <c r="FD17" s="162"/>
      <c r="FE17" s="162"/>
      <c r="FF17" s="162"/>
      <c r="FG17" s="161">
        <v>0</v>
      </c>
      <c r="FH17" s="161">
        <v>0</v>
      </c>
      <c r="FI17" s="161">
        <v>0</v>
      </c>
      <c r="FJ17" s="161">
        <v>9.8798999999999992</v>
      </c>
      <c r="FK17" s="161">
        <v>9.8798999999999992</v>
      </c>
      <c r="FL17" s="161">
        <v>-2.6793</v>
      </c>
      <c r="FM17" s="161">
        <v>16.708500000000001</v>
      </c>
      <c r="FN17" s="161">
        <v>16.801500000000001</v>
      </c>
      <c r="FO17" s="161">
        <v>5.1212</v>
      </c>
      <c r="FP17" s="161">
        <v>15.9161</v>
      </c>
      <c r="FQ17" s="161">
        <v>16.500499999999999</v>
      </c>
      <c r="FR17" s="161">
        <v>-10.46</v>
      </c>
      <c r="FS17" s="161">
        <v>-2.3140000000000001</v>
      </c>
      <c r="FT17" s="161">
        <v>0.29780000000000001</v>
      </c>
      <c r="FU17" s="161">
        <v>1.58</v>
      </c>
      <c r="FV17" s="161">
        <v>2.2799999999999998</v>
      </c>
      <c r="FW17" s="161">
        <v>-16.044699999999999</v>
      </c>
      <c r="FX17" s="161">
        <v>1.6678999999999999</v>
      </c>
      <c r="FY17" s="161">
        <v>7.8849999999999998</v>
      </c>
      <c r="FZ17" s="161">
        <v>0.84299999999999997</v>
      </c>
      <c r="GA17" s="161">
        <v>2.5846</v>
      </c>
      <c r="GB17" s="161">
        <v>35.9</v>
      </c>
      <c r="GC17" s="161">
        <v>-27.238299999999999</v>
      </c>
      <c r="GD17" s="161">
        <v>-18.732800000000001</v>
      </c>
      <c r="GE17" s="161">
        <v>-2.31</v>
      </c>
      <c r="GF17" s="161">
        <v>21.845600000000001</v>
      </c>
      <c r="GG17" s="162"/>
      <c r="GH17" s="161">
        <v>15.1877</v>
      </c>
      <c r="GI17" s="161">
        <v>2.9020000000000001</v>
      </c>
      <c r="GJ17" s="161">
        <v>-3.0308000000000002</v>
      </c>
      <c r="GK17" s="161">
        <v>1.7774000000000001</v>
      </c>
      <c r="GL17" s="162"/>
      <c r="GM17" s="162"/>
      <c r="GN17" s="162"/>
      <c r="GO17" s="161">
        <v>-7.1661999999999999</v>
      </c>
      <c r="GP17" s="161">
        <v>4.3954000000000004</v>
      </c>
      <c r="GQ17" s="161">
        <v>-30.1675</v>
      </c>
      <c r="GR17" s="161">
        <v>-7.1375999999999999</v>
      </c>
      <c r="GS17" s="161">
        <v>-6.7225000000000001</v>
      </c>
      <c r="GT17" s="161">
        <v>84.907499999999999</v>
      </c>
      <c r="GU17" s="161">
        <v>-12.1073</v>
      </c>
      <c r="GV17" s="161">
        <v>-8.5058000000000007</v>
      </c>
      <c r="GW17" s="161">
        <v>-1.7948999999999999</v>
      </c>
      <c r="GX17" s="161">
        <v>-8.7599999999999997E-2</v>
      </c>
      <c r="GY17" s="161">
        <v>8.6227</v>
      </c>
      <c r="GZ17" s="161">
        <v>8.5294000000000008</v>
      </c>
      <c r="HA17" s="161">
        <v>-1</v>
      </c>
      <c r="HB17" s="161">
        <v>18.484500000000001</v>
      </c>
      <c r="HC17" s="161">
        <v>19.415700000000001</v>
      </c>
      <c r="HD17" s="161">
        <v>-7.96</v>
      </c>
      <c r="HE17" s="161">
        <v>8.6195000000000004</v>
      </c>
      <c r="HF17" s="161">
        <v>53.079300000000003</v>
      </c>
      <c r="HG17" s="161">
        <v>14.888299999999999</v>
      </c>
      <c r="HH17" s="161">
        <v>16.991800000000001</v>
      </c>
      <c r="HI17" s="161">
        <v>17.490500000000001</v>
      </c>
      <c r="HJ17" s="161">
        <v>19.18</v>
      </c>
      <c r="HK17" s="162"/>
      <c r="HL17" s="161">
        <v>0</v>
      </c>
      <c r="HM17" s="161">
        <v>0</v>
      </c>
      <c r="HN17" s="161">
        <v>-10.611800000000001</v>
      </c>
      <c r="HO17" s="162"/>
      <c r="HP17" s="162"/>
      <c r="HQ17" s="161">
        <v>-10.0677</v>
      </c>
      <c r="HR17" s="161">
        <v>-9.3976000000000006</v>
      </c>
      <c r="HS17" s="161">
        <v>1.5941000000000001</v>
      </c>
      <c r="HT17" s="161">
        <v>1.5368999999999999</v>
      </c>
      <c r="HU17" s="161">
        <v>9.4499999999999993</v>
      </c>
      <c r="HV17" s="161">
        <v>9.4700000000000006</v>
      </c>
      <c r="HW17" s="161">
        <v>-28.9</v>
      </c>
      <c r="HX17" s="161">
        <v>-29</v>
      </c>
      <c r="HY17" s="161">
        <v>1.0904</v>
      </c>
      <c r="HZ17" s="161">
        <v>-12.88</v>
      </c>
      <c r="IA17" s="161">
        <v>22.435300000000002</v>
      </c>
      <c r="IB17" s="161">
        <v>37.794499999999999</v>
      </c>
      <c r="IC17" s="161">
        <v>37.596499999999999</v>
      </c>
      <c r="ID17" s="161">
        <v>-20.399999999999999</v>
      </c>
      <c r="IE17" s="161">
        <v>-37.1</v>
      </c>
      <c r="IF17" s="161">
        <v>-1</v>
      </c>
      <c r="IG17" s="161">
        <v>-1.7</v>
      </c>
      <c r="IH17" s="162"/>
      <c r="II17" s="161">
        <v>-17.652899999999999</v>
      </c>
      <c r="IJ17" s="161">
        <v>-35.192</v>
      </c>
      <c r="IK17" s="161">
        <v>-45.0107</v>
      </c>
      <c r="IL17" s="161">
        <v>-269.30149999999998</v>
      </c>
      <c r="IM17" s="161">
        <v>-16.792899999999999</v>
      </c>
      <c r="IN17" s="161">
        <v>15.669600000000001</v>
      </c>
      <c r="IO17" s="161">
        <v>98.668099999999995</v>
      </c>
      <c r="IP17" s="161">
        <v>64.714500000000001</v>
      </c>
      <c r="IQ17" s="161">
        <v>105.35769999999999</v>
      </c>
      <c r="IR17" s="161">
        <v>76.683199999999999</v>
      </c>
      <c r="IS17" s="161">
        <v>35.248100000000001</v>
      </c>
      <c r="IT17" s="161">
        <v>26.8674</v>
      </c>
      <c r="IU17" s="161">
        <v>25.272600000000001</v>
      </c>
      <c r="IV17" s="161">
        <v>6.3250999999999999</v>
      </c>
      <c r="IW17" s="161">
        <v>192.96960000000001</v>
      </c>
      <c r="IX17" s="161">
        <v>-186.28489999999999</v>
      </c>
      <c r="IY17" s="161">
        <v>15.493600000000001</v>
      </c>
      <c r="IZ17" s="161">
        <v>-9.1355000000000004</v>
      </c>
      <c r="JA17" s="161">
        <v>-1.1707000000000001</v>
      </c>
      <c r="JB17" s="162"/>
      <c r="JC17" s="161">
        <v>-4.4000000000000004</v>
      </c>
      <c r="JD17" s="162"/>
      <c r="JE17" s="162"/>
      <c r="JF17" s="161">
        <v>0.08</v>
      </c>
      <c r="JG17" s="161">
        <v>3.52</v>
      </c>
      <c r="JH17" s="161">
        <v>-4.8369</v>
      </c>
      <c r="JI17" s="161">
        <v>-9.5780999999999992</v>
      </c>
      <c r="JJ17" s="161">
        <v>17.756900000000002</v>
      </c>
      <c r="JK17" s="161">
        <v>-9.4315999999999995</v>
      </c>
      <c r="JL17" s="161">
        <v>0</v>
      </c>
      <c r="JM17" s="161">
        <v>0.91700000000000004</v>
      </c>
      <c r="JN17" s="161">
        <v>0.79400000000000004</v>
      </c>
      <c r="JO17" s="162"/>
      <c r="JP17" s="162"/>
      <c r="JQ17" s="161">
        <v>4.1826999999999996</v>
      </c>
      <c r="JR17" s="161">
        <v>3.665</v>
      </c>
      <c r="JS17" s="161">
        <v>4.1219999999999999</v>
      </c>
      <c r="JT17" s="162"/>
      <c r="JU17" s="161">
        <v>21.6</v>
      </c>
      <c r="JV17" s="161">
        <v>9.7996999999999996</v>
      </c>
      <c r="JW17" s="161">
        <v>-0.47</v>
      </c>
      <c r="JX17" s="162"/>
      <c r="JY17" s="161">
        <v>-13.585000000000001</v>
      </c>
      <c r="JZ17" s="161">
        <v>-2.8832</v>
      </c>
      <c r="KA17" s="161">
        <v>-21.3688</v>
      </c>
      <c r="KB17" s="161">
        <v>-10.5753</v>
      </c>
      <c r="KC17" s="161">
        <v>0</v>
      </c>
      <c r="KD17" s="161">
        <v>-23.9313</v>
      </c>
      <c r="KE17" s="161">
        <v>-6.0092999999999996</v>
      </c>
      <c r="KF17" s="161">
        <v>-23.6</v>
      </c>
      <c r="KG17" s="161">
        <v>6.3</v>
      </c>
      <c r="KH17" s="162"/>
      <c r="KI17" s="161">
        <v>-128.77000000000001</v>
      </c>
    </row>
    <row r="18" spans="1:295" ht="18" customHeight="1" x14ac:dyDescent="0.35">
      <c r="A18" s="160" t="s">
        <v>76</v>
      </c>
      <c r="B18" s="160" t="s">
        <v>751</v>
      </c>
      <c r="C18" s="163">
        <v>0</v>
      </c>
      <c r="D18" s="163">
        <v>4.6936</v>
      </c>
      <c r="E18" s="163">
        <v>-4.2085999999999997</v>
      </c>
      <c r="F18" s="163">
        <v>-0.55549999999999999</v>
      </c>
      <c r="G18" s="163">
        <v>7.4954999999999998</v>
      </c>
      <c r="H18" s="164"/>
      <c r="I18" s="163">
        <v>13.6989</v>
      </c>
      <c r="J18" s="164"/>
      <c r="K18" s="163">
        <v>7.5026000000000002</v>
      </c>
      <c r="L18" s="163">
        <v>2.5198999999999998</v>
      </c>
      <c r="M18" s="163">
        <v>3.9561999999999999</v>
      </c>
      <c r="N18" s="163">
        <v>-2.2200000000000002</v>
      </c>
      <c r="O18" s="163">
        <v>-22</v>
      </c>
      <c r="P18" s="163">
        <v>0</v>
      </c>
      <c r="Q18" s="164"/>
      <c r="R18" s="163">
        <v>-15.4</v>
      </c>
      <c r="S18" s="163">
        <v>4.3555000000000001</v>
      </c>
      <c r="T18" s="163">
        <v>11.8011</v>
      </c>
      <c r="U18" s="163">
        <v>2.9918999999999998</v>
      </c>
      <c r="V18" s="163">
        <v>2.6196999999999999</v>
      </c>
      <c r="W18" s="163">
        <v>4.5231000000000003</v>
      </c>
      <c r="X18" s="163">
        <v>2.8233999999999999</v>
      </c>
      <c r="Y18" s="163">
        <v>-2.2837999999999998</v>
      </c>
      <c r="Z18" s="163">
        <v>2.39</v>
      </c>
      <c r="AA18" s="164"/>
      <c r="AB18" s="163">
        <v>-1.0784</v>
      </c>
      <c r="AC18" s="164"/>
      <c r="AD18" s="164"/>
      <c r="AE18" s="163">
        <v>9.9429999999999996</v>
      </c>
      <c r="AF18" s="163">
        <v>-19.98</v>
      </c>
      <c r="AG18" s="163">
        <v>-13.2</v>
      </c>
      <c r="AH18" s="163">
        <v>-0.97699999999999998</v>
      </c>
      <c r="AI18" s="163">
        <v>0.16400000000000001</v>
      </c>
      <c r="AJ18" s="163">
        <v>-18.95</v>
      </c>
      <c r="AK18" s="163">
        <v>-18.899999999999999</v>
      </c>
      <c r="AL18" s="164"/>
      <c r="AM18" s="163">
        <v>-7.71</v>
      </c>
      <c r="AN18" s="163">
        <v>-7.45</v>
      </c>
      <c r="AO18" s="163">
        <v>2.2033999999999998</v>
      </c>
      <c r="AP18" s="163">
        <v>3.161</v>
      </c>
      <c r="AQ18" s="163">
        <v>13.8649</v>
      </c>
      <c r="AR18" s="163">
        <v>16.130199999999999</v>
      </c>
      <c r="AS18" s="163">
        <v>-15.674799999999999</v>
      </c>
      <c r="AT18" s="163">
        <v>-13.5299</v>
      </c>
      <c r="AU18" s="163">
        <v>-14.010199999999999</v>
      </c>
      <c r="AV18" s="163">
        <v>20.478100000000001</v>
      </c>
      <c r="AW18" s="163">
        <v>33.697200000000002</v>
      </c>
      <c r="AX18" s="164"/>
      <c r="AY18" s="163">
        <v>-19.156199999999998</v>
      </c>
      <c r="AZ18" s="163">
        <v>8.2978000000000005</v>
      </c>
      <c r="BA18" s="163">
        <v>43.3354</v>
      </c>
      <c r="BB18" s="163">
        <v>-45.013300000000001</v>
      </c>
      <c r="BC18" s="163">
        <v>10.5707</v>
      </c>
      <c r="BD18" s="163">
        <v>-5.4</v>
      </c>
      <c r="BE18" s="163">
        <v>-6.1</v>
      </c>
      <c r="BF18" s="163">
        <v>-22.692299999999999</v>
      </c>
      <c r="BG18" s="163">
        <v>-20.259799999999998</v>
      </c>
      <c r="BH18" s="163">
        <v>-3.8357000000000001</v>
      </c>
      <c r="BI18" s="164"/>
      <c r="BJ18" s="163">
        <v>-3.1617999999999999</v>
      </c>
      <c r="BK18" s="163">
        <v>1.6466000000000001</v>
      </c>
      <c r="BL18" s="164"/>
      <c r="BM18" s="163">
        <v>0.64280000000000004</v>
      </c>
      <c r="BN18" s="163">
        <v>-99.063000000000002</v>
      </c>
      <c r="BO18" s="163">
        <v>36.042299999999997</v>
      </c>
      <c r="BP18" s="163">
        <v>37.171500000000002</v>
      </c>
      <c r="BQ18" s="163">
        <v>-11.9262</v>
      </c>
      <c r="BR18" s="163">
        <v>-161.68680000000001</v>
      </c>
      <c r="BS18" s="164"/>
      <c r="BT18" s="164"/>
      <c r="BU18" s="164"/>
      <c r="BV18" s="164"/>
      <c r="BW18" s="163">
        <v>8.51</v>
      </c>
      <c r="BX18" s="163">
        <v>4.42</v>
      </c>
      <c r="BY18" s="163">
        <v>-12.83</v>
      </c>
      <c r="BZ18" s="163">
        <v>5.25</v>
      </c>
      <c r="CA18" s="163">
        <v>-21.027100000000001</v>
      </c>
      <c r="CB18" s="163">
        <v>-21.562899999999999</v>
      </c>
      <c r="CC18" s="163">
        <v>16.6873</v>
      </c>
      <c r="CD18" s="163">
        <v>14.717000000000001</v>
      </c>
      <c r="CE18" s="163">
        <v>-9.0060000000000002</v>
      </c>
      <c r="CF18" s="163">
        <v>-5.6943000000000001</v>
      </c>
      <c r="CG18" s="163">
        <v>-5.5990000000000002</v>
      </c>
      <c r="CH18" s="163">
        <v>-1.3614999999999999</v>
      </c>
      <c r="CI18" s="163">
        <v>13.0015</v>
      </c>
      <c r="CJ18" s="164"/>
      <c r="CK18" s="164"/>
      <c r="CL18" s="163">
        <v>31.7</v>
      </c>
      <c r="CM18" s="163">
        <v>-19.899999999999999</v>
      </c>
      <c r="CN18" s="163">
        <v>-1.68</v>
      </c>
      <c r="CO18" s="163">
        <v>31.360499999999998</v>
      </c>
      <c r="CP18" s="163">
        <v>30.9392</v>
      </c>
      <c r="CQ18" s="163">
        <v>30.215699999999998</v>
      </c>
      <c r="CR18" s="163">
        <v>74.862899999999996</v>
      </c>
      <c r="CS18" s="163">
        <v>75.594099999999997</v>
      </c>
      <c r="CT18" s="163">
        <v>-11.3849</v>
      </c>
      <c r="CU18" s="163">
        <v>-69.001800000000003</v>
      </c>
      <c r="CV18" s="163">
        <v>-10.1782</v>
      </c>
      <c r="CW18" s="163">
        <v>2.3136999999999999</v>
      </c>
      <c r="CX18" s="163">
        <v>25.27</v>
      </c>
      <c r="CY18" s="163">
        <v>13.36</v>
      </c>
      <c r="CZ18" s="163">
        <v>4.2236000000000002</v>
      </c>
      <c r="DA18" s="163">
        <v>4.5929000000000002</v>
      </c>
      <c r="DB18" s="163">
        <v>-6.83</v>
      </c>
      <c r="DC18" s="164"/>
      <c r="DD18" s="163">
        <v>-14.3756</v>
      </c>
      <c r="DE18" s="163">
        <v>-14.0397</v>
      </c>
      <c r="DF18" s="163">
        <v>28.5242</v>
      </c>
      <c r="DG18" s="163">
        <v>1.5100000000000001E-2</v>
      </c>
      <c r="DH18" s="163">
        <v>-3.2587999999999999</v>
      </c>
      <c r="DI18" s="164"/>
      <c r="DJ18" s="164"/>
      <c r="DK18" s="163">
        <v>-8.2616999999999994</v>
      </c>
      <c r="DL18" s="163">
        <v>-2.6181000000000001</v>
      </c>
      <c r="DM18" s="163">
        <v>36.121600000000001</v>
      </c>
      <c r="DN18" s="163">
        <v>2.9744999999999999</v>
      </c>
      <c r="DO18" s="163">
        <v>-2.2599999999999998</v>
      </c>
      <c r="DP18" s="163">
        <v>-1.45</v>
      </c>
      <c r="DQ18" s="163">
        <v>5.3864999999999998</v>
      </c>
      <c r="DR18" s="163">
        <v>-27.874099999999999</v>
      </c>
      <c r="DS18" s="163">
        <v>-12.75</v>
      </c>
      <c r="DT18" s="163">
        <v>-12.78</v>
      </c>
      <c r="DU18" s="163">
        <v>30.33</v>
      </c>
      <c r="DV18" s="163">
        <v>13.45</v>
      </c>
      <c r="DW18" s="163">
        <v>-27.872699999999998</v>
      </c>
      <c r="DX18" s="163">
        <v>-12.809100000000001</v>
      </c>
      <c r="DY18" s="163">
        <v>-32.805599999999998</v>
      </c>
      <c r="DZ18" s="163">
        <v>-31.5273</v>
      </c>
      <c r="EA18" s="164"/>
      <c r="EB18" s="163">
        <v>-16.4832</v>
      </c>
      <c r="EC18" s="163">
        <v>-23.524000000000001</v>
      </c>
      <c r="ED18" s="163">
        <v>-23.315200000000001</v>
      </c>
      <c r="EE18" s="163">
        <v>-14.5169</v>
      </c>
      <c r="EF18" s="163">
        <v>-14.510199999999999</v>
      </c>
      <c r="EG18" s="163">
        <v>-9.7040000000000006</v>
      </c>
      <c r="EH18" s="163">
        <v>-85.555800000000005</v>
      </c>
      <c r="EI18" s="163">
        <v>3.3003</v>
      </c>
      <c r="EJ18" s="164"/>
      <c r="EK18" s="163">
        <v>-8.1236999999999995</v>
      </c>
      <c r="EL18" s="163">
        <v>-8.4600000000000009</v>
      </c>
      <c r="EM18" s="164"/>
      <c r="EN18" s="163">
        <v>-20.012499999999999</v>
      </c>
      <c r="EO18" s="163">
        <v>-18.414999999999999</v>
      </c>
      <c r="EP18" s="163">
        <v>12.816000000000001</v>
      </c>
      <c r="EQ18" s="163">
        <v>-19.9895</v>
      </c>
      <c r="ER18" s="163">
        <v>-19.187999999999999</v>
      </c>
      <c r="ES18" s="163">
        <v>3.7928999999999999</v>
      </c>
      <c r="ET18" s="163">
        <v>25.3</v>
      </c>
      <c r="EU18" s="163">
        <v>-20.7</v>
      </c>
      <c r="EV18" s="163">
        <v>0.9</v>
      </c>
      <c r="EW18" s="163">
        <v>1.9726999999999999</v>
      </c>
      <c r="EX18" s="163">
        <v>-27.484000000000002</v>
      </c>
      <c r="EY18" s="163">
        <v>-8.2175999999999991</v>
      </c>
      <c r="EZ18" s="163">
        <v>-8.4175000000000004</v>
      </c>
      <c r="FA18" s="163">
        <v>7.2135999999999996</v>
      </c>
      <c r="FB18" s="163">
        <v>4.4641999999999999</v>
      </c>
      <c r="FC18" s="163">
        <v>-22.099599999999999</v>
      </c>
      <c r="FD18" s="164"/>
      <c r="FE18" s="164"/>
      <c r="FF18" s="164"/>
      <c r="FG18" s="163">
        <v>0</v>
      </c>
      <c r="FH18" s="163">
        <v>0</v>
      </c>
      <c r="FI18" s="163">
        <v>0</v>
      </c>
      <c r="FJ18" s="163">
        <v>9.7125000000000004</v>
      </c>
      <c r="FK18" s="163">
        <v>9.5449999999999999</v>
      </c>
      <c r="FL18" s="163">
        <v>1.8420000000000001</v>
      </c>
      <c r="FM18" s="163">
        <v>17.087399999999999</v>
      </c>
      <c r="FN18" s="163">
        <v>17.438099999999999</v>
      </c>
      <c r="FO18" s="163">
        <v>8.0516000000000005</v>
      </c>
      <c r="FP18" s="163">
        <v>18.973400000000002</v>
      </c>
      <c r="FQ18" s="163">
        <v>16.007300000000001</v>
      </c>
      <c r="FR18" s="163">
        <v>-10.54</v>
      </c>
      <c r="FS18" s="163">
        <v>-2.5118</v>
      </c>
      <c r="FT18" s="163">
        <v>0.2969</v>
      </c>
      <c r="FU18" s="163">
        <v>1.73</v>
      </c>
      <c r="FV18" s="163">
        <v>1.68</v>
      </c>
      <c r="FW18" s="163">
        <v>-15.9123</v>
      </c>
      <c r="FX18" s="163">
        <v>1.7244999999999999</v>
      </c>
      <c r="FY18" s="163">
        <v>7.6319999999999997</v>
      </c>
      <c r="FZ18" s="163">
        <v>0.94099999999999995</v>
      </c>
      <c r="GA18" s="163">
        <v>2.4603000000000002</v>
      </c>
      <c r="GB18" s="163">
        <v>35.270000000000003</v>
      </c>
      <c r="GC18" s="163">
        <v>-27.812899999999999</v>
      </c>
      <c r="GD18" s="163">
        <v>-20.234200000000001</v>
      </c>
      <c r="GE18" s="163">
        <v>-1.77</v>
      </c>
      <c r="GF18" s="163">
        <v>21.5273</v>
      </c>
      <c r="GG18" s="164"/>
      <c r="GH18" s="163">
        <v>15.236499999999999</v>
      </c>
      <c r="GI18" s="163">
        <v>2.8022</v>
      </c>
      <c r="GJ18" s="163">
        <v>-2.9506000000000001</v>
      </c>
      <c r="GK18" s="163">
        <v>1.7641</v>
      </c>
      <c r="GL18" s="164"/>
      <c r="GM18" s="164"/>
      <c r="GN18" s="163">
        <v>-11.7378</v>
      </c>
      <c r="GO18" s="163">
        <v>-6.4585999999999997</v>
      </c>
      <c r="GP18" s="163">
        <v>3.0922000000000001</v>
      </c>
      <c r="GQ18" s="163">
        <v>-30.419599999999999</v>
      </c>
      <c r="GR18" s="163">
        <v>-6.4516999999999998</v>
      </c>
      <c r="GS18" s="163">
        <v>-6.6144999999999996</v>
      </c>
      <c r="GT18" s="163">
        <v>85.468699999999998</v>
      </c>
      <c r="GU18" s="163">
        <v>-11.8789</v>
      </c>
      <c r="GV18" s="163">
        <v>-8.7352000000000007</v>
      </c>
      <c r="GW18" s="163">
        <v>-1.2412000000000001</v>
      </c>
      <c r="GX18" s="163">
        <v>-7.9000000000000001E-2</v>
      </c>
      <c r="GY18" s="163">
        <v>8.5348000000000006</v>
      </c>
      <c r="GZ18" s="163">
        <v>8.5056999999999992</v>
      </c>
      <c r="HA18" s="163">
        <v>-0.93489999999999995</v>
      </c>
      <c r="HB18" s="163">
        <v>16.264099999999999</v>
      </c>
      <c r="HC18" s="163">
        <v>18.2178</v>
      </c>
      <c r="HD18" s="163">
        <v>-2.93</v>
      </c>
      <c r="HE18" s="163">
        <v>6.5770999999999997</v>
      </c>
      <c r="HF18" s="163">
        <v>55.431600000000003</v>
      </c>
      <c r="HG18" s="163">
        <v>20.959800000000001</v>
      </c>
      <c r="HH18" s="163">
        <v>13.4369</v>
      </c>
      <c r="HI18" s="163">
        <v>18.3857</v>
      </c>
      <c r="HJ18" s="163">
        <v>18.523599999999998</v>
      </c>
      <c r="HK18" s="163">
        <v>0</v>
      </c>
      <c r="HL18" s="163">
        <v>0</v>
      </c>
      <c r="HM18" s="163">
        <v>-9.6098999999999997</v>
      </c>
      <c r="HN18" s="163">
        <v>0</v>
      </c>
      <c r="HO18" s="164"/>
      <c r="HP18" s="164"/>
      <c r="HQ18" s="163">
        <v>-9.9908000000000001</v>
      </c>
      <c r="HR18" s="163">
        <v>-9.3920999999999992</v>
      </c>
      <c r="HS18" s="163">
        <v>1.0339</v>
      </c>
      <c r="HT18" s="163">
        <v>1.1473</v>
      </c>
      <c r="HU18" s="163">
        <v>8.67</v>
      </c>
      <c r="HV18" s="163">
        <v>8.42</v>
      </c>
      <c r="HW18" s="163">
        <v>-28.3</v>
      </c>
      <c r="HX18" s="163">
        <v>-28.2</v>
      </c>
      <c r="HY18" s="163">
        <v>1.1087</v>
      </c>
      <c r="HZ18" s="163">
        <v>-13.2</v>
      </c>
      <c r="IA18" s="163">
        <v>23.533100000000001</v>
      </c>
      <c r="IB18" s="163">
        <v>36.634900000000002</v>
      </c>
      <c r="IC18" s="163">
        <v>36.432400000000001</v>
      </c>
      <c r="ID18" s="163">
        <v>-19.899999999999999</v>
      </c>
      <c r="IE18" s="163">
        <v>-36.299999999999997</v>
      </c>
      <c r="IF18" s="163">
        <v>-1.2</v>
      </c>
      <c r="IG18" s="163">
        <v>-2.1</v>
      </c>
      <c r="IH18" s="164"/>
      <c r="II18" s="163">
        <v>-17.7271</v>
      </c>
      <c r="IJ18" s="163">
        <v>-30.670200000000001</v>
      </c>
      <c r="IK18" s="163">
        <v>-40.767800000000001</v>
      </c>
      <c r="IL18" s="163">
        <v>-271.58019999999999</v>
      </c>
      <c r="IM18" s="163">
        <v>-20.578499999999998</v>
      </c>
      <c r="IN18" s="163">
        <v>13.9411</v>
      </c>
      <c r="IO18" s="163">
        <v>98.994399999999999</v>
      </c>
      <c r="IP18" s="163">
        <v>65.778800000000004</v>
      </c>
      <c r="IQ18" s="163">
        <v>103.889</v>
      </c>
      <c r="IR18" s="163">
        <v>79.277299999999997</v>
      </c>
      <c r="IS18" s="163">
        <v>32.265599999999999</v>
      </c>
      <c r="IT18" s="163">
        <v>28.678899999999999</v>
      </c>
      <c r="IU18" s="163">
        <v>29.4192</v>
      </c>
      <c r="IV18" s="163">
        <v>4.7964000000000002</v>
      </c>
      <c r="IW18" s="163">
        <v>196.9117</v>
      </c>
      <c r="IX18" s="163">
        <v>-185.6199</v>
      </c>
      <c r="IY18" s="163">
        <v>17.889099999999999</v>
      </c>
      <c r="IZ18" s="163">
        <v>-9.6575000000000006</v>
      </c>
      <c r="JA18" s="163">
        <v>-0.18679999999999999</v>
      </c>
      <c r="JB18" s="164"/>
      <c r="JC18" s="163">
        <v>-4.4800000000000004</v>
      </c>
      <c r="JD18" s="164"/>
      <c r="JE18" s="164"/>
      <c r="JF18" s="163">
        <v>0.08</v>
      </c>
      <c r="JG18" s="163">
        <v>3.52</v>
      </c>
      <c r="JH18" s="163">
        <v>-4.5282999999999998</v>
      </c>
      <c r="JI18" s="163">
        <v>-10.194599999999999</v>
      </c>
      <c r="JJ18" s="163">
        <v>17.784400000000002</v>
      </c>
      <c r="JK18" s="163">
        <v>-8.6991999999999994</v>
      </c>
      <c r="JL18" s="163">
        <v>-0.1</v>
      </c>
      <c r="JM18" s="163">
        <v>-0.498</v>
      </c>
      <c r="JN18" s="163">
        <v>0.26100000000000001</v>
      </c>
      <c r="JO18" s="164"/>
      <c r="JP18" s="164"/>
      <c r="JQ18" s="163">
        <v>4.2996999999999996</v>
      </c>
      <c r="JR18" s="163">
        <v>3.9030999999999998</v>
      </c>
      <c r="JS18" s="163">
        <v>4.6417999999999999</v>
      </c>
      <c r="JT18" s="164"/>
      <c r="JU18" s="163">
        <v>20.8</v>
      </c>
      <c r="JV18" s="163">
        <v>8.7011000000000003</v>
      </c>
      <c r="JW18" s="163">
        <v>-0.52</v>
      </c>
      <c r="JX18" s="164"/>
      <c r="JY18" s="163">
        <v>-13.5063</v>
      </c>
      <c r="JZ18" s="163">
        <v>-3.1223000000000001</v>
      </c>
      <c r="KA18" s="163">
        <v>-22.501100000000001</v>
      </c>
      <c r="KB18" s="163">
        <v>-9.7405000000000008</v>
      </c>
      <c r="KC18" s="163">
        <v>0</v>
      </c>
      <c r="KD18" s="163">
        <v>-23.436900000000001</v>
      </c>
      <c r="KE18" s="163">
        <v>-5.5366</v>
      </c>
      <c r="KF18" s="163">
        <v>-23.4</v>
      </c>
      <c r="KG18" s="163">
        <v>4.7</v>
      </c>
      <c r="KH18" s="164"/>
      <c r="KI18" s="163">
        <v>-129.13659999999999</v>
      </c>
    </row>
    <row r="19" spans="1:295" ht="18" customHeight="1" x14ac:dyDescent="0.35">
      <c r="A19" s="160" t="s">
        <v>76</v>
      </c>
      <c r="B19" s="160" t="s">
        <v>752</v>
      </c>
      <c r="C19" s="163">
        <v>0</v>
      </c>
      <c r="D19" s="163">
        <v>5.0740999999999996</v>
      </c>
      <c r="E19" s="163">
        <v>-4.8380999999999998</v>
      </c>
      <c r="F19" s="163">
        <v>-0.73070000000000002</v>
      </c>
      <c r="G19" s="163">
        <v>7.7163000000000004</v>
      </c>
      <c r="H19" s="164"/>
      <c r="I19" s="163">
        <v>14.4818</v>
      </c>
      <c r="J19" s="164"/>
      <c r="K19" s="163">
        <v>7.9436999999999998</v>
      </c>
      <c r="L19" s="163">
        <v>2.6779000000000002</v>
      </c>
      <c r="M19" s="163">
        <v>4.1919000000000004</v>
      </c>
      <c r="N19" s="163">
        <v>-2.2200000000000002</v>
      </c>
      <c r="O19" s="164"/>
      <c r="P19" s="164"/>
      <c r="Q19" s="164"/>
      <c r="R19" s="163">
        <v>-15.4</v>
      </c>
      <c r="S19" s="163">
        <v>4.3066000000000004</v>
      </c>
      <c r="T19" s="163">
        <v>12.835599999999999</v>
      </c>
      <c r="U19" s="163">
        <v>3.0062000000000002</v>
      </c>
      <c r="V19" s="163">
        <v>2.7869000000000002</v>
      </c>
      <c r="W19" s="163">
        <v>4.9048999999999996</v>
      </c>
      <c r="X19" s="163">
        <v>3.0137999999999998</v>
      </c>
      <c r="Y19" s="163">
        <v>-2.1960000000000002</v>
      </c>
      <c r="Z19" s="163">
        <v>2.4287000000000001</v>
      </c>
      <c r="AA19" s="164"/>
      <c r="AB19" s="163">
        <v>-0.97889999999999999</v>
      </c>
      <c r="AC19" s="164"/>
      <c r="AD19" s="164"/>
      <c r="AE19" s="163">
        <v>9.6890000000000001</v>
      </c>
      <c r="AF19" s="163">
        <v>-19.98</v>
      </c>
      <c r="AG19" s="163">
        <v>-13.2</v>
      </c>
      <c r="AH19" s="163">
        <v>-1.619</v>
      </c>
      <c r="AI19" s="163">
        <v>0.17899999999999999</v>
      </c>
      <c r="AJ19" s="163">
        <v>-19.09</v>
      </c>
      <c r="AK19" s="163">
        <v>-19.149999999999999</v>
      </c>
      <c r="AL19" s="164"/>
      <c r="AM19" s="163">
        <v>-7.25</v>
      </c>
      <c r="AN19" s="163">
        <v>-7.22</v>
      </c>
      <c r="AO19" s="163">
        <v>2.1823000000000001</v>
      </c>
      <c r="AP19" s="163">
        <v>3.1848999999999998</v>
      </c>
      <c r="AQ19" s="163">
        <v>15.728199999999999</v>
      </c>
      <c r="AR19" s="163">
        <v>17.143699999999999</v>
      </c>
      <c r="AS19" s="163">
        <v>-15.452400000000001</v>
      </c>
      <c r="AT19" s="163">
        <v>-13.5299</v>
      </c>
      <c r="AU19" s="163">
        <v>-14.417999999999999</v>
      </c>
      <c r="AV19" s="163">
        <v>6.5286</v>
      </c>
      <c r="AW19" s="163">
        <v>8.3033000000000001</v>
      </c>
      <c r="AX19" s="164"/>
      <c r="AY19" s="163">
        <v>-17.012799999999999</v>
      </c>
      <c r="AZ19" s="163">
        <v>5.9305000000000003</v>
      </c>
      <c r="BA19" s="163">
        <v>31.1403</v>
      </c>
      <c r="BB19" s="163">
        <v>-45.036000000000001</v>
      </c>
      <c r="BC19" s="163">
        <v>10.5716</v>
      </c>
      <c r="BD19" s="163">
        <v>-5.4</v>
      </c>
      <c r="BE19" s="163">
        <v>-6.1</v>
      </c>
      <c r="BF19" s="163">
        <v>-21.2544</v>
      </c>
      <c r="BG19" s="163">
        <v>-21.163900000000002</v>
      </c>
      <c r="BH19" s="163">
        <v>-4.0980999999999996</v>
      </c>
      <c r="BI19" s="164"/>
      <c r="BJ19" s="163">
        <v>-2.3252000000000002</v>
      </c>
      <c r="BK19" s="163">
        <v>1.9145000000000001</v>
      </c>
      <c r="BL19" s="164"/>
      <c r="BM19" s="163">
        <v>0.90369999999999995</v>
      </c>
      <c r="BN19" s="163">
        <v>-105.34990000000001</v>
      </c>
      <c r="BO19" s="163">
        <v>36.256</v>
      </c>
      <c r="BP19" s="163">
        <v>35.920299999999997</v>
      </c>
      <c r="BQ19" s="163">
        <v>-6.7492000000000001</v>
      </c>
      <c r="BR19" s="163">
        <v>-160.1497</v>
      </c>
      <c r="BS19" s="164"/>
      <c r="BT19" s="164"/>
      <c r="BU19" s="164"/>
      <c r="BV19" s="163">
        <v>10.348800000000001</v>
      </c>
      <c r="BW19" s="163">
        <v>8.4700000000000006</v>
      </c>
      <c r="BX19" s="163">
        <v>4.42</v>
      </c>
      <c r="BY19" s="163">
        <v>-13.16</v>
      </c>
      <c r="BZ19" s="163">
        <v>4.83</v>
      </c>
      <c r="CA19" s="163">
        <v>-21.9648</v>
      </c>
      <c r="CB19" s="163">
        <v>-21.8308</v>
      </c>
      <c r="CC19" s="163">
        <v>19.8795</v>
      </c>
      <c r="CD19" s="163">
        <v>17.647500000000001</v>
      </c>
      <c r="CE19" s="163">
        <v>-9.0079999999999991</v>
      </c>
      <c r="CF19" s="163">
        <v>-7.5995999999999997</v>
      </c>
      <c r="CG19" s="163">
        <v>-7.8147000000000002</v>
      </c>
      <c r="CH19" s="163">
        <v>-2.3203</v>
      </c>
      <c r="CI19" s="163">
        <v>11.8155</v>
      </c>
      <c r="CJ19" s="164"/>
      <c r="CK19" s="164"/>
      <c r="CL19" s="163">
        <v>30.2</v>
      </c>
      <c r="CM19" s="163">
        <v>-18.7</v>
      </c>
      <c r="CN19" s="163">
        <v>-1.58</v>
      </c>
      <c r="CO19" s="163">
        <v>30.046800000000001</v>
      </c>
      <c r="CP19" s="163">
        <v>29.908799999999999</v>
      </c>
      <c r="CQ19" s="163">
        <v>29.174499999999998</v>
      </c>
      <c r="CR19" s="163">
        <v>75.730500000000006</v>
      </c>
      <c r="CS19" s="163">
        <v>77.756500000000003</v>
      </c>
      <c r="CT19" s="163">
        <v>-14.468299999999999</v>
      </c>
      <c r="CU19" s="163">
        <v>-68.241900000000001</v>
      </c>
      <c r="CV19" s="163">
        <v>-11.8857</v>
      </c>
      <c r="CW19" s="163">
        <v>2.7694000000000001</v>
      </c>
      <c r="CX19" s="163">
        <v>25.81</v>
      </c>
      <c r="CY19" s="163">
        <v>13.12</v>
      </c>
      <c r="CZ19" s="163">
        <v>5.0049000000000001</v>
      </c>
      <c r="DA19" s="163">
        <v>5.2765000000000004</v>
      </c>
      <c r="DB19" s="163">
        <v>-7.06</v>
      </c>
      <c r="DC19" s="164"/>
      <c r="DD19" s="163">
        <v>-13.8116</v>
      </c>
      <c r="DE19" s="163">
        <v>-13.612500000000001</v>
      </c>
      <c r="DF19" s="163">
        <v>25.062999999999999</v>
      </c>
      <c r="DG19" s="163">
        <v>1.5100000000000001E-2</v>
      </c>
      <c r="DH19" s="163">
        <v>-3.3119000000000001</v>
      </c>
      <c r="DI19" s="164"/>
      <c r="DJ19" s="164"/>
      <c r="DK19" s="163">
        <v>-8.0236999999999998</v>
      </c>
      <c r="DL19" s="163">
        <v>-2.4310999999999998</v>
      </c>
      <c r="DM19" s="163">
        <v>35.648499999999999</v>
      </c>
      <c r="DN19" s="163">
        <v>3.7166999999999999</v>
      </c>
      <c r="DO19" s="163">
        <v>-2</v>
      </c>
      <c r="DP19" s="163">
        <v>-1.44</v>
      </c>
      <c r="DQ19" s="163">
        <v>4.6440000000000001</v>
      </c>
      <c r="DR19" s="163">
        <v>-23.8064</v>
      </c>
      <c r="DS19" s="163">
        <v>-12.62</v>
      </c>
      <c r="DT19" s="163">
        <v>-12.75</v>
      </c>
      <c r="DU19" s="163">
        <v>30.17</v>
      </c>
      <c r="DV19" s="163">
        <v>13.53</v>
      </c>
      <c r="DW19" s="163">
        <v>-25.072700000000001</v>
      </c>
      <c r="DX19" s="163">
        <v>-12.836399999999999</v>
      </c>
      <c r="DY19" s="163">
        <v>-34.2667</v>
      </c>
      <c r="DZ19" s="163">
        <v>-33.054499999999997</v>
      </c>
      <c r="EA19" s="164"/>
      <c r="EB19" s="163">
        <v>-16.437000000000001</v>
      </c>
      <c r="EC19" s="163">
        <v>-23.119299999999999</v>
      </c>
      <c r="ED19" s="163">
        <v>-22.332799999999999</v>
      </c>
      <c r="EE19" s="163">
        <v>-15.289300000000001</v>
      </c>
      <c r="EF19" s="163">
        <v>-20.484300000000001</v>
      </c>
      <c r="EG19" s="163">
        <v>-10.289</v>
      </c>
      <c r="EH19" s="163">
        <v>-93.363200000000006</v>
      </c>
      <c r="EI19" s="163">
        <v>5.2027000000000001</v>
      </c>
      <c r="EJ19" s="164"/>
      <c r="EK19" s="163">
        <v>-9.8552999999999997</v>
      </c>
      <c r="EL19" s="163">
        <v>-8.5863999999999994</v>
      </c>
      <c r="EM19" s="164"/>
      <c r="EN19" s="163">
        <v>-19.6648</v>
      </c>
      <c r="EO19" s="163">
        <v>-19.660499999999999</v>
      </c>
      <c r="EP19" s="163">
        <v>-8.7080000000000002</v>
      </c>
      <c r="EQ19" s="163">
        <v>-16.291</v>
      </c>
      <c r="ER19" s="163">
        <v>-17.908999999999999</v>
      </c>
      <c r="ES19" s="163">
        <v>10.9346</v>
      </c>
      <c r="ET19" s="163">
        <v>27.43</v>
      </c>
      <c r="EU19" s="163">
        <v>-16.61</v>
      </c>
      <c r="EV19" s="163">
        <v>-0.4</v>
      </c>
      <c r="EW19" s="163">
        <v>2.2160000000000002</v>
      </c>
      <c r="EX19" s="163">
        <v>-30.260200000000001</v>
      </c>
      <c r="EY19" s="163">
        <v>-7.7713999999999999</v>
      </c>
      <c r="EZ19" s="163">
        <v>-7.8140000000000001</v>
      </c>
      <c r="FA19" s="163">
        <v>7.0175000000000001</v>
      </c>
      <c r="FB19" s="163">
        <v>9.3964999999999996</v>
      </c>
      <c r="FC19" s="163">
        <v>-29.779</v>
      </c>
      <c r="FD19" s="164"/>
      <c r="FE19" s="164"/>
      <c r="FF19" s="164"/>
      <c r="FG19" s="163">
        <v>0</v>
      </c>
      <c r="FH19" s="163">
        <v>0</v>
      </c>
      <c r="FI19" s="163">
        <v>0</v>
      </c>
      <c r="FJ19" s="163">
        <v>10.0474</v>
      </c>
      <c r="FK19" s="163">
        <v>9.7125000000000004</v>
      </c>
      <c r="FL19" s="163">
        <v>0</v>
      </c>
      <c r="FM19" s="163">
        <v>16.296299999999999</v>
      </c>
      <c r="FN19" s="163">
        <v>16.2347</v>
      </c>
      <c r="FO19" s="163">
        <v>7.5823</v>
      </c>
      <c r="FP19" s="163">
        <v>18.554099999999998</v>
      </c>
      <c r="FQ19" s="163">
        <v>16.310099999999998</v>
      </c>
      <c r="FR19" s="163">
        <v>-10.220000000000001</v>
      </c>
      <c r="FS19" s="163">
        <v>-2.7242000000000002</v>
      </c>
      <c r="FT19" s="163">
        <v>0.32429999999999998</v>
      </c>
      <c r="FU19" s="163">
        <v>1.85</v>
      </c>
      <c r="FV19" s="163">
        <v>0.94</v>
      </c>
      <c r="FW19" s="163">
        <v>-16.105499999999999</v>
      </c>
      <c r="FX19" s="163">
        <v>1.6737</v>
      </c>
      <c r="FY19" s="163">
        <v>7.7240000000000002</v>
      </c>
      <c r="FZ19" s="163">
        <v>0.99299999999999999</v>
      </c>
      <c r="GA19" s="163">
        <v>2.6092</v>
      </c>
      <c r="GB19" s="163">
        <v>35.36</v>
      </c>
      <c r="GC19" s="163">
        <v>-28.629200000000001</v>
      </c>
      <c r="GD19" s="163">
        <v>-20.686299999999999</v>
      </c>
      <c r="GE19" s="163">
        <v>-1.98</v>
      </c>
      <c r="GF19" s="163">
        <v>21.2881</v>
      </c>
      <c r="GG19" s="164"/>
      <c r="GH19" s="163">
        <v>15.321999999999999</v>
      </c>
      <c r="GI19" s="163">
        <v>2.8693</v>
      </c>
      <c r="GJ19" s="163">
        <v>-3.0615999999999999</v>
      </c>
      <c r="GK19" s="163">
        <v>1.8172999999999999</v>
      </c>
      <c r="GL19" s="164"/>
      <c r="GM19" s="164"/>
      <c r="GN19" s="163">
        <v>-11.1846</v>
      </c>
      <c r="GO19" s="163">
        <v>-6.0274999999999999</v>
      </c>
      <c r="GP19" s="163">
        <v>3.5453999999999999</v>
      </c>
      <c r="GQ19" s="163">
        <v>-30.083500000000001</v>
      </c>
      <c r="GR19" s="163">
        <v>-7.2601000000000004</v>
      </c>
      <c r="GS19" s="163">
        <v>-7.2763999999999998</v>
      </c>
      <c r="GT19" s="163">
        <v>85.513099999999994</v>
      </c>
      <c r="GU19" s="163">
        <v>-11.982799999999999</v>
      </c>
      <c r="GV19" s="163">
        <v>-8.3749000000000002</v>
      </c>
      <c r="GW19" s="163">
        <v>-1.8441000000000001</v>
      </c>
      <c r="GX19" s="163">
        <v>-2.9399999999999999E-2</v>
      </c>
      <c r="GY19" s="163">
        <v>8.5934000000000008</v>
      </c>
      <c r="GZ19" s="163">
        <v>8.6401000000000003</v>
      </c>
      <c r="HA19" s="163">
        <v>-0.87739999999999996</v>
      </c>
      <c r="HB19" s="163">
        <v>19.3963</v>
      </c>
      <c r="HC19" s="163">
        <v>19.526900000000001</v>
      </c>
      <c r="HD19" s="163">
        <v>-3.77</v>
      </c>
      <c r="HE19" s="163">
        <v>8.1020000000000003</v>
      </c>
      <c r="HF19" s="163">
        <v>51.930900000000001</v>
      </c>
      <c r="HG19" s="163">
        <v>19.834700000000002</v>
      </c>
      <c r="HH19" s="163">
        <v>16.533300000000001</v>
      </c>
      <c r="HI19" s="163">
        <v>17.714300000000001</v>
      </c>
      <c r="HJ19" s="163">
        <v>18.197500000000002</v>
      </c>
      <c r="HK19" s="164"/>
      <c r="HL19" s="163">
        <v>0</v>
      </c>
      <c r="HM19" s="163">
        <v>0</v>
      </c>
      <c r="HN19" s="163">
        <v>-10.1082</v>
      </c>
      <c r="HO19" s="164"/>
      <c r="HP19" s="164"/>
      <c r="HQ19" s="163">
        <v>-11.193899999999999</v>
      </c>
      <c r="HR19" s="163">
        <v>-10.2216</v>
      </c>
      <c r="HS19" s="163">
        <v>1.6007</v>
      </c>
      <c r="HT19" s="163">
        <v>1.5088999999999999</v>
      </c>
      <c r="HU19" s="163">
        <v>8.77</v>
      </c>
      <c r="HV19" s="163">
        <v>8.8699999999999992</v>
      </c>
      <c r="HW19" s="163">
        <v>-28</v>
      </c>
      <c r="HX19" s="163">
        <v>-28.2</v>
      </c>
      <c r="HY19" s="163">
        <v>1.0556000000000001</v>
      </c>
      <c r="HZ19" s="163">
        <v>-12.96</v>
      </c>
      <c r="IA19" s="163">
        <v>26.369900000000001</v>
      </c>
      <c r="IB19" s="163">
        <v>37.429699999999997</v>
      </c>
      <c r="IC19" s="163">
        <v>36.768700000000003</v>
      </c>
      <c r="ID19" s="163">
        <v>-19.399999999999999</v>
      </c>
      <c r="IE19" s="163">
        <v>-36.299999999999997</v>
      </c>
      <c r="IF19" s="163">
        <v>-0.6</v>
      </c>
      <c r="IG19" s="163">
        <v>-1.3</v>
      </c>
      <c r="IH19" s="163">
        <v>-17.821999999999999</v>
      </c>
      <c r="II19" s="163">
        <v>-17.563099999999999</v>
      </c>
      <c r="IJ19" s="163">
        <v>-23.662700000000001</v>
      </c>
      <c r="IK19" s="163">
        <v>-35.6524</v>
      </c>
      <c r="IL19" s="163">
        <v>-271.45979999999997</v>
      </c>
      <c r="IM19" s="163">
        <v>-19.535499999999999</v>
      </c>
      <c r="IN19" s="163">
        <v>10.125400000000001</v>
      </c>
      <c r="IO19" s="163">
        <v>101.7697</v>
      </c>
      <c r="IP19" s="163">
        <v>65.540899999999993</v>
      </c>
      <c r="IQ19" s="163">
        <v>106.7213</v>
      </c>
      <c r="IR19" s="163">
        <v>75.9208</v>
      </c>
      <c r="IS19" s="163">
        <v>34.263399999999997</v>
      </c>
      <c r="IT19" s="163">
        <v>27.078600000000002</v>
      </c>
      <c r="IU19" s="163">
        <v>25.479500000000002</v>
      </c>
      <c r="IV19" s="163">
        <v>3.9765000000000001</v>
      </c>
      <c r="IW19" s="163">
        <v>193.3544</v>
      </c>
      <c r="IX19" s="163">
        <v>-186.9871</v>
      </c>
      <c r="IY19" s="163">
        <v>15.607100000000001</v>
      </c>
      <c r="IZ19" s="163">
        <v>-6.7001999999999997</v>
      </c>
      <c r="JA19" s="163">
        <v>-0.30399999999999999</v>
      </c>
      <c r="JB19" s="164"/>
      <c r="JC19" s="163">
        <v>-4.24</v>
      </c>
      <c r="JD19" s="164"/>
      <c r="JE19" s="164"/>
      <c r="JF19" s="163">
        <v>0.08</v>
      </c>
      <c r="JG19" s="163">
        <v>4.16</v>
      </c>
      <c r="JH19" s="163">
        <v>-5.2493999999999996</v>
      </c>
      <c r="JI19" s="163">
        <v>-10.487500000000001</v>
      </c>
      <c r="JJ19" s="163">
        <v>19.017299999999999</v>
      </c>
      <c r="JK19" s="163">
        <v>-9.2850999999999999</v>
      </c>
      <c r="JL19" s="163">
        <v>-0.7</v>
      </c>
      <c r="JM19" s="163">
        <v>-0.74</v>
      </c>
      <c r="JN19" s="163">
        <v>-0.19400000000000001</v>
      </c>
      <c r="JO19" s="164"/>
      <c r="JP19" s="164"/>
      <c r="JQ19" s="163">
        <v>4.0216000000000003</v>
      </c>
      <c r="JR19" s="163">
        <v>4.0246000000000004</v>
      </c>
      <c r="JS19" s="163">
        <v>3.4392999999999998</v>
      </c>
      <c r="JT19" s="164"/>
      <c r="JU19" s="163">
        <v>20.2</v>
      </c>
      <c r="JV19" s="163">
        <v>10.082000000000001</v>
      </c>
      <c r="JW19" s="163">
        <v>-0.49</v>
      </c>
      <c r="JX19" s="164"/>
      <c r="JY19" s="163">
        <v>-14.761799999999999</v>
      </c>
      <c r="JZ19" s="163">
        <v>-2.9792000000000001</v>
      </c>
      <c r="KA19" s="163">
        <v>-22.052099999999999</v>
      </c>
      <c r="KB19" s="163">
        <v>-11.716799999999999</v>
      </c>
      <c r="KC19" s="163">
        <v>0</v>
      </c>
      <c r="KD19" s="163">
        <v>-24.767600000000002</v>
      </c>
      <c r="KE19" s="163">
        <v>-5.6162999999999998</v>
      </c>
      <c r="KF19" s="163">
        <v>-22.2</v>
      </c>
      <c r="KG19" s="163">
        <v>4.5</v>
      </c>
      <c r="KH19" s="164"/>
      <c r="KI19" s="163">
        <v>-128.55840000000001</v>
      </c>
    </row>
    <row r="20" spans="1:295" ht="18" customHeight="1" x14ac:dyDescent="0.35">
      <c r="A20" s="160" t="s">
        <v>76</v>
      </c>
      <c r="B20" s="160" t="s">
        <v>753</v>
      </c>
      <c r="C20" s="163">
        <v>0</v>
      </c>
      <c r="D20" s="163">
        <v>5.1651999999999996</v>
      </c>
      <c r="E20" s="163">
        <v>-5.0509000000000004</v>
      </c>
      <c r="F20" s="163">
        <v>-0.33639999999999998</v>
      </c>
      <c r="G20" s="163">
        <v>7.5815000000000001</v>
      </c>
      <c r="H20" s="164"/>
      <c r="I20" s="163">
        <v>14.1892</v>
      </c>
      <c r="J20" s="164"/>
      <c r="K20" s="163">
        <v>7.9607999999999999</v>
      </c>
      <c r="L20" s="163">
        <v>2.8058999999999998</v>
      </c>
      <c r="M20" s="163">
        <v>4.2515000000000001</v>
      </c>
      <c r="N20" s="163">
        <v>-4.4400000000000004</v>
      </c>
      <c r="O20" s="163">
        <v>-19.8</v>
      </c>
      <c r="P20" s="163">
        <v>-2.2000000000000002</v>
      </c>
      <c r="Q20" s="164"/>
      <c r="R20" s="163">
        <v>-15.4</v>
      </c>
      <c r="S20" s="163">
        <v>4.3573000000000004</v>
      </c>
      <c r="T20" s="163">
        <v>13.3123</v>
      </c>
      <c r="U20" s="163">
        <v>3.2355999999999998</v>
      </c>
      <c r="V20" s="163">
        <v>3.0400999999999998</v>
      </c>
      <c r="W20" s="163">
        <v>5.3148999999999997</v>
      </c>
      <c r="X20" s="163">
        <v>3.6438000000000001</v>
      </c>
      <c r="Y20" s="163">
        <v>-2.2576999999999998</v>
      </c>
      <c r="Z20" s="163">
        <v>2.2359</v>
      </c>
      <c r="AA20" s="164"/>
      <c r="AB20" s="163">
        <v>-1.1086</v>
      </c>
      <c r="AC20" s="164"/>
      <c r="AD20" s="164"/>
      <c r="AE20" s="163">
        <v>9.1709999999999994</v>
      </c>
      <c r="AF20" s="163">
        <v>-17.760000000000002</v>
      </c>
      <c r="AG20" s="163">
        <v>-15.4</v>
      </c>
      <c r="AH20" s="163">
        <v>-1.355</v>
      </c>
      <c r="AI20" s="163">
        <v>0.16600000000000001</v>
      </c>
      <c r="AJ20" s="163">
        <v>-21.87</v>
      </c>
      <c r="AK20" s="163">
        <v>-21.95</v>
      </c>
      <c r="AL20" s="164"/>
      <c r="AM20" s="163">
        <v>-5.88</v>
      </c>
      <c r="AN20" s="163">
        <v>-5.84</v>
      </c>
      <c r="AO20" s="163">
        <v>1.2454000000000001</v>
      </c>
      <c r="AP20" s="163">
        <v>3.4735999999999998</v>
      </c>
      <c r="AQ20" s="163">
        <v>17.726600000000001</v>
      </c>
      <c r="AR20" s="163">
        <v>18.5152</v>
      </c>
      <c r="AS20" s="163">
        <v>-13.5436</v>
      </c>
      <c r="AT20" s="163">
        <v>-14.467599999999999</v>
      </c>
      <c r="AU20" s="163">
        <v>-14.1599</v>
      </c>
      <c r="AV20" s="163">
        <v>-0.49170000000000003</v>
      </c>
      <c r="AW20" s="163">
        <v>-0.71579999999999999</v>
      </c>
      <c r="AX20" s="164"/>
      <c r="AY20" s="163">
        <v>-14.7355</v>
      </c>
      <c r="AZ20" s="163">
        <v>5.1414</v>
      </c>
      <c r="BA20" s="163">
        <v>26.0411</v>
      </c>
      <c r="BB20" s="163">
        <v>-42.040799999999997</v>
      </c>
      <c r="BC20" s="163">
        <v>11.032500000000001</v>
      </c>
      <c r="BD20" s="163">
        <v>-5.7</v>
      </c>
      <c r="BE20" s="163">
        <v>-6.4</v>
      </c>
      <c r="BF20" s="163">
        <v>-22.542899999999999</v>
      </c>
      <c r="BG20" s="163">
        <v>-22.390699999999999</v>
      </c>
      <c r="BH20" s="163">
        <v>-4.3461999999999996</v>
      </c>
      <c r="BI20" s="164"/>
      <c r="BJ20" s="163">
        <v>-0.85199999999999998</v>
      </c>
      <c r="BK20" s="163">
        <v>1.9970000000000001</v>
      </c>
      <c r="BL20" s="164"/>
      <c r="BM20" s="163">
        <v>0.93600000000000005</v>
      </c>
      <c r="BN20" s="163">
        <v>-109.95820000000001</v>
      </c>
      <c r="BO20" s="163">
        <v>34.638500000000001</v>
      </c>
      <c r="BP20" s="163">
        <v>34.6995</v>
      </c>
      <c r="BQ20" s="163">
        <v>6.0015999999999998</v>
      </c>
      <c r="BR20" s="163">
        <v>-165.9991</v>
      </c>
      <c r="BS20" s="164"/>
      <c r="BT20" s="164"/>
      <c r="BU20" s="164"/>
      <c r="BV20" s="164"/>
      <c r="BW20" s="163">
        <v>8.3800000000000008</v>
      </c>
      <c r="BX20" s="163">
        <v>4.25</v>
      </c>
      <c r="BY20" s="163">
        <v>-13.72</v>
      </c>
      <c r="BZ20" s="163">
        <v>4.5199999999999996</v>
      </c>
      <c r="CA20" s="163">
        <v>-24.1081</v>
      </c>
      <c r="CB20" s="163">
        <v>-23.9741</v>
      </c>
      <c r="CC20" s="163">
        <v>22.142199999999999</v>
      </c>
      <c r="CD20" s="163">
        <v>20.751300000000001</v>
      </c>
      <c r="CE20" s="163">
        <v>-8.8231999999999999</v>
      </c>
      <c r="CF20" s="163">
        <v>-9.3198000000000008</v>
      </c>
      <c r="CG20" s="163">
        <v>-9.2787000000000006</v>
      </c>
      <c r="CH20" s="163">
        <v>-0.41399999999999998</v>
      </c>
      <c r="CI20" s="163">
        <v>11.239100000000001</v>
      </c>
      <c r="CJ20" s="164"/>
      <c r="CK20" s="164"/>
      <c r="CL20" s="163">
        <v>29.3</v>
      </c>
      <c r="CM20" s="163">
        <v>-18.100000000000001</v>
      </c>
      <c r="CN20" s="163">
        <v>-1.52</v>
      </c>
      <c r="CO20" s="163">
        <v>28.352699999999999</v>
      </c>
      <c r="CP20" s="163">
        <v>28.897400000000001</v>
      </c>
      <c r="CQ20" s="163">
        <v>27.405999999999999</v>
      </c>
      <c r="CR20" s="163">
        <v>79.305099999999996</v>
      </c>
      <c r="CS20" s="163">
        <v>79.290599999999998</v>
      </c>
      <c r="CT20" s="163">
        <v>-17.171199999999999</v>
      </c>
      <c r="CU20" s="163">
        <v>-67.422300000000007</v>
      </c>
      <c r="CV20" s="163">
        <v>-14.351000000000001</v>
      </c>
      <c r="CW20" s="163">
        <v>2.5345</v>
      </c>
      <c r="CX20" s="163">
        <v>24.81</v>
      </c>
      <c r="CY20" s="163">
        <v>13.02</v>
      </c>
      <c r="CZ20" s="163">
        <v>4.2236000000000002</v>
      </c>
      <c r="DA20" s="163">
        <v>4.5929000000000002</v>
      </c>
      <c r="DB20" s="163">
        <v>-6.58</v>
      </c>
      <c r="DC20" s="164"/>
      <c r="DD20" s="163">
        <v>-12.6556</v>
      </c>
      <c r="DE20" s="163">
        <v>-12.6121</v>
      </c>
      <c r="DF20" s="163">
        <v>27.018699999999999</v>
      </c>
      <c r="DG20" s="163">
        <v>1.4999999999999999E-2</v>
      </c>
      <c r="DH20" s="163">
        <v>-3.0301999999999998</v>
      </c>
      <c r="DI20" s="164"/>
      <c r="DJ20" s="164"/>
      <c r="DK20" s="163">
        <v>-7.8650000000000002</v>
      </c>
      <c r="DL20" s="163">
        <v>-2.2441</v>
      </c>
      <c r="DM20" s="163">
        <v>35.963900000000002</v>
      </c>
      <c r="DN20" s="163">
        <v>3.9022999999999999</v>
      </c>
      <c r="DO20" s="163">
        <v>-1.77</v>
      </c>
      <c r="DP20" s="163">
        <v>-1.27</v>
      </c>
      <c r="DQ20" s="163">
        <v>3.8475000000000001</v>
      </c>
      <c r="DR20" s="163">
        <v>-27.561599999999999</v>
      </c>
      <c r="DS20" s="163">
        <v>-12.42</v>
      </c>
      <c r="DT20" s="163">
        <v>-12.56</v>
      </c>
      <c r="DU20" s="163">
        <v>29.51</v>
      </c>
      <c r="DV20" s="163">
        <v>13.06</v>
      </c>
      <c r="DW20" s="163">
        <v>-28</v>
      </c>
      <c r="DX20" s="163">
        <v>-13.663600000000001</v>
      </c>
      <c r="DY20" s="163">
        <v>-37.320999999999998</v>
      </c>
      <c r="DZ20" s="163">
        <v>-36.436399999999999</v>
      </c>
      <c r="EA20" s="163">
        <v>-9.7750000000000004</v>
      </c>
      <c r="EB20" s="163">
        <v>-19.195499999999999</v>
      </c>
      <c r="EC20" s="163">
        <v>-26.015599999999999</v>
      </c>
      <c r="ED20" s="163">
        <v>-25.5579</v>
      </c>
      <c r="EE20" s="163">
        <v>-15.948</v>
      </c>
      <c r="EF20" s="163">
        <v>-17.012799999999999</v>
      </c>
      <c r="EG20" s="163">
        <v>-10.425000000000001</v>
      </c>
      <c r="EH20" s="163">
        <v>-103.40130000000001</v>
      </c>
      <c r="EI20" s="163">
        <v>6.6050000000000004</v>
      </c>
      <c r="EJ20" s="164"/>
      <c r="EK20" s="163">
        <v>-8.8985000000000003</v>
      </c>
      <c r="EL20" s="163">
        <v>-8.6087000000000007</v>
      </c>
      <c r="EM20" s="164"/>
      <c r="EN20" s="163">
        <v>-21.298100000000002</v>
      </c>
      <c r="EO20" s="163">
        <v>-19.454899999999999</v>
      </c>
      <c r="EP20" s="163">
        <v>5.1360000000000001</v>
      </c>
      <c r="EQ20" s="163">
        <v>-18.195399999999999</v>
      </c>
      <c r="ER20" s="163">
        <v>-17.8032</v>
      </c>
      <c r="ES20" s="163">
        <v>7.6436000000000002</v>
      </c>
      <c r="ET20" s="163">
        <v>25.13</v>
      </c>
      <c r="EU20" s="163">
        <v>-16.32</v>
      </c>
      <c r="EV20" s="163">
        <v>0.2</v>
      </c>
      <c r="EW20" s="163">
        <v>2.2347999999999999</v>
      </c>
      <c r="EX20" s="163">
        <v>-31.329499999999999</v>
      </c>
      <c r="EY20" s="163">
        <v>-7.4086999999999996</v>
      </c>
      <c r="EZ20" s="163">
        <v>-7.7126999999999999</v>
      </c>
      <c r="FA20" s="163">
        <v>7.3266</v>
      </c>
      <c r="FB20" s="163">
        <v>11.7096</v>
      </c>
      <c r="FC20" s="163">
        <v>-23.219000000000001</v>
      </c>
      <c r="FD20" s="164"/>
      <c r="FE20" s="164"/>
      <c r="FF20" s="164"/>
      <c r="FG20" s="163">
        <v>0</v>
      </c>
      <c r="FH20" s="163">
        <v>0</v>
      </c>
      <c r="FI20" s="164"/>
      <c r="FJ20" s="163">
        <v>11.2196</v>
      </c>
      <c r="FK20" s="163">
        <v>11.7219</v>
      </c>
      <c r="FL20" s="163">
        <v>-8.7077000000000009</v>
      </c>
      <c r="FM20" s="163">
        <v>18.2517</v>
      </c>
      <c r="FN20" s="163">
        <v>18.4909</v>
      </c>
      <c r="FO20" s="163">
        <v>-1.3767</v>
      </c>
      <c r="FP20" s="163">
        <v>0</v>
      </c>
      <c r="FQ20" s="163">
        <v>13.893000000000001</v>
      </c>
      <c r="FR20" s="163">
        <v>-11.81</v>
      </c>
      <c r="FS20" s="163">
        <v>-2.7242000000000002</v>
      </c>
      <c r="FT20" s="163">
        <v>0.31519999999999998</v>
      </c>
      <c r="FU20" s="163">
        <v>1.7</v>
      </c>
      <c r="FV20" s="163">
        <v>3.38</v>
      </c>
      <c r="FW20" s="163">
        <v>-14.0253</v>
      </c>
      <c r="FX20" s="163">
        <v>1.6201000000000001</v>
      </c>
      <c r="FY20" s="163">
        <v>7.6369999999999996</v>
      </c>
      <c r="FZ20" s="163">
        <v>0.91200000000000003</v>
      </c>
      <c r="GA20" s="163">
        <v>2.6313</v>
      </c>
      <c r="GB20" s="163">
        <v>38.33</v>
      </c>
      <c r="GC20" s="163">
        <v>-22.243300000000001</v>
      </c>
      <c r="GD20" s="163">
        <v>-14.7844</v>
      </c>
      <c r="GE20" s="163">
        <v>-2.36</v>
      </c>
      <c r="GF20" s="163">
        <v>22.214500000000001</v>
      </c>
      <c r="GG20" s="164"/>
      <c r="GH20" s="163">
        <v>15.1363</v>
      </c>
      <c r="GI20" s="163">
        <v>2.5036</v>
      </c>
      <c r="GJ20" s="163">
        <v>-2.5956000000000001</v>
      </c>
      <c r="GK20" s="163">
        <v>1.7861</v>
      </c>
      <c r="GL20" s="164"/>
      <c r="GM20" s="164"/>
      <c r="GN20" s="163">
        <v>-11.3933</v>
      </c>
      <c r="GO20" s="163">
        <v>-4.6913999999999998</v>
      </c>
      <c r="GP20" s="163">
        <v>2.8130000000000002</v>
      </c>
      <c r="GQ20" s="163">
        <v>-30.083500000000001</v>
      </c>
      <c r="GR20" s="163">
        <v>-6.9009</v>
      </c>
      <c r="GS20" s="163">
        <v>-6.9062999999999999</v>
      </c>
      <c r="GT20" s="163">
        <v>75.407399999999996</v>
      </c>
      <c r="GU20" s="163">
        <v>-12.951599999999999</v>
      </c>
      <c r="GV20" s="163">
        <v>-8.9780999999999995</v>
      </c>
      <c r="GW20" s="163">
        <v>-2.4906999999999999</v>
      </c>
      <c r="GX20" s="163">
        <v>-0.122</v>
      </c>
      <c r="GY20" s="163">
        <v>8.6300000000000008</v>
      </c>
      <c r="GZ20" s="163">
        <v>8.5609999999999999</v>
      </c>
      <c r="HA20" s="163">
        <v>-1</v>
      </c>
      <c r="HB20" s="163">
        <v>17.976500000000001</v>
      </c>
      <c r="HC20" s="163">
        <v>18.1876</v>
      </c>
      <c r="HD20" s="163">
        <v>-6.29</v>
      </c>
      <c r="HE20" s="163">
        <v>9.3093000000000004</v>
      </c>
      <c r="HF20" s="163">
        <v>55.803199999999997</v>
      </c>
      <c r="HG20" s="163">
        <v>17.8401</v>
      </c>
      <c r="HH20" s="163">
        <v>13.6151</v>
      </c>
      <c r="HI20" s="163">
        <v>17.046399999999998</v>
      </c>
      <c r="HJ20" s="163">
        <v>17.031099999999999</v>
      </c>
      <c r="HK20" s="164"/>
      <c r="HL20" s="163">
        <v>0</v>
      </c>
      <c r="HM20" s="163">
        <v>0</v>
      </c>
      <c r="HN20" s="163">
        <v>0</v>
      </c>
      <c r="HO20" s="163">
        <v>67.000399999999999</v>
      </c>
      <c r="HP20" s="164"/>
      <c r="HQ20" s="163">
        <v>-12.0618</v>
      </c>
      <c r="HR20" s="163">
        <v>-11.089499999999999</v>
      </c>
      <c r="HS20" s="163">
        <v>1.4508000000000001</v>
      </c>
      <c r="HT20" s="163">
        <v>1.4432</v>
      </c>
      <c r="HU20" s="163">
        <v>9.66</v>
      </c>
      <c r="HV20" s="163">
        <v>9.73</v>
      </c>
      <c r="HW20" s="163">
        <v>-29.3</v>
      </c>
      <c r="HX20" s="163">
        <v>-29</v>
      </c>
      <c r="HY20" s="163">
        <v>1.2131000000000001</v>
      </c>
      <c r="HZ20" s="163">
        <v>-13.28</v>
      </c>
      <c r="IA20" s="163">
        <v>28.762699999999999</v>
      </c>
      <c r="IB20" s="163">
        <v>37.1691</v>
      </c>
      <c r="IC20" s="163">
        <v>36.475499999999997</v>
      </c>
      <c r="ID20" s="163">
        <v>-19.5</v>
      </c>
      <c r="IE20" s="163">
        <v>-36.299999999999997</v>
      </c>
      <c r="IF20" s="163">
        <v>1</v>
      </c>
      <c r="IG20" s="163">
        <v>0</v>
      </c>
      <c r="IH20" s="163">
        <v>-17.6374</v>
      </c>
      <c r="II20" s="163">
        <v>-17.775300000000001</v>
      </c>
      <c r="IJ20" s="163">
        <v>-28.169599999999999</v>
      </c>
      <c r="IK20" s="163">
        <v>-30.879100000000001</v>
      </c>
      <c r="IL20" s="163">
        <v>-270.65870000000001</v>
      </c>
      <c r="IM20" s="163">
        <v>-19.5258</v>
      </c>
      <c r="IN20" s="163">
        <v>8.4876000000000005</v>
      </c>
      <c r="IO20" s="163">
        <v>103.0448</v>
      </c>
      <c r="IP20" s="163">
        <v>68.193700000000007</v>
      </c>
      <c r="IQ20" s="163">
        <v>112.0279</v>
      </c>
      <c r="IR20" s="163">
        <v>77.130600000000001</v>
      </c>
      <c r="IS20" s="163">
        <v>31.2958</v>
      </c>
      <c r="IT20" s="163">
        <v>28.528400000000001</v>
      </c>
      <c r="IU20" s="163">
        <v>28.611699999999999</v>
      </c>
      <c r="IV20" s="163">
        <v>0.76119999999999999</v>
      </c>
      <c r="IW20" s="163">
        <v>193.34389999999999</v>
      </c>
      <c r="IX20" s="163">
        <v>-185.8665</v>
      </c>
      <c r="IY20" s="163">
        <v>10.405200000000001</v>
      </c>
      <c r="IZ20" s="163">
        <v>-3.7528999999999999</v>
      </c>
      <c r="JA20" s="163">
        <v>-0.18679999999999999</v>
      </c>
      <c r="JB20" s="164"/>
      <c r="JC20" s="163">
        <v>-5.12</v>
      </c>
      <c r="JD20" s="164"/>
      <c r="JE20" s="164"/>
      <c r="JF20" s="163">
        <v>0.64</v>
      </c>
      <c r="JG20" s="163">
        <v>4.32</v>
      </c>
      <c r="JH20" s="163">
        <v>-5.5378999999999996</v>
      </c>
      <c r="JI20" s="163">
        <v>-10.6645</v>
      </c>
      <c r="JJ20" s="163">
        <v>18.4314</v>
      </c>
      <c r="JK20" s="163">
        <v>-9.0227000000000004</v>
      </c>
      <c r="JL20" s="163">
        <v>0</v>
      </c>
      <c r="JM20" s="163">
        <v>1.268</v>
      </c>
      <c r="JN20" s="163">
        <v>-0.115</v>
      </c>
      <c r="JO20" s="163">
        <v>0.7833</v>
      </c>
      <c r="JP20" s="163">
        <v>0.75160000000000005</v>
      </c>
      <c r="JQ20" s="163">
        <v>4.2043999999999997</v>
      </c>
      <c r="JR20" s="163">
        <v>4.5541999999999998</v>
      </c>
      <c r="JS20" s="163">
        <v>3.2214</v>
      </c>
      <c r="JT20" s="164"/>
      <c r="JU20" s="163">
        <v>19.7</v>
      </c>
      <c r="JV20" s="163">
        <v>9.7208000000000006</v>
      </c>
      <c r="JW20" s="163">
        <v>-0.48</v>
      </c>
      <c r="JX20" s="164"/>
      <c r="JY20" s="163">
        <v>-13.376899999999999</v>
      </c>
      <c r="JZ20" s="163">
        <v>-4.5228000000000002</v>
      </c>
      <c r="KA20" s="163">
        <v>-21.499400000000001</v>
      </c>
      <c r="KB20" s="163">
        <v>-9.5704999999999991</v>
      </c>
      <c r="KC20" s="163">
        <v>0</v>
      </c>
      <c r="KD20" s="163">
        <v>-24.0398</v>
      </c>
      <c r="KE20" s="163">
        <v>-7.9653999999999998</v>
      </c>
      <c r="KF20" s="163">
        <v>-21.9</v>
      </c>
      <c r="KG20" s="163">
        <v>4.2</v>
      </c>
      <c r="KH20" s="164"/>
      <c r="KI20" s="163">
        <v>-127.2842</v>
      </c>
    </row>
    <row r="21" spans="1:295" ht="18" customHeight="1" x14ac:dyDescent="0.35">
      <c r="A21" s="160" t="s">
        <v>76</v>
      </c>
      <c r="B21" s="160" t="s">
        <v>754</v>
      </c>
      <c r="C21" s="163">
        <v>0</v>
      </c>
      <c r="D21" s="163">
        <v>5.2240000000000002</v>
      </c>
      <c r="E21" s="163">
        <v>-5.1942000000000004</v>
      </c>
      <c r="F21" s="163">
        <v>-0.44429999999999997</v>
      </c>
      <c r="G21" s="163">
        <v>7.4832000000000001</v>
      </c>
      <c r="H21" s="164"/>
      <c r="I21" s="163">
        <v>13.957700000000001</v>
      </c>
      <c r="J21" s="164"/>
      <c r="K21" s="163">
        <v>8.4938000000000002</v>
      </c>
      <c r="L21" s="163">
        <v>2.9579</v>
      </c>
      <c r="M21" s="163">
        <v>4.4264999999999999</v>
      </c>
      <c r="N21" s="163">
        <v>-4.4400000000000004</v>
      </c>
      <c r="O21" s="163">
        <v>-22</v>
      </c>
      <c r="P21" s="163">
        <v>0</v>
      </c>
      <c r="Q21" s="164"/>
      <c r="R21" s="164"/>
      <c r="S21" s="163">
        <v>3.8773</v>
      </c>
      <c r="T21" s="163">
        <v>12.258699999999999</v>
      </c>
      <c r="U21" s="163">
        <v>3.3008000000000002</v>
      </c>
      <c r="V21" s="163">
        <v>2.9683999999999999</v>
      </c>
      <c r="W21" s="163">
        <v>5.2887000000000004</v>
      </c>
      <c r="X21" s="163">
        <v>3.4424000000000001</v>
      </c>
      <c r="Y21" s="163">
        <v>-2.2151999999999998</v>
      </c>
      <c r="Z21" s="163">
        <v>2.3980000000000001</v>
      </c>
      <c r="AA21" s="164"/>
      <c r="AB21" s="163">
        <v>-0.92559999999999998</v>
      </c>
      <c r="AC21" s="164"/>
      <c r="AD21" s="164"/>
      <c r="AE21" s="163">
        <v>8.9429999999999996</v>
      </c>
      <c r="AF21" s="163">
        <v>-15.54</v>
      </c>
      <c r="AG21" s="164"/>
      <c r="AH21" s="163">
        <v>-1.3140000000000001</v>
      </c>
      <c r="AI21" s="163">
        <v>0.156</v>
      </c>
      <c r="AJ21" s="163">
        <v>-20.27</v>
      </c>
      <c r="AK21" s="163">
        <v>-20.28</v>
      </c>
      <c r="AL21" s="164"/>
      <c r="AM21" s="163">
        <v>-5.69</v>
      </c>
      <c r="AN21" s="163">
        <v>-5.73</v>
      </c>
      <c r="AO21" s="163">
        <v>0.58169999999999999</v>
      </c>
      <c r="AP21" s="163">
        <v>3.3233000000000001</v>
      </c>
      <c r="AQ21" s="163">
        <v>15.627599999999999</v>
      </c>
      <c r="AR21" s="163">
        <v>17.212900000000001</v>
      </c>
      <c r="AS21" s="163">
        <v>-14.7646</v>
      </c>
      <c r="AT21" s="163">
        <v>-14.0657</v>
      </c>
      <c r="AU21" s="163">
        <v>-14.4191</v>
      </c>
      <c r="AV21" s="163">
        <v>13.436299999999999</v>
      </c>
      <c r="AW21" s="163">
        <v>14.2258</v>
      </c>
      <c r="AX21" s="164"/>
      <c r="AY21" s="163">
        <v>-17.146799999999999</v>
      </c>
      <c r="AZ21" s="163">
        <v>5.9305000000000003</v>
      </c>
      <c r="BA21" s="163">
        <v>32.269100000000002</v>
      </c>
      <c r="BB21" s="163">
        <v>-41.1828</v>
      </c>
      <c r="BC21" s="163">
        <v>10.2844</v>
      </c>
      <c r="BD21" s="163">
        <v>-5.5</v>
      </c>
      <c r="BE21" s="163">
        <v>-6</v>
      </c>
      <c r="BF21" s="163">
        <v>-21.405899999999999</v>
      </c>
      <c r="BG21" s="163">
        <v>-19.996099999999998</v>
      </c>
      <c r="BH21" s="163">
        <v>-3.4805000000000001</v>
      </c>
      <c r="BI21" s="164"/>
      <c r="BJ21" s="163">
        <v>-0.68640000000000001</v>
      </c>
      <c r="BK21" s="163">
        <v>0.59050000000000002</v>
      </c>
      <c r="BL21" s="163">
        <v>0</v>
      </c>
      <c r="BM21" s="163">
        <v>1.1960999999999999</v>
      </c>
      <c r="BN21" s="163">
        <v>-94.058000000000007</v>
      </c>
      <c r="BO21" s="163">
        <v>27.832899999999999</v>
      </c>
      <c r="BP21" s="163">
        <v>27.649799999999999</v>
      </c>
      <c r="BQ21" s="163">
        <v>9.5706000000000007</v>
      </c>
      <c r="BR21" s="163">
        <v>-160.44159999999999</v>
      </c>
      <c r="BS21" s="164"/>
      <c r="BT21" s="164"/>
      <c r="BU21" s="164"/>
      <c r="BV21" s="163">
        <v>6.8758999999999997</v>
      </c>
      <c r="BW21" s="163">
        <v>7.87</v>
      </c>
      <c r="BX21" s="163">
        <v>3.63</v>
      </c>
      <c r="BY21" s="163">
        <v>-15.78</v>
      </c>
      <c r="BZ21" s="163">
        <v>1.1000000000000001</v>
      </c>
      <c r="CA21" s="163">
        <v>-22.098700000000001</v>
      </c>
      <c r="CB21" s="163">
        <v>-21.8308</v>
      </c>
      <c r="CC21" s="163">
        <v>19.453800000000001</v>
      </c>
      <c r="CD21" s="163">
        <v>17.8307</v>
      </c>
      <c r="CE21" s="163">
        <v>-8.5124999999999993</v>
      </c>
      <c r="CF21" s="163">
        <v>-9.0348000000000006</v>
      </c>
      <c r="CG21" s="163">
        <v>-9.0509000000000004</v>
      </c>
      <c r="CH21" s="163">
        <v>-1.0595000000000001</v>
      </c>
      <c r="CI21" s="163">
        <v>12.0174</v>
      </c>
      <c r="CJ21" s="164"/>
      <c r="CK21" s="164"/>
      <c r="CL21" s="163">
        <v>27.8</v>
      </c>
      <c r="CM21" s="163">
        <v>-19.3</v>
      </c>
      <c r="CN21" s="163">
        <v>-0.91</v>
      </c>
      <c r="CO21" s="163">
        <v>26.075199999999999</v>
      </c>
      <c r="CP21" s="163">
        <v>26.415099999999999</v>
      </c>
      <c r="CQ21" s="163">
        <v>25.303100000000001</v>
      </c>
      <c r="CR21" s="163">
        <v>76.735299999999995</v>
      </c>
      <c r="CS21" s="163">
        <v>77.239199999999997</v>
      </c>
      <c r="CT21" s="163">
        <v>-16.0321</v>
      </c>
      <c r="CU21" s="163">
        <v>-63.674199999999999</v>
      </c>
      <c r="CV21" s="163">
        <v>-15.371499999999999</v>
      </c>
      <c r="CW21" s="163">
        <v>2.7132000000000001</v>
      </c>
      <c r="CX21" s="163">
        <v>22.32</v>
      </c>
      <c r="CY21" s="163">
        <v>11.59</v>
      </c>
      <c r="CZ21" s="163">
        <v>5.0049000000000001</v>
      </c>
      <c r="DA21" s="163">
        <v>5.2765000000000004</v>
      </c>
      <c r="DB21" s="163">
        <v>-6.95</v>
      </c>
      <c r="DC21" s="164"/>
      <c r="DD21" s="163">
        <v>-13.5565</v>
      </c>
      <c r="DE21" s="163">
        <v>-13.329800000000001</v>
      </c>
      <c r="DF21" s="163">
        <v>28.456700000000001</v>
      </c>
      <c r="DG21" s="163">
        <v>1.54E-2</v>
      </c>
      <c r="DH21" s="163">
        <v>-3.4237000000000002</v>
      </c>
      <c r="DI21" s="163">
        <v>21.2</v>
      </c>
      <c r="DJ21" s="163">
        <v>19.100000000000001</v>
      </c>
      <c r="DK21" s="163">
        <v>-7.7747000000000002</v>
      </c>
      <c r="DL21" s="163">
        <v>-1.6831</v>
      </c>
      <c r="DM21" s="163">
        <v>35.648499999999999</v>
      </c>
      <c r="DN21" s="163">
        <v>4.6444999999999999</v>
      </c>
      <c r="DO21" s="163">
        <v>-1.28</v>
      </c>
      <c r="DP21" s="163">
        <v>-1.2</v>
      </c>
      <c r="DQ21" s="163">
        <v>2.8620000000000001</v>
      </c>
      <c r="DR21" s="163">
        <v>-27.8566</v>
      </c>
      <c r="DS21" s="163">
        <v>-12.35</v>
      </c>
      <c r="DT21" s="163">
        <v>-12.35</v>
      </c>
      <c r="DU21" s="163">
        <v>30.38</v>
      </c>
      <c r="DV21" s="163">
        <v>12.73</v>
      </c>
      <c r="DW21" s="163">
        <v>-30.163599999999999</v>
      </c>
      <c r="DX21" s="163">
        <v>-15.1273</v>
      </c>
      <c r="DY21" s="163">
        <v>-35.776899999999998</v>
      </c>
      <c r="DZ21" s="163">
        <v>-34.590899999999998</v>
      </c>
      <c r="EA21" s="163">
        <v>-9.6649999999999991</v>
      </c>
      <c r="EB21" s="163">
        <v>-20.510200000000001</v>
      </c>
      <c r="EC21" s="163">
        <v>-26.175899999999999</v>
      </c>
      <c r="ED21" s="163">
        <v>-25.597300000000001</v>
      </c>
      <c r="EE21" s="163">
        <v>-10.565099999999999</v>
      </c>
      <c r="EF21" s="163">
        <v>-14.006500000000001</v>
      </c>
      <c r="EG21" s="163">
        <v>-9.4169999999999998</v>
      </c>
      <c r="EH21" s="163">
        <v>-107.06</v>
      </c>
      <c r="EI21" s="163">
        <v>6.8314000000000004</v>
      </c>
      <c r="EJ21" s="164"/>
      <c r="EK21" s="163">
        <v>-9.9484999999999992</v>
      </c>
      <c r="EL21" s="163">
        <v>-9.4273000000000007</v>
      </c>
      <c r="EM21" s="164"/>
      <c r="EN21" s="163">
        <v>-22.871099999999998</v>
      </c>
      <c r="EO21" s="163">
        <v>-22.426100000000002</v>
      </c>
      <c r="EP21" s="163">
        <v>23.056000000000001</v>
      </c>
      <c r="EQ21" s="163">
        <v>-18.649799999999999</v>
      </c>
      <c r="ER21" s="163">
        <v>-18.679099999999998</v>
      </c>
      <c r="ES21" s="163">
        <v>1.0956999999999999</v>
      </c>
      <c r="ET21" s="163">
        <v>14.57</v>
      </c>
      <c r="EU21" s="163">
        <v>-19.72</v>
      </c>
      <c r="EV21" s="163">
        <v>-0.6</v>
      </c>
      <c r="EW21" s="163">
        <v>2.4018999999999999</v>
      </c>
      <c r="EX21" s="163">
        <v>-34.042200000000001</v>
      </c>
      <c r="EY21" s="163">
        <v>-8.7203999999999997</v>
      </c>
      <c r="EZ21" s="163">
        <v>-8.9436999999999998</v>
      </c>
      <c r="FA21" s="163">
        <v>6.7487000000000004</v>
      </c>
      <c r="FB21" s="163">
        <v>3.4159999999999999</v>
      </c>
      <c r="FC21" s="163">
        <v>-17.021999999999998</v>
      </c>
      <c r="FD21" s="164"/>
      <c r="FE21" s="164"/>
      <c r="FF21" s="164"/>
      <c r="FG21" s="163">
        <v>3.0478000000000001</v>
      </c>
      <c r="FH21" s="163">
        <v>3.3235999999999999</v>
      </c>
      <c r="FI21" s="163">
        <v>2.4556</v>
      </c>
      <c r="FJ21" s="163">
        <v>9.8798999999999992</v>
      </c>
      <c r="FK21" s="163">
        <v>9.0426000000000002</v>
      </c>
      <c r="FL21" s="163">
        <v>-10.8847</v>
      </c>
      <c r="FM21" s="163">
        <v>16.680099999999999</v>
      </c>
      <c r="FN21" s="163">
        <v>16.599399999999999</v>
      </c>
      <c r="FO21" s="163">
        <v>-2.3553999999999999</v>
      </c>
      <c r="FP21" s="163">
        <v>0</v>
      </c>
      <c r="FQ21" s="163">
        <v>14.962400000000001</v>
      </c>
      <c r="FR21" s="163">
        <v>-12.29</v>
      </c>
      <c r="FS21" s="163">
        <v>-2.9182999999999999</v>
      </c>
      <c r="FT21" s="163">
        <v>0.29780000000000001</v>
      </c>
      <c r="FU21" s="163">
        <v>1.9</v>
      </c>
      <c r="FV21" s="163">
        <v>2.72</v>
      </c>
      <c r="FW21" s="163">
        <v>-14.192600000000001</v>
      </c>
      <c r="FX21" s="163">
        <v>1.5217000000000001</v>
      </c>
      <c r="FY21" s="163">
        <v>7.6180000000000003</v>
      </c>
      <c r="FZ21" s="163">
        <v>1.0429999999999999</v>
      </c>
      <c r="GA21" s="163">
        <v>2.7027999999999999</v>
      </c>
      <c r="GB21" s="163">
        <v>41.9</v>
      </c>
      <c r="GC21" s="163">
        <v>-21.7773</v>
      </c>
      <c r="GD21" s="163">
        <v>-13.866</v>
      </c>
      <c r="GE21" s="163">
        <v>-2.56</v>
      </c>
      <c r="GF21" s="163">
        <v>16.0596</v>
      </c>
      <c r="GG21" s="164"/>
      <c r="GH21" s="163">
        <v>14.661300000000001</v>
      </c>
      <c r="GI21" s="163">
        <v>1.9241999999999999</v>
      </c>
      <c r="GJ21" s="163">
        <v>-1.9874000000000001</v>
      </c>
      <c r="GK21" s="163">
        <v>1.7205999999999999</v>
      </c>
      <c r="GL21" s="164"/>
      <c r="GM21" s="164"/>
      <c r="GN21" s="163">
        <v>-11.546099999999999</v>
      </c>
      <c r="GO21" s="163">
        <v>-3.8069000000000002</v>
      </c>
      <c r="GP21" s="163">
        <v>0.66</v>
      </c>
      <c r="GQ21" s="163">
        <v>-29.5793</v>
      </c>
      <c r="GR21" s="163">
        <v>-7.8662000000000001</v>
      </c>
      <c r="GS21" s="163">
        <v>-8.0363000000000007</v>
      </c>
      <c r="GT21" s="163">
        <v>83.121899999999997</v>
      </c>
      <c r="GU21" s="163">
        <v>-13.374000000000001</v>
      </c>
      <c r="GV21" s="163">
        <v>-9.5657999999999994</v>
      </c>
      <c r="GW21" s="163">
        <v>-2.3393000000000002</v>
      </c>
      <c r="GX21" s="163">
        <v>0.19700000000000001</v>
      </c>
      <c r="GY21" s="163">
        <v>8.5274999999999999</v>
      </c>
      <c r="GZ21" s="163">
        <v>8.4503000000000004</v>
      </c>
      <c r="HA21" s="164"/>
      <c r="HB21" s="163">
        <v>16.8123</v>
      </c>
      <c r="HC21" s="163">
        <v>19.035499999999999</v>
      </c>
      <c r="HD21" s="163">
        <v>-6.29</v>
      </c>
      <c r="HE21" s="163">
        <v>11.1092</v>
      </c>
      <c r="HF21" s="163">
        <v>57.716900000000003</v>
      </c>
      <c r="HG21" s="163">
        <v>14.0715</v>
      </c>
      <c r="HH21" s="163">
        <v>11.1462</v>
      </c>
      <c r="HI21" s="163">
        <v>15.1999</v>
      </c>
      <c r="HJ21" s="163">
        <v>15.319100000000001</v>
      </c>
      <c r="HK21" s="164"/>
      <c r="HL21" s="163">
        <v>6.6101999999999999</v>
      </c>
      <c r="HM21" s="163">
        <v>0</v>
      </c>
      <c r="HN21" s="163">
        <v>-10.1012</v>
      </c>
      <c r="HO21" s="164"/>
      <c r="HP21" s="163">
        <v>63.363599999999998</v>
      </c>
      <c r="HQ21" s="163">
        <v>-10.776400000000001</v>
      </c>
      <c r="HR21" s="163">
        <v>-10.210599999999999</v>
      </c>
      <c r="HS21" s="163">
        <v>2.1943000000000001</v>
      </c>
      <c r="HT21" s="163">
        <v>1.7410000000000001</v>
      </c>
      <c r="HU21" s="163">
        <v>8.43</v>
      </c>
      <c r="HV21" s="163">
        <v>8.44</v>
      </c>
      <c r="HW21" s="163">
        <v>-28.2</v>
      </c>
      <c r="HX21" s="163">
        <v>-27.5</v>
      </c>
      <c r="HY21" s="163">
        <v>1.2497</v>
      </c>
      <c r="HZ21" s="163">
        <v>-14.24</v>
      </c>
      <c r="IA21" s="163">
        <v>22.405100000000001</v>
      </c>
      <c r="IB21" s="163">
        <v>37.790500000000002</v>
      </c>
      <c r="IC21" s="163">
        <v>37.584600000000002</v>
      </c>
      <c r="ID21" s="163">
        <v>-19.5</v>
      </c>
      <c r="IE21" s="163">
        <v>-35.4</v>
      </c>
      <c r="IF21" s="163">
        <v>-0.3</v>
      </c>
      <c r="IG21" s="163">
        <v>-1.2</v>
      </c>
      <c r="IH21" s="163">
        <v>-17.8186</v>
      </c>
      <c r="II21" s="164"/>
      <c r="IJ21" s="163">
        <v>-25.8752</v>
      </c>
      <c r="IK21" s="163">
        <v>-37.441299999999998</v>
      </c>
      <c r="IL21" s="163">
        <v>-267.34010000000001</v>
      </c>
      <c r="IM21" s="163">
        <v>-17.128799999999998</v>
      </c>
      <c r="IN21" s="163">
        <v>6.9127999999999998</v>
      </c>
      <c r="IO21" s="163">
        <v>95.552000000000007</v>
      </c>
      <c r="IP21" s="163">
        <v>70.733599999999996</v>
      </c>
      <c r="IQ21" s="163">
        <v>101.63160000000001</v>
      </c>
      <c r="IR21" s="163">
        <v>75.116</v>
      </c>
      <c r="IS21" s="163">
        <v>27.357199999999999</v>
      </c>
      <c r="IT21" s="163">
        <v>28.838699999999999</v>
      </c>
      <c r="IU21" s="163">
        <v>27.609200000000001</v>
      </c>
      <c r="IV21" s="163">
        <v>3.2989000000000002</v>
      </c>
      <c r="IW21" s="163">
        <v>186.8194</v>
      </c>
      <c r="IX21" s="163">
        <v>-183.68559999999999</v>
      </c>
      <c r="IY21" s="163">
        <v>8.67</v>
      </c>
      <c r="IZ21" s="163">
        <v>-1.7577</v>
      </c>
      <c r="JA21" s="163">
        <v>-0.18679999999999999</v>
      </c>
      <c r="JB21" s="164"/>
      <c r="JC21" s="163">
        <v>-4.24</v>
      </c>
      <c r="JD21" s="164"/>
      <c r="JE21" s="164"/>
      <c r="JF21" s="163">
        <v>-0.4</v>
      </c>
      <c r="JG21" s="163">
        <v>4.32</v>
      </c>
      <c r="JH21" s="163">
        <v>-5.4382999999999999</v>
      </c>
      <c r="JI21" s="163">
        <v>-10.8965</v>
      </c>
      <c r="JJ21" s="163">
        <v>18.6053</v>
      </c>
      <c r="JK21" s="163">
        <v>-9.3155999999999999</v>
      </c>
      <c r="JL21" s="163">
        <v>-0.6</v>
      </c>
      <c r="JM21" s="163">
        <v>1.296</v>
      </c>
      <c r="JN21" s="163">
        <v>1.131</v>
      </c>
      <c r="JO21" s="164"/>
      <c r="JP21" s="164"/>
      <c r="JQ21" s="163">
        <v>4.0323000000000002</v>
      </c>
      <c r="JR21" s="163">
        <v>3.5533999999999999</v>
      </c>
      <c r="JS21" s="163">
        <v>3.8258000000000001</v>
      </c>
      <c r="JT21" s="164"/>
      <c r="JU21" s="163">
        <v>19.600000000000001</v>
      </c>
      <c r="JV21" s="163">
        <v>9.3617000000000008</v>
      </c>
      <c r="JW21" s="163">
        <v>-0.33</v>
      </c>
      <c r="JX21" s="164"/>
      <c r="JY21" s="163">
        <v>-13.608499999999999</v>
      </c>
      <c r="JZ21" s="163">
        <v>-4.7206999999999999</v>
      </c>
      <c r="KA21" s="163">
        <v>-21.8108</v>
      </c>
      <c r="KB21" s="163">
        <v>-9.0251000000000001</v>
      </c>
      <c r="KC21" s="164"/>
      <c r="KD21" s="163">
        <v>-23.706</v>
      </c>
      <c r="KE21" s="163">
        <v>-7.5232000000000001</v>
      </c>
      <c r="KF21" s="163">
        <v>-21.8</v>
      </c>
      <c r="KG21" s="163">
        <v>3.9</v>
      </c>
      <c r="KH21" s="164"/>
      <c r="KI21" s="163">
        <v>-126.4772</v>
      </c>
    </row>
    <row r="22" spans="1:295" ht="18" customHeight="1" x14ac:dyDescent="0.35">
      <c r="A22" s="160" t="s">
        <v>76</v>
      </c>
      <c r="B22" s="160" t="s">
        <v>755</v>
      </c>
      <c r="C22" s="163">
        <v>0</v>
      </c>
      <c r="D22" s="163">
        <v>5.2397999999999998</v>
      </c>
      <c r="E22" s="163">
        <v>-5.0186999999999999</v>
      </c>
      <c r="F22" s="163">
        <v>2.9847000000000001</v>
      </c>
      <c r="G22" s="163">
        <v>7.5296000000000003</v>
      </c>
      <c r="H22" s="164"/>
      <c r="I22" s="163">
        <v>13.7906</v>
      </c>
      <c r="J22" s="164"/>
      <c r="K22" s="163">
        <v>8.1156000000000006</v>
      </c>
      <c r="L22" s="163">
        <v>2.7768999999999999</v>
      </c>
      <c r="M22" s="163">
        <v>4.1721000000000004</v>
      </c>
      <c r="N22" s="163">
        <v>0</v>
      </c>
      <c r="O22" s="163">
        <v>-19.8</v>
      </c>
      <c r="P22" s="163">
        <v>-2.2000000000000002</v>
      </c>
      <c r="Q22" s="163">
        <v>0.82799999999999996</v>
      </c>
      <c r="R22" s="164"/>
      <c r="S22" s="163">
        <v>3.7557999999999998</v>
      </c>
      <c r="T22" s="163">
        <v>11.531700000000001</v>
      </c>
      <c r="U22" s="163">
        <v>3.1128999999999998</v>
      </c>
      <c r="V22" s="163">
        <v>2.9653</v>
      </c>
      <c r="W22" s="163">
        <v>5.2832999999999997</v>
      </c>
      <c r="X22" s="163">
        <v>3.4904000000000002</v>
      </c>
      <c r="Y22" s="163">
        <v>-2.2332999999999998</v>
      </c>
      <c r="Z22" s="163">
        <v>2.5592999999999999</v>
      </c>
      <c r="AA22" s="164"/>
      <c r="AB22" s="163">
        <v>-0.88749999999999996</v>
      </c>
      <c r="AC22" s="164"/>
      <c r="AD22" s="164"/>
      <c r="AE22" s="163">
        <v>9.4339999999999993</v>
      </c>
      <c r="AF22" s="163">
        <v>-19.98</v>
      </c>
      <c r="AG22" s="164"/>
      <c r="AH22" s="163">
        <v>-1.643</v>
      </c>
      <c r="AI22" s="163">
        <v>0.16200000000000001</v>
      </c>
      <c r="AJ22" s="163">
        <v>-23.11</v>
      </c>
      <c r="AK22" s="163">
        <v>-23.18</v>
      </c>
      <c r="AL22" s="164"/>
      <c r="AM22" s="163">
        <v>-4.17</v>
      </c>
      <c r="AN22" s="163">
        <v>-4.29</v>
      </c>
      <c r="AO22" s="163">
        <v>0.7248</v>
      </c>
      <c r="AP22" s="163">
        <v>3.2522000000000002</v>
      </c>
      <c r="AQ22" s="163">
        <v>17.532399999999999</v>
      </c>
      <c r="AR22" s="163">
        <v>19.318000000000001</v>
      </c>
      <c r="AS22" s="163">
        <v>-12.743</v>
      </c>
      <c r="AT22" s="163">
        <v>0</v>
      </c>
      <c r="AU22" s="163">
        <v>-12.9068</v>
      </c>
      <c r="AV22" s="163">
        <v>0.49980000000000002</v>
      </c>
      <c r="AW22" s="163">
        <v>-4.6899999999999997E-2</v>
      </c>
      <c r="AX22" s="164"/>
      <c r="AY22" s="163">
        <v>-14.467599999999999</v>
      </c>
      <c r="AZ22" s="163">
        <v>4.3522999999999996</v>
      </c>
      <c r="BA22" s="163">
        <v>20.880800000000001</v>
      </c>
      <c r="BB22" s="163">
        <v>-50.694000000000003</v>
      </c>
      <c r="BC22" s="163">
        <v>8.7515999999999998</v>
      </c>
      <c r="BD22" s="163">
        <v>-4.8</v>
      </c>
      <c r="BE22" s="163">
        <v>-5.3</v>
      </c>
      <c r="BF22" s="163">
        <v>1.7000000000000001E-2</v>
      </c>
      <c r="BG22" s="163">
        <v>-22.302199999999999</v>
      </c>
      <c r="BH22" s="163">
        <v>-2.5773000000000001</v>
      </c>
      <c r="BI22" s="164"/>
      <c r="BJ22" s="163">
        <v>-5.6978</v>
      </c>
      <c r="BK22" s="163">
        <v>-1.0362</v>
      </c>
      <c r="BL22" s="164"/>
      <c r="BM22" s="163">
        <v>0.7258</v>
      </c>
      <c r="BN22" s="163">
        <v>-99.490300000000005</v>
      </c>
      <c r="BO22" s="163">
        <v>26.734200000000001</v>
      </c>
      <c r="BP22" s="163">
        <v>26.886800000000001</v>
      </c>
      <c r="BQ22" s="163">
        <v>0</v>
      </c>
      <c r="BR22" s="163">
        <v>-151.1695</v>
      </c>
      <c r="BS22" s="164"/>
      <c r="BT22" s="164"/>
      <c r="BU22" s="164"/>
      <c r="BV22" s="163">
        <v>5.8080999999999996</v>
      </c>
      <c r="BW22" s="163">
        <v>8.43</v>
      </c>
      <c r="BX22" s="163">
        <v>3.76</v>
      </c>
      <c r="BY22" s="163">
        <v>-16.68</v>
      </c>
      <c r="BZ22" s="163">
        <v>0.56000000000000005</v>
      </c>
      <c r="CA22" s="163">
        <v>-20.8931</v>
      </c>
      <c r="CB22" s="163">
        <v>-20.491199999999999</v>
      </c>
      <c r="CC22" s="163">
        <v>20.7791</v>
      </c>
      <c r="CD22" s="163">
        <v>19.058199999999999</v>
      </c>
      <c r="CE22" s="163">
        <v>-8.5116999999999994</v>
      </c>
      <c r="CF22" s="163">
        <v>-13.953799999999999</v>
      </c>
      <c r="CG22" s="163">
        <v>-13.960599999999999</v>
      </c>
      <c r="CH22" s="163">
        <v>-5.8526999999999996</v>
      </c>
      <c r="CI22" s="163">
        <v>8.5708000000000002</v>
      </c>
      <c r="CJ22" s="164"/>
      <c r="CK22" s="164"/>
      <c r="CL22" s="163">
        <v>19.899999999999999</v>
      </c>
      <c r="CM22" s="163">
        <v>-12.2</v>
      </c>
      <c r="CN22" s="163">
        <v>-0.13</v>
      </c>
      <c r="CO22" s="163">
        <v>22.017099999999999</v>
      </c>
      <c r="CP22" s="163">
        <v>22.008099999999999</v>
      </c>
      <c r="CQ22" s="163">
        <v>21.1524</v>
      </c>
      <c r="CR22" s="163">
        <v>76.407300000000006</v>
      </c>
      <c r="CS22" s="163">
        <v>77.120500000000007</v>
      </c>
      <c r="CT22" s="163">
        <v>-13.7948</v>
      </c>
      <c r="CU22" s="163">
        <v>-65.4268</v>
      </c>
      <c r="CV22" s="163">
        <v>-12.3611</v>
      </c>
      <c r="CW22" s="163">
        <v>1.9910000000000001</v>
      </c>
      <c r="CX22" s="163">
        <v>20.86</v>
      </c>
      <c r="CY22" s="163">
        <v>11.72</v>
      </c>
      <c r="CZ22" s="163">
        <v>4.0674000000000001</v>
      </c>
      <c r="DA22" s="163">
        <v>4.3975999999999997</v>
      </c>
      <c r="DB22" s="163">
        <v>-5.55</v>
      </c>
      <c r="DC22" s="164"/>
      <c r="DD22" s="163">
        <v>-10.5108</v>
      </c>
      <c r="DE22" s="163">
        <v>-10.011900000000001</v>
      </c>
      <c r="DF22" s="163">
        <v>26.6922</v>
      </c>
      <c r="DG22" s="163">
        <v>1.5900000000000001E-2</v>
      </c>
      <c r="DH22" s="163">
        <v>-2.7158000000000002</v>
      </c>
      <c r="DI22" s="163">
        <v>23.6</v>
      </c>
      <c r="DJ22" s="163">
        <v>23.9</v>
      </c>
      <c r="DK22" s="163">
        <v>-7.4279999999999999</v>
      </c>
      <c r="DL22" s="163">
        <v>-1.6831</v>
      </c>
      <c r="DM22" s="163">
        <v>36.121600000000001</v>
      </c>
      <c r="DN22" s="163">
        <v>4.6444999999999999</v>
      </c>
      <c r="DO22" s="163">
        <v>-1.37</v>
      </c>
      <c r="DP22" s="163">
        <v>-1.19</v>
      </c>
      <c r="DQ22" s="163">
        <v>0.91800000000000004</v>
      </c>
      <c r="DR22" s="163">
        <v>-28.109100000000002</v>
      </c>
      <c r="DS22" s="163">
        <v>-11.72</v>
      </c>
      <c r="DT22" s="163">
        <v>-11.81</v>
      </c>
      <c r="DU22" s="163">
        <v>27.76</v>
      </c>
      <c r="DV22" s="163">
        <v>11.13</v>
      </c>
      <c r="DW22" s="163">
        <v>-29.127300000000002</v>
      </c>
      <c r="DX22" s="163">
        <v>-13.5</v>
      </c>
      <c r="DY22" s="163">
        <v>-35.521500000000003</v>
      </c>
      <c r="DZ22" s="163">
        <v>-33.309100000000001</v>
      </c>
      <c r="EA22" s="163">
        <v>-13.201599999999999</v>
      </c>
      <c r="EB22" s="163">
        <v>-23.1584</v>
      </c>
      <c r="EC22" s="163">
        <v>-27.690200000000001</v>
      </c>
      <c r="ED22" s="163">
        <v>-28.1126</v>
      </c>
      <c r="EE22" s="163">
        <v>-18.886900000000001</v>
      </c>
      <c r="EF22" s="163">
        <v>-20.503299999999999</v>
      </c>
      <c r="EG22" s="163">
        <v>-8.1110000000000007</v>
      </c>
      <c r="EH22" s="163">
        <v>0</v>
      </c>
      <c r="EI22" s="163">
        <v>7.5796999999999999</v>
      </c>
      <c r="EJ22" s="164"/>
      <c r="EK22" s="163">
        <v>-9.8379999999999992</v>
      </c>
      <c r="EL22" s="163">
        <v>-9.1260999999999992</v>
      </c>
      <c r="EM22" s="164"/>
      <c r="EN22" s="163">
        <v>-17.1112</v>
      </c>
      <c r="EO22" s="163">
        <v>-16.195599999999999</v>
      </c>
      <c r="EP22" s="163">
        <v>0.52800000000000002</v>
      </c>
      <c r="EQ22" s="163">
        <v>-15.3391</v>
      </c>
      <c r="ER22" s="163">
        <v>-14.857900000000001</v>
      </c>
      <c r="ES22" s="163">
        <v>3.9531999999999998</v>
      </c>
      <c r="ET22" s="163">
        <v>27.19</v>
      </c>
      <c r="EU22" s="163">
        <v>-11.59</v>
      </c>
      <c r="EV22" s="163">
        <v>1.4</v>
      </c>
      <c r="EW22" s="163">
        <v>2.7847</v>
      </c>
      <c r="EX22" s="163">
        <v>-24.290800000000001</v>
      </c>
      <c r="EY22" s="163">
        <v>-8.2119999999999997</v>
      </c>
      <c r="EZ22" s="163">
        <v>-8.4579000000000004</v>
      </c>
      <c r="FA22" s="163">
        <v>6.0545999999999998</v>
      </c>
      <c r="FB22" s="163">
        <v>6.5667999999999997</v>
      </c>
      <c r="FC22" s="163">
        <v>-21.453399999999998</v>
      </c>
      <c r="FD22" s="164"/>
      <c r="FE22" s="164"/>
      <c r="FF22" s="164"/>
      <c r="FG22" s="163">
        <v>2.5188999999999999</v>
      </c>
      <c r="FH22" s="163">
        <v>3.0337999999999998</v>
      </c>
      <c r="FI22" s="163">
        <v>0</v>
      </c>
      <c r="FJ22" s="163">
        <v>7.8704000000000001</v>
      </c>
      <c r="FK22" s="163">
        <v>7.3681000000000001</v>
      </c>
      <c r="FL22" s="163">
        <v>-13.0616</v>
      </c>
      <c r="FM22" s="163">
        <v>15.488099999999999</v>
      </c>
      <c r="FN22" s="163">
        <v>15.6221</v>
      </c>
      <c r="FO22" s="163">
        <v>-3.5600999999999998</v>
      </c>
      <c r="FP22" s="163">
        <v>0</v>
      </c>
      <c r="FQ22" s="163">
        <v>18.2193</v>
      </c>
      <c r="FR22" s="163">
        <v>-13.38</v>
      </c>
      <c r="FS22" s="163">
        <v>-2.5118</v>
      </c>
      <c r="FT22" s="163">
        <v>0.30880000000000002</v>
      </c>
      <c r="FU22" s="163">
        <v>1.58</v>
      </c>
      <c r="FV22" s="163">
        <v>2.0699999999999998</v>
      </c>
      <c r="FW22" s="163">
        <v>-17.8749</v>
      </c>
      <c r="FX22" s="163">
        <v>1.4375</v>
      </c>
      <c r="FY22" s="163">
        <v>7.5259999999999998</v>
      </c>
      <c r="FZ22" s="163">
        <v>0.73199999999999998</v>
      </c>
      <c r="GA22" s="163">
        <v>2.5297000000000001</v>
      </c>
      <c r="GB22" s="163">
        <v>46.3</v>
      </c>
      <c r="GC22" s="163">
        <v>-21.4131</v>
      </c>
      <c r="GD22" s="163">
        <v>-13.625999999999999</v>
      </c>
      <c r="GE22" s="163">
        <v>-1.55</v>
      </c>
      <c r="GF22" s="163">
        <v>10.5181</v>
      </c>
      <c r="GG22" s="164"/>
      <c r="GH22" s="163">
        <v>15.098000000000001</v>
      </c>
      <c r="GI22" s="163">
        <v>2.4357000000000002</v>
      </c>
      <c r="GJ22" s="163">
        <v>-2.6055000000000001</v>
      </c>
      <c r="GK22" s="163">
        <v>1.6974</v>
      </c>
      <c r="GL22" s="164"/>
      <c r="GM22" s="164"/>
      <c r="GN22" s="163">
        <v>-8.0504999999999995</v>
      </c>
      <c r="GO22" s="163">
        <v>-0.61980000000000002</v>
      </c>
      <c r="GP22" s="163">
        <v>1.9782999999999999</v>
      </c>
      <c r="GQ22" s="163">
        <v>-29.747299999999999</v>
      </c>
      <c r="GR22" s="163">
        <v>-7.3428000000000004</v>
      </c>
      <c r="GS22" s="163">
        <v>-7.1353999999999997</v>
      </c>
      <c r="GT22" s="163">
        <v>70.623599999999996</v>
      </c>
      <c r="GU22" s="163">
        <v>-13.68</v>
      </c>
      <c r="GV22" s="163">
        <v>-8.8276000000000003</v>
      </c>
      <c r="GW22" s="163">
        <v>-4.0391000000000004</v>
      </c>
      <c r="GX22" s="163">
        <v>-0.30049999999999999</v>
      </c>
      <c r="GY22" s="163">
        <v>7.9781000000000004</v>
      </c>
      <c r="GZ22" s="163">
        <v>7.9429999999999996</v>
      </c>
      <c r="HA22" s="164"/>
      <c r="HB22" s="163">
        <v>13.779299999999999</v>
      </c>
      <c r="HC22" s="163">
        <v>16.183499999999999</v>
      </c>
      <c r="HD22" s="163">
        <v>-10.06</v>
      </c>
      <c r="HE22" s="163">
        <v>13.647399999999999</v>
      </c>
      <c r="HF22" s="163">
        <v>61.096600000000002</v>
      </c>
      <c r="HG22" s="163">
        <v>5.7683999999999997</v>
      </c>
      <c r="HH22" s="163">
        <v>8.0616000000000003</v>
      </c>
      <c r="HI22" s="163">
        <v>15.3248</v>
      </c>
      <c r="HJ22" s="163">
        <v>15.5885</v>
      </c>
      <c r="HK22" s="164"/>
      <c r="HL22" s="163">
        <v>0</v>
      </c>
      <c r="HM22" s="163">
        <v>-10.8188</v>
      </c>
      <c r="HN22" s="163">
        <v>-11.8931</v>
      </c>
      <c r="HO22" s="164"/>
      <c r="HP22" s="164"/>
      <c r="HQ22" s="163">
        <v>-13.7867</v>
      </c>
      <c r="HR22" s="163">
        <v>-13.154999999999999</v>
      </c>
      <c r="HS22" s="163">
        <v>2.4493999999999998</v>
      </c>
      <c r="HT22" s="163">
        <v>2.8833000000000002</v>
      </c>
      <c r="HU22" s="163">
        <v>11.07</v>
      </c>
      <c r="HV22" s="163">
        <v>11.05</v>
      </c>
      <c r="HW22" s="163">
        <v>-28.6</v>
      </c>
      <c r="HX22" s="163">
        <v>-28.9</v>
      </c>
      <c r="HY22" s="163">
        <v>1.2497</v>
      </c>
      <c r="HZ22" s="163">
        <v>-12.64</v>
      </c>
      <c r="IA22" s="163">
        <v>30.697800000000001</v>
      </c>
      <c r="IB22" s="163">
        <v>34.581299999999999</v>
      </c>
      <c r="IC22" s="163">
        <v>34.580800000000004</v>
      </c>
      <c r="ID22" s="163">
        <v>-19.5</v>
      </c>
      <c r="IE22" s="163">
        <v>-35.6</v>
      </c>
      <c r="IF22" s="163">
        <v>0.9</v>
      </c>
      <c r="IG22" s="163">
        <v>0.4</v>
      </c>
      <c r="IH22" s="164"/>
      <c r="II22" s="163">
        <v>-17.764099999999999</v>
      </c>
      <c r="IJ22" s="163">
        <v>-27.4192</v>
      </c>
      <c r="IK22" s="163">
        <v>-37.809800000000003</v>
      </c>
      <c r="IL22" s="163">
        <v>-266.65539999999999</v>
      </c>
      <c r="IM22" s="163">
        <v>-13.7057</v>
      </c>
      <c r="IN22" s="163">
        <v>6.3997999999999999</v>
      </c>
      <c r="IO22" s="163">
        <v>88.517899999999997</v>
      </c>
      <c r="IP22" s="163">
        <v>74.977800000000002</v>
      </c>
      <c r="IQ22" s="163">
        <v>113.7996</v>
      </c>
      <c r="IR22" s="163">
        <v>73.569900000000004</v>
      </c>
      <c r="IS22" s="163">
        <v>21.946100000000001</v>
      </c>
      <c r="IT22" s="163">
        <v>25.177900000000001</v>
      </c>
      <c r="IU22" s="163">
        <v>24.560099999999998</v>
      </c>
      <c r="IV22" s="163">
        <v>-6.6788999999999996</v>
      </c>
      <c r="IW22" s="163">
        <v>180.803</v>
      </c>
      <c r="IX22" s="163">
        <v>-185.73179999999999</v>
      </c>
      <c r="IY22" s="163">
        <v>1.3804000000000001</v>
      </c>
      <c r="IZ22" s="163">
        <v>5.1718999999999999</v>
      </c>
      <c r="JA22" s="163">
        <v>0.3992</v>
      </c>
      <c r="JB22" s="164"/>
      <c r="JC22" s="163">
        <v>-4.6399999999999997</v>
      </c>
      <c r="JD22" s="164"/>
      <c r="JE22" s="164"/>
      <c r="JF22" s="163">
        <v>0</v>
      </c>
      <c r="JG22" s="163">
        <v>4.24</v>
      </c>
      <c r="JH22" s="163">
        <v>-5.3413000000000004</v>
      </c>
      <c r="JI22" s="163">
        <v>-10.7225</v>
      </c>
      <c r="JJ22" s="163">
        <v>17.903400000000001</v>
      </c>
      <c r="JK22" s="163">
        <v>-9.0806000000000004</v>
      </c>
      <c r="JL22" s="163">
        <v>0.2</v>
      </c>
      <c r="JM22" s="163">
        <v>0.69399999999999995</v>
      </c>
      <c r="JN22" s="163">
        <v>1.889</v>
      </c>
      <c r="JO22" s="164"/>
      <c r="JP22" s="164"/>
      <c r="JQ22" s="163">
        <v>3.8837000000000002</v>
      </c>
      <c r="JR22" s="163">
        <v>3.53</v>
      </c>
      <c r="JS22" s="163">
        <v>2.6671999999999998</v>
      </c>
      <c r="JT22" s="164"/>
      <c r="JU22" s="163">
        <v>19.8</v>
      </c>
      <c r="JV22" s="163">
        <v>8.9862000000000002</v>
      </c>
      <c r="JW22" s="163">
        <v>-0.16</v>
      </c>
      <c r="JX22" s="164"/>
      <c r="JY22" s="163">
        <v>-9.9551999999999996</v>
      </c>
      <c r="JZ22" s="163">
        <v>-5.2572000000000001</v>
      </c>
      <c r="KA22" s="163">
        <v>-22.440300000000001</v>
      </c>
      <c r="KB22" s="163">
        <v>-7.0938999999999997</v>
      </c>
      <c r="KC22" s="163">
        <v>0</v>
      </c>
      <c r="KD22" s="163">
        <v>-24.043500000000002</v>
      </c>
      <c r="KE22" s="163">
        <v>-7.4360999999999997</v>
      </c>
      <c r="KF22" s="163">
        <v>-21</v>
      </c>
      <c r="KG22" s="163">
        <v>3.5</v>
      </c>
      <c r="KH22" s="164"/>
      <c r="KI22" s="163">
        <v>-135.99</v>
      </c>
    </row>
    <row r="23" spans="1:295" ht="18" customHeight="1" x14ac:dyDescent="0.35">
      <c r="A23" s="160" t="s">
        <v>76</v>
      </c>
      <c r="B23" s="160" t="s">
        <v>756</v>
      </c>
      <c r="C23" s="163">
        <v>0</v>
      </c>
      <c r="D23" s="163">
        <v>5.4015000000000004</v>
      </c>
      <c r="E23" s="163">
        <v>-5.3376999999999999</v>
      </c>
      <c r="F23" s="163">
        <v>0.77290000000000003</v>
      </c>
      <c r="G23" s="163">
        <v>7.6410999999999998</v>
      </c>
      <c r="H23" s="164"/>
      <c r="I23" s="163">
        <v>14.1204</v>
      </c>
      <c r="J23" s="164"/>
      <c r="K23" s="163">
        <v>8.8187999999999995</v>
      </c>
      <c r="L23" s="163">
        <v>3.1238999999999999</v>
      </c>
      <c r="M23" s="163">
        <v>4.5609999999999999</v>
      </c>
      <c r="N23" s="163">
        <v>0</v>
      </c>
      <c r="O23" s="163">
        <v>-17.600000000000001</v>
      </c>
      <c r="P23" s="163">
        <v>-4.4000000000000004</v>
      </c>
      <c r="Q23" s="163">
        <v>0.82799999999999996</v>
      </c>
      <c r="R23" s="163">
        <v>-13.2</v>
      </c>
      <c r="S23" s="163">
        <v>3.2267999999999999</v>
      </c>
      <c r="T23" s="163">
        <v>11.9125</v>
      </c>
      <c r="U23" s="163">
        <v>3.3746</v>
      </c>
      <c r="V23" s="163">
        <v>3.1797</v>
      </c>
      <c r="W23" s="163">
        <v>5.7618999999999998</v>
      </c>
      <c r="X23" s="163">
        <v>3.4748000000000001</v>
      </c>
      <c r="Y23" s="163">
        <v>-2.2309000000000001</v>
      </c>
      <c r="Z23" s="163">
        <v>2.5587</v>
      </c>
      <c r="AA23" s="164"/>
      <c r="AB23" s="163">
        <v>-0.86160000000000003</v>
      </c>
      <c r="AC23" s="164"/>
      <c r="AD23" s="164"/>
      <c r="AE23" s="163">
        <v>9.3260000000000005</v>
      </c>
      <c r="AF23" s="163">
        <v>-19.98</v>
      </c>
      <c r="AG23" s="163">
        <v>-17.600000000000001</v>
      </c>
      <c r="AH23" s="163">
        <v>-1.331</v>
      </c>
      <c r="AI23" s="163">
        <v>0.159</v>
      </c>
      <c r="AJ23" s="163">
        <v>-22.74</v>
      </c>
      <c r="AK23" s="163">
        <v>-22.56</v>
      </c>
      <c r="AL23" s="164"/>
      <c r="AM23" s="163">
        <v>-4.8499999999999996</v>
      </c>
      <c r="AN23" s="163">
        <v>-4.7300000000000004</v>
      </c>
      <c r="AO23" s="163">
        <v>0.99409999999999998</v>
      </c>
      <c r="AP23" s="163">
        <v>3.2688999999999999</v>
      </c>
      <c r="AQ23" s="163">
        <v>17.507000000000001</v>
      </c>
      <c r="AR23" s="163">
        <v>19.164300000000001</v>
      </c>
      <c r="AS23" s="163">
        <v>-13.8018</v>
      </c>
      <c r="AT23" s="164"/>
      <c r="AU23" s="163">
        <v>-12.901</v>
      </c>
      <c r="AV23" s="163">
        <v>-0.56610000000000005</v>
      </c>
      <c r="AW23" s="163">
        <v>-0.52649999999999997</v>
      </c>
      <c r="AX23" s="164"/>
      <c r="AY23" s="163">
        <v>-16.075099999999999</v>
      </c>
      <c r="AZ23" s="163">
        <v>4.7469000000000001</v>
      </c>
      <c r="BA23" s="163">
        <v>23.980899999999998</v>
      </c>
      <c r="BB23" s="163">
        <v>-55.757399999999997</v>
      </c>
      <c r="BC23" s="163">
        <v>8.0592000000000006</v>
      </c>
      <c r="BD23" s="163">
        <v>-4.5</v>
      </c>
      <c r="BE23" s="163">
        <v>-4.9000000000000004</v>
      </c>
      <c r="BF23" s="163">
        <v>0</v>
      </c>
      <c r="BG23" s="163">
        <v>-22.2424</v>
      </c>
      <c r="BH23" s="163">
        <v>-2.6234999999999999</v>
      </c>
      <c r="BI23" s="164"/>
      <c r="BJ23" s="163">
        <v>-6.1528999999999998</v>
      </c>
      <c r="BK23" s="163">
        <v>-0.94340000000000002</v>
      </c>
      <c r="BL23" s="164"/>
      <c r="BM23" s="163">
        <v>0.95620000000000005</v>
      </c>
      <c r="BN23" s="163">
        <v>-100.77209999999999</v>
      </c>
      <c r="BO23" s="163">
        <v>29.725000000000001</v>
      </c>
      <c r="BP23" s="163">
        <v>30.091200000000001</v>
      </c>
      <c r="BQ23" s="164"/>
      <c r="BR23" s="163">
        <v>-159.86619999999999</v>
      </c>
      <c r="BS23" s="164"/>
      <c r="BT23" s="164"/>
      <c r="BU23" s="164"/>
      <c r="BV23" s="163">
        <v>5.7582000000000004</v>
      </c>
      <c r="BW23" s="163">
        <v>8.75</v>
      </c>
      <c r="BX23" s="163">
        <v>3.91</v>
      </c>
      <c r="BY23" s="163">
        <v>-16.45</v>
      </c>
      <c r="BZ23" s="163">
        <v>1.0900000000000001</v>
      </c>
      <c r="CA23" s="163">
        <v>-19.955400000000001</v>
      </c>
      <c r="CB23" s="163">
        <v>-19.955400000000001</v>
      </c>
      <c r="CC23" s="163">
        <v>17.887499999999999</v>
      </c>
      <c r="CD23" s="163">
        <v>15.939500000000001</v>
      </c>
      <c r="CE23" s="163">
        <v>-8.8168000000000006</v>
      </c>
      <c r="CF23" s="163">
        <v>-11.1698</v>
      </c>
      <c r="CG23" s="163">
        <v>-11.4643</v>
      </c>
      <c r="CH23" s="163">
        <v>-6.5129000000000001</v>
      </c>
      <c r="CI23" s="163">
        <v>9.2263999999999999</v>
      </c>
      <c r="CJ23" s="164"/>
      <c r="CK23" s="164"/>
      <c r="CL23" s="163">
        <v>23.1</v>
      </c>
      <c r="CM23" s="163">
        <v>-14.2</v>
      </c>
      <c r="CN23" s="163">
        <v>-0.02</v>
      </c>
      <c r="CO23" s="163">
        <v>23.953299999999999</v>
      </c>
      <c r="CP23" s="163">
        <v>24.164400000000001</v>
      </c>
      <c r="CQ23" s="163">
        <v>22.892299999999999</v>
      </c>
      <c r="CR23" s="163">
        <v>76.303799999999995</v>
      </c>
      <c r="CS23" s="163">
        <v>76.786500000000004</v>
      </c>
      <c r="CT23" s="163">
        <v>-11.915900000000001</v>
      </c>
      <c r="CU23" s="163">
        <v>-67.439899999999994</v>
      </c>
      <c r="CV23" s="163">
        <v>-11.0466</v>
      </c>
      <c r="CW23" s="163">
        <v>2.2092000000000001</v>
      </c>
      <c r="CX23" s="163">
        <v>22.1</v>
      </c>
      <c r="CY23" s="163">
        <v>11.65</v>
      </c>
      <c r="CZ23" s="163">
        <v>4.8486000000000002</v>
      </c>
      <c r="DA23" s="163">
        <v>5.1787999999999998</v>
      </c>
      <c r="DB23" s="163">
        <v>-6.27</v>
      </c>
      <c r="DC23" s="164"/>
      <c r="DD23" s="163">
        <v>-11.165900000000001</v>
      </c>
      <c r="DE23" s="163">
        <v>-11.078799999999999</v>
      </c>
      <c r="DF23" s="163">
        <v>24.682200000000002</v>
      </c>
      <c r="DG23" s="163">
        <v>1.5699999999999999E-2</v>
      </c>
      <c r="DH23" s="163">
        <v>-3.1084999999999998</v>
      </c>
      <c r="DI23" s="164"/>
      <c r="DJ23" s="164"/>
      <c r="DK23" s="163">
        <v>-8.2751000000000001</v>
      </c>
      <c r="DL23" s="163">
        <v>-0.93500000000000005</v>
      </c>
      <c r="DM23" s="163">
        <v>37.067900000000002</v>
      </c>
      <c r="DN23" s="163">
        <v>5.9432999999999998</v>
      </c>
      <c r="DO23" s="163">
        <v>-0.5</v>
      </c>
      <c r="DP23" s="163">
        <v>-1.43</v>
      </c>
      <c r="DQ23" s="163">
        <v>1.026</v>
      </c>
      <c r="DR23" s="163">
        <v>-26.9115</v>
      </c>
      <c r="DS23" s="163">
        <v>-11.54</v>
      </c>
      <c r="DT23" s="163">
        <v>-11.62</v>
      </c>
      <c r="DU23" s="163">
        <v>28.28</v>
      </c>
      <c r="DV23" s="163">
        <v>11.58</v>
      </c>
      <c r="DW23" s="163">
        <v>-27.7273</v>
      </c>
      <c r="DX23" s="163">
        <v>-14</v>
      </c>
      <c r="DY23" s="163">
        <v>-33.694899999999997</v>
      </c>
      <c r="DZ23" s="163">
        <v>-32.763599999999997</v>
      </c>
      <c r="EA23" s="163">
        <v>-9.8345000000000002</v>
      </c>
      <c r="EB23" s="163">
        <v>-18.485099999999999</v>
      </c>
      <c r="EC23" s="163">
        <v>-23.049099999999999</v>
      </c>
      <c r="ED23" s="163">
        <v>-22.786200000000001</v>
      </c>
      <c r="EE23" s="163">
        <v>-23.65</v>
      </c>
      <c r="EF23" s="163">
        <v>-24.663399999999999</v>
      </c>
      <c r="EG23" s="163">
        <v>-7.5140000000000002</v>
      </c>
      <c r="EH23" s="164"/>
      <c r="EI23" s="163">
        <v>5.5441000000000003</v>
      </c>
      <c r="EJ23" s="164"/>
      <c r="EK23" s="163">
        <v>-9.9837000000000007</v>
      </c>
      <c r="EL23" s="163">
        <v>-10.2453</v>
      </c>
      <c r="EM23" s="164"/>
      <c r="EN23" s="163">
        <v>-15.7242</v>
      </c>
      <c r="EO23" s="163">
        <v>-19.046500000000002</v>
      </c>
      <c r="EP23" s="163">
        <v>-4.0999999999999996</v>
      </c>
      <c r="EQ23" s="163">
        <v>-14.3911</v>
      </c>
      <c r="ER23" s="163">
        <v>-15.172599999999999</v>
      </c>
      <c r="ES23" s="163">
        <v>2.4367000000000001</v>
      </c>
      <c r="ET23" s="163">
        <v>25.73</v>
      </c>
      <c r="EU23" s="163">
        <v>-11.64</v>
      </c>
      <c r="EV23" s="163">
        <v>-11.1</v>
      </c>
      <c r="EW23" s="163">
        <v>3.0043000000000002</v>
      </c>
      <c r="EX23" s="163">
        <v>-20.6188</v>
      </c>
      <c r="EY23" s="163">
        <v>-8.9802999999999997</v>
      </c>
      <c r="EZ23" s="163">
        <v>-9.1265999999999998</v>
      </c>
      <c r="FA23" s="163">
        <v>6.1485000000000003</v>
      </c>
      <c r="FB23" s="163">
        <v>5.1771000000000003</v>
      </c>
      <c r="FC23" s="163">
        <v>-20.418099999999999</v>
      </c>
      <c r="FD23" s="164"/>
      <c r="FE23" s="164"/>
      <c r="FF23" s="164"/>
      <c r="FG23" s="163">
        <v>3.2362000000000002</v>
      </c>
      <c r="FH23" s="163">
        <v>3.7193000000000001</v>
      </c>
      <c r="FI23" s="163">
        <v>2.6581999999999999</v>
      </c>
      <c r="FJ23" s="163">
        <v>7.5354999999999999</v>
      </c>
      <c r="FK23" s="163">
        <v>7.8704000000000001</v>
      </c>
      <c r="FL23" s="163">
        <v>-7.7030000000000003</v>
      </c>
      <c r="FM23" s="163">
        <v>14.235099999999999</v>
      </c>
      <c r="FN23" s="163">
        <v>13.810600000000001</v>
      </c>
      <c r="FO23" s="163">
        <v>-0.88390000000000002</v>
      </c>
      <c r="FP23" s="163">
        <v>9.5944000000000003</v>
      </c>
      <c r="FQ23" s="163">
        <v>14.635199999999999</v>
      </c>
      <c r="FR23" s="163">
        <v>-15.03</v>
      </c>
      <c r="FS23" s="163">
        <v>-3.8172999999999999</v>
      </c>
      <c r="FT23" s="163">
        <v>0.27950000000000003</v>
      </c>
      <c r="FU23" s="163">
        <v>2.69</v>
      </c>
      <c r="FV23" s="163">
        <v>2.12</v>
      </c>
      <c r="FW23" s="163">
        <v>-14.220800000000001</v>
      </c>
      <c r="FX23" s="163">
        <v>1.4420999999999999</v>
      </c>
      <c r="FY23" s="163">
        <v>7.609</v>
      </c>
      <c r="FZ23" s="163">
        <v>0.78500000000000003</v>
      </c>
      <c r="GA23" s="163">
        <v>2.0482</v>
      </c>
      <c r="GB23" s="163">
        <v>46.07</v>
      </c>
      <c r="GC23" s="163">
        <v>-22.610600000000002</v>
      </c>
      <c r="GD23" s="163">
        <v>-14.622</v>
      </c>
      <c r="GE23" s="164"/>
      <c r="GF23" s="163">
        <v>11.581200000000001</v>
      </c>
      <c r="GG23" s="164"/>
      <c r="GH23" s="163">
        <v>16.7928</v>
      </c>
      <c r="GI23" s="163">
        <v>2.8416000000000001</v>
      </c>
      <c r="GJ23" s="163">
        <v>-2.9750999999999999</v>
      </c>
      <c r="GK23" s="163">
        <v>1.7221</v>
      </c>
      <c r="GL23" s="164"/>
      <c r="GM23" s="164"/>
      <c r="GN23" s="163">
        <v>-7.7629000000000001</v>
      </c>
      <c r="GO23" s="163">
        <v>0.54190000000000005</v>
      </c>
      <c r="GP23" s="163">
        <v>3.0327000000000002</v>
      </c>
      <c r="GQ23" s="163">
        <v>-31.175899999999999</v>
      </c>
      <c r="GR23" s="163">
        <v>-7.6999000000000004</v>
      </c>
      <c r="GS23" s="163">
        <v>-7.4401000000000002</v>
      </c>
      <c r="GT23" s="163">
        <v>74.374899999999997</v>
      </c>
      <c r="GU23" s="163">
        <v>-10.849600000000001</v>
      </c>
      <c r="GV23" s="163">
        <v>-9.7303999999999995</v>
      </c>
      <c r="GW23" s="163">
        <v>-0.50449999999999995</v>
      </c>
      <c r="GX23" s="163">
        <v>-0.69079999999999997</v>
      </c>
      <c r="GY23" s="163">
        <v>8.5861000000000001</v>
      </c>
      <c r="GZ23" s="163">
        <v>8.6084999999999994</v>
      </c>
      <c r="HA23" s="163">
        <v>-1.5206</v>
      </c>
      <c r="HB23" s="163">
        <v>15.1549</v>
      </c>
      <c r="HC23" s="163">
        <v>16.111599999999999</v>
      </c>
      <c r="HD23" s="163">
        <v>-12.15</v>
      </c>
      <c r="HE23" s="163">
        <v>14.45</v>
      </c>
      <c r="HF23" s="163">
        <v>58.959499999999998</v>
      </c>
      <c r="HG23" s="163">
        <v>10.008900000000001</v>
      </c>
      <c r="HH23" s="163">
        <v>6.7074999999999996</v>
      </c>
      <c r="HI23" s="163">
        <v>14.8383</v>
      </c>
      <c r="HJ23" s="163">
        <v>15.398300000000001</v>
      </c>
      <c r="HK23" s="164"/>
      <c r="HL23" s="163">
        <v>0</v>
      </c>
      <c r="HM23" s="163">
        <v>-11.5189</v>
      </c>
      <c r="HN23" s="163">
        <v>-13.7546</v>
      </c>
      <c r="HO23" s="163">
        <v>60.162199999999999</v>
      </c>
      <c r="HP23" s="164"/>
      <c r="HQ23" s="163">
        <v>-13.852600000000001</v>
      </c>
      <c r="HR23" s="163">
        <v>-13.2319</v>
      </c>
      <c r="HS23" s="163">
        <v>0.89849999999999997</v>
      </c>
      <c r="HT23" s="163">
        <v>1.1102000000000001</v>
      </c>
      <c r="HU23" s="163">
        <v>10.93</v>
      </c>
      <c r="HV23" s="163">
        <v>10.85</v>
      </c>
      <c r="HW23" s="163">
        <v>-26.8</v>
      </c>
      <c r="HX23" s="163">
        <v>-27.4</v>
      </c>
      <c r="HY23" s="163">
        <v>1.0556000000000001</v>
      </c>
      <c r="HZ23" s="163">
        <v>-10.64</v>
      </c>
      <c r="IA23" s="163">
        <v>30.222899999999999</v>
      </c>
      <c r="IB23" s="163">
        <v>32.694200000000002</v>
      </c>
      <c r="IC23" s="163">
        <v>32.365000000000002</v>
      </c>
      <c r="ID23" s="163">
        <v>-19.100000000000001</v>
      </c>
      <c r="IE23" s="163">
        <v>-34.6</v>
      </c>
      <c r="IF23" s="163">
        <v>1.3</v>
      </c>
      <c r="IG23" s="163">
        <v>0.7</v>
      </c>
      <c r="IH23" s="163">
        <v>-18.033999999999999</v>
      </c>
      <c r="II23" s="163">
        <v>-17.8323</v>
      </c>
      <c r="IJ23" s="163">
        <v>-25.901900000000001</v>
      </c>
      <c r="IK23" s="163">
        <v>-43.464100000000002</v>
      </c>
      <c r="IL23" s="163">
        <v>-264.80020000000002</v>
      </c>
      <c r="IM23" s="163">
        <v>-16.5397</v>
      </c>
      <c r="IN23" s="163">
        <v>7.7453000000000003</v>
      </c>
      <c r="IO23" s="163">
        <v>90.442499999999995</v>
      </c>
      <c r="IP23" s="163">
        <v>76.39</v>
      </c>
      <c r="IQ23" s="163">
        <v>115.7959</v>
      </c>
      <c r="IR23" s="163">
        <v>72.791799999999995</v>
      </c>
      <c r="IS23" s="163">
        <v>21.8552</v>
      </c>
      <c r="IT23" s="163">
        <v>27.319900000000001</v>
      </c>
      <c r="IU23" s="163">
        <v>27.5733</v>
      </c>
      <c r="IV23" s="163">
        <v>-6.0788000000000002</v>
      </c>
      <c r="IW23" s="163">
        <v>181.15090000000001</v>
      </c>
      <c r="IX23" s="163">
        <v>-185.98089999999999</v>
      </c>
      <c r="IY23" s="163">
        <v>-0.57869999999999999</v>
      </c>
      <c r="IZ23" s="163">
        <v>6.9988999999999999</v>
      </c>
      <c r="JA23" s="163">
        <v>0.58720000000000006</v>
      </c>
      <c r="JB23" s="164"/>
      <c r="JC23" s="163">
        <v>-3.76</v>
      </c>
      <c r="JD23" s="164"/>
      <c r="JE23" s="164"/>
      <c r="JF23" s="163">
        <v>-0.24</v>
      </c>
      <c r="JG23" s="163">
        <v>4.24</v>
      </c>
      <c r="JH23" s="163">
        <v>-5.0114999999999998</v>
      </c>
      <c r="JI23" s="163">
        <v>-10.1366</v>
      </c>
      <c r="JJ23" s="163">
        <v>17.463899999999999</v>
      </c>
      <c r="JK23" s="163">
        <v>-9.1386000000000003</v>
      </c>
      <c r="JL23" s="163">
        <v>0.5</v>
      </c>
      <c r="JM23" s="163">
        <v>1.75</v>
      </c>
      <c r="JN23" s="163">
        <v>2.387</v>
      </c>
      <c r="JO23" s="163">
        <v>0</v>
      </c>
      <c r="JP23" s="163">
        <v>0</v>
      </c>
      <c r="JQ23" s="163">
        <v>3.5768</v>
      </c>
      <c r="JR23" s="163">
        <v>2.7271000000000001</v>
      </c>
      <c r="JS23" s="163">
        <v>3.7869999999999999</v>
      </c>
      <c r="JT23" s="164"/>
      <c r="JU23" s="163">
        <v>18.2</v>
      </c>
      <c r="JV23" s="163">
        <v>9.1672999999999991</v>
      </c>
      <c r="JW23" s="163">
        <v>-0.13</v>
      </c>
      <c r="JX23" s="164"/>
      <c r="JY23" s="163">
        <v>-10.585800000000001</v>
      </c>
      <c r="JZ23" s="163">
        <v>-5.8098999999999998</v>
      </c>
      <c r="KA23" s="163">
        <v>-22.936</v>
      </c>
      <c r="KB23" s="163">
        <v>-7.8345000000000002</v>
      </c>
      <c r="KC23" s="163">
        <v>0</v>
      </c>
      <c r="KD23" s="163">
        <v>-24.5746</v>
      </c>
      <c r="KE23" s="163">
        <v>-7.7445000000000004</v>
      </c>
      <c r="KF23" s="163">
        <v>-20.399999999999999</v>
      </c>
      <c r="KG23" s="163">
        <v>2.7</v>
      </c>
      <c r="KH23" s="164"/>
      <c r="KI23" s="163">
        <v>-137.6233</v>
      </c>
    </row>
    <row r="24" spans="1:295" ht="18" customHeight="1" x14ac:dyDescent="0.35">
      <c r="A24" s="160" t="s">
        <v>76</v>
      </c>
      <c r="B24" s="160" t="s">
        <v>757</v>
      </c>
      <c r="C24" s="165">
        <v>0</v>
      </c>
      <c r="D24" s="165">
        <v>5.9183000000000003</v>
      </c>
      <c r="E24" s="165">
        <v>-6.3410000000000002</v>
      </c>
      <c r="F24" s="165">
        <v>-0.35149999999999998</v>
      </c>
      <c r="G24" s="165">
        <v>7.7952000000000004</v>
      </c>
      <c r="H24" s="166"/>
      <c r="I24" s="165">
        <v>14.493399999999999</v>
      </c>
      <c r="J24" s="166"/>
      <c r="K24" s="165">
        <v>9.2727000000000004</v>
      </c>
      <c r="L24" s="165">
        <v>3.4588999999999999</v>
      </c>
      <c r="M24" s="165">
        <v>4.9500999999999999</v>
      </c>
      <c r="N24" s="165">
        <v>0</v>
      </c>
      <c r="O24" s="165">
        <v>-19.8</v>
      </c>
      <c r="P24" s="165">
        <v>-2.2000000000000002</v>
      </c>
      <c r="Q24" s="166"/>
      <c r="R24" s="165">
        <v>-15.4</v>
      </c>
      <c r="S24" s="165">
        <v>2.9457</v>
      </c>
      <c r="T24" s="165">
        <v>12.301299999999999</v>
      </c>
      <c r="U24" s="165">
        <v>3.593</v>
      </c>
      <c r="V24" s="165">
        <v>3.2441</v>
      </c>
      <c r="W24" s="165">
        <v>6.0122999999999998</v>
      </c>
      <c r="X24" s="165">
        <v>3.5419999999999998</v>
      </c>
      <c r="Y24" s="165">
        <v>-2.2311999999999999</v>
      </c>
      <c r="Z24" s="165">
        <v>2.4933000000000001</v>
      </c>
      <c r="AA24" s="166"/>
      <c r="AB24" s="165">
        <v>-0.93989999999999996</v>
      </c>
      <c r="AC24" s="166"/>
      <c r="AD24" s="166"/>
      <c r="AE24" s="165">
        <v>9.4369999999999994</v>
      </c>
      <c r="AF24" s="165">
        <v>-19.98</v>
      </c>
      <c r="AG24" s="165">
        <v>-15.4</v>
      </c>
      <c r="AH24" s="165">
        <v>-1.3049999999999999</v>
      </c>
      <c r="AI24" s="165">
        <v>0.157</v>
      </c>
      <c r="AJ24" s="165">
        <v>-22.48</v>
      </c>
      <c r="AK24" s="165">
        <v>-22.49</v>
      </c>
      <c r="AL24" s="166"/>
      <c r="AM24" s="165">
        <v>-4.8899999999999997</v>
      </c>
      <c r="AN24" s="165">
        <v>-4.91</v>
      </c>
      <c r="AO24" s="165">
        <v>1.851</v>
      </c>
      <c r="AP24" s="165">
        <v>3.0508999999999999</v>
      </c>
      <c r="AQ24" s="165">
        <v>17.125900000000001</v>
      </c>
      <c r="AR24" s="165">
        <v>17.976600000000001</v>
      </c>
      <c r="AS24" s="165">
        <v>-15.540699999999999</v>
      </c>
      <c r="AT24" s="166"/>
      <c r="AU24" s="165">
        <v>-12.7531</v>
      </c>
      <c r="AV24" s="165">
        <v>-8.9800000000000005E-2</v>
      </c>
      <c r="AW24" s="165">
        <v>-0.16400000000000001</v>
      </c>
      <c r="AX24" s="166"/>
      <c r="AY24" s="165">
        <v>-16.878799999999998</v>
      </c>
      <c r="AZ24" s="165">
        <v>4.7469000000000001</v>
      </c>
      <c r="BA24" s="165">
        <v>23.699400000000001</v>
      </c>
      <c r="BB24" s="165">
        <v>-50.286499999999997</v>
      </c>
      <c r="BC24" s="165">
        <v>7.5044000000000004</v>
      </c>
      <c r="BD24" s="165">
        <v>-4.3</v>
      </c>
      <c r="BE24" s="165">
        <v>-4.7</v>
      </c>
      <c r="BF24" s="166"/>
      <c r="BG24" s="165">
        <v>-21.843299999999999</v>
      </c>
      <c r="BH24" s="165">
        <v>-2.6114000000000002</v>
      </c>
      <c r="BI24" s="166"/>
      <c r="BJ24" s="165">
        <v>-4.7553000000000001</v>
      </c>
      <c r="BK24" s="165">
        <v>-0.6915</v>
      </c>
      <c r="BL24" s="166"/>
      <c r="BM24" s="165">
        <v>1.036</v>
      </c>
      <c r="BN24" s="165">
        <v>-96.407899999999998</v>
      </c>
      <c r="BO24" s="165">
        <v>28.8705</v>
      </c>
      <c r="BP24" s="165">
        <v>28.901</v>
      </c>
      <c r="BQ24" s="166"/>
      <c r="BR24" s="165">
        <v>-155.1688</v>
      </c>
      <c r="BS24" s="166"/>
      <c r="BT24" s="166"/>
      <c r="BU24" s="166"/>
      <c r="BV24" s="165">
        <v>7.8338999999999999</v>
      </c>
      <c r="BW24" s="165">
        <v>9.2100000000000009</v>
      </c>
      <c r="BX24" s="165">
        <v>4.6100000000000003</v>
      </c>
      <c r="BY24" s="165">
        <v>-14.91</v>
      </c>
      <c r="BZ24" s="165">
        <v>1.56</v>
      </c>
      <c r="CA24" s="165">
        <v>-20.491199999999999</v>
      </c>
      <c r="CB24" s="165">
        <v>-20.223299999999998</v>
      </c>
      <c r="CC24" s="165">
        <v>18.8736</v>
      </c>
      <c r="CD24" s="165">
        <v>16.9513</v>
      </c>
      <c r="CE24" s="165">
        <v>-8.7704000000000004</v>
      </c>
      <c r="CF24" s="165">
        <v>-11.486599999999999</v>
      </c>
      <c r="CG24" s="165">
        <v>-11.5197</v>
      </c>
      <c r="CH24" s="165">
        <v>-5.0303000000000004</v>
      </c>
      <c r="CI24" s="165">
        <v>8.0660000000000007</v>
      </c>
      <c r="CJ24" s="166"/>
      <c r="CK24" s="166"/>
      <c r="CL24" s="165">
        <v>23.5</v>
      </c>
      <c r="CM24" s="165">
        <v>-10.7</v>
      </c>
      <c r="CN24" s="165">
        <v>-0.11</v>
      </c>
      <c r="CO24" s="165">
        <v>24.620699999999999</v>
      </c>
      <c r="CP24" s="165">
        <v>24.775700000000001</v>
      </c>
      <c r="CQ24" s="165">
        <v>23.718499999999999</v>
      </c>
      <c r="CR24" s="165">
        <v>72.572000000000003</v>
      </c>
      <c r="CS24" s="165">
        <v>73.037300000000002</v>
      </c>
      <c r="CT24" s="165">
        <v>-12.757300000000001</v>
      </c>
      <c r="CU24" s="165">
        <v>-64.949700000000007</v>
      </c>
      <c r="CV24" s="165">
        <v>-11.664</v>
      </c>
      <c r="CW24" s="165">
        <v>2.1724000000000001</v>
      </c>
      <c r="CX24" s="165">
        <v>23.65</v>
      </c>
      <c r="CY24" s="165">
        <v>12.85</v>
      </c>
      <c r="CZ24" s="165">
        <v>5.3174000000000001</v>
      </c>
      <c r="DA24" s="165">
        <v>5.5694999999999997</v>
      </c>
      <c r="DB24" s="165">
        <v>-6.75</v>
      </c>
      <c r="DC24" s="166"/>
      <c r="DD24" s="165">
        <v>-9.9390999999999998</v>
      </c>
      <c r="DE24" s="165">
        <v>-9.6877999999999993</v>
      </c>
      <c r="DF24" s="165">
        <v>19.1128</v>
      </c>
      <c r="DG24" s="165">
        <v>1.5599999999999999E-2</v>
      </c>
      <c r="DH24" s="165">
        <v>-3.2932000000000001</v>
      </c>
      <c r="DI24" s="165">
        <v>21.2</v>
      </c>
      <c r="DJ24" s="165">
        <v>21.6</v>
      </c>
      <c r="DK24" s="165">
        <v>-7.6952999999999996</v>
      </c>
      <c r="DL24" s="165">
        <v>0</v>
      </c>
      <c r="DM24" s="165">
        <v>38.645099999999999</v>
      </c>
      <c r="DN24" s="165">
        <v>7.2420999999999998</v>
      </c>
      <c r="DO24" s="165">
        <v>0.45</v>
      </c>
      <c r="DP24" s="165">
        <v>-1.7</v>
      </c>
      <c r="DQ24" s="165">
        <v>1.0395000000000001</v>
      </c>
      <c r="DR24" s="165">
        <v>-20.836200000000002</v>
      </c>
      <c r="DS24" s="165">
        <v>-8.3800000000000008</v>
      </c>
      <c r="DT24" s="165">
        <v>-8.42</v>
      </c>
      <c r="DU24" s="165">
        <v>22.05</v>
      </c>
      <c r="DV24" s="165">
        <v>12.19</v>
      </c>
      <c r="DW24" s="165">
        <v>-22.690899999999999</v>
      </c>
      <c r="DX24" s="165">
        <v>-10.6273</v>
      </c>
      <c r="DY24" s="165">
        <v>-32.319699999999997</v>
      </c>
      <c r="DZ24" s="165">
        <v>-31.290900000000001</v>
      </c>
      <c r="EA24" s="165">
        <v>-9.5417000000000005</v>
      </c>
      <c r="EB24" s="165">
        <v>-15.542999999999999</v>
      </c>
      <c r="EC24" s="165">
        <v>-20.564599999999999</v>
      </c>
      <c r="ED24" s="165">
        <v>-20.8187</v>
      </c>
      <c r="EE24" s="165">
        <v>-16.214600000000001</v>
      </c>
      <c r="EF24" s="165">
        <v>-18.205100000000002</v>
      </c>
      <c r="EG24" s="165">
        <v>-8.3309999999999995</v>
      </c>
      <c r="EH24" s="166"/>
      <c r="EI24" s="165">
        <v>-2.9525999999999999</v>
      </c>
      <c r="EJ24" s="166"/>
      <c r="EK24" s="165">
        <v>-10.249700000000001</v>
      </c>
      <c r="EL24" s="165">
        <v>-9.8041</v>
      </c>
      <c r="EM24" s="166"/>
      <c r="EN24" s="165">
        <v>-17.1614</v>
      </c>
      <c r="EO24" s="165">
        <v>-16.874400000000001</v>
      </c>
      <c r="EP24" s="165">
        <v>10.256</v>
      </c>
      <c r="EQ24" s="165">
        <v>-16.927700000000002</v>
      </c>
      <c r="ER24" s="165">
        <v>-16.376999999999999</v>
      </c>
      <c r="ES24" s="165">
        <v>2.1086999999999998</v>
      </c>
      <c r="ET24" s="165">
        <v>26.43</v>
      </c>
      <c r="EU24" s="165">
        <v>-20.62</v>
      </c>
      <c r="EV24" s="165">
        <v>2.5</v>
      </c>
      <c r="EW24" s="165">
        <v>3.0344000000000002</v>
      </c>
      <c r="EX24" s="165">
        <v>-26.412500000000001</v>
      </c>
      <c r="EY24" s="165">
        <v>-7.9414999999999996</v>
      </c>
      <c r="EZ24" s="165">
        <v>-8.1686999999999994</v>
      </c>
      <c r="FA24" s="165">
        <v>6.0037000000000003</v>
      </c>
      <c r="FB24" s="165">
        <v>3.7288000000000001</v>
      </c>
      <c r="FC24" s="165">
        <v>-18.635400000000001</v>
      </c>
      <c r="FD24" s="166"/>
      <c r="FE24" s="166"/>
      <c r="FF24" s="166"/>
      <c r="FG24" s="165">
        <v>3.7869999999999999</v>
      </c>
      <c r="FH24" s="165">
        <v>4.1459000000000001</v>
      </c>
      <c r="FI24" s="165">
        <v>3.3835999999999999</v>
      </c>
      <c r="FJ24" s="165">
        <v>8.3727999999999998</v>
      </c>
      <c r="FK24" s="165">
        <v>7.8704000000000001</v>
      </c>
      <c r="FL24" s="165">
        <v>-9.3775999999999993</v>
      </c>
      <c r="FM24" s="165">
        <v>14.5946</v>
      </c>
      <c r="FN24" s="165">
        <v>13.6195</v>
      </c>
      <c r="FO24" s="165">
        <v>-1.4131</v>
      </c>
      <c r="FP24" s="165">
        <v>0</v>
      </c>
      <c r="FQ24" s="165">
        <v>13.893000000000001</v>
      </c>
      <c r="FR24" s="165">
        <v>-15.31</v>
      </c>
      <c r="FS24" s="165">
        <v>-3.8172999999999999</v>
      </c>
      <c r="FT24" s="165">
        <v>0.28860000000000002</v>
      </c>
      <c r="FU24" s="165">
        <v>2.62</v>
      </c>
      <c r="FV24" s="165">
        <v>2.69</v>
      </c>
      <c r="FW24" s="165">
        <v>-13.7623</v>
      </c>
      <c r="FX24" s="165">
        <v>1.7396</v>
      </c>
      <c r="FY24" s="165">
        <v>7.6289999999999996</v>
      </c>
      <c r="FZ24" s="165">
        <v>0.79</v>
      </c>
      <c r="GA24" s="165">
        <v>2.1225000000000001</v>
      </c>
      <c r="GB24" s="165">
        <v>46.05</v>
      </c>
      <c r="GC24" s="165">
        <v>-21.936</v>
      </c>
      <c r="GD24" s="165">
        <v>-14.1599</v>
      </c>
      <c r="GE24" s="165">
        <v>-1.42</v>
      </c>
      <c r="GF24" s="165">
        <v>11.4735</v>
      </c>
      <c r="GG24" s="166"/>
      <c r="GH24" s="165">
        <v>16.773599999999998</v>
      </c>
      <c r="GI24" s="165">
        <v>3.2477</v>
      </c>
      <c r="GJ24" s="165">
        <v>-3.3938999999999999</v>
      </c>
      <c r="GK24" s="165">
        <v>1.8216000000000001</v>
      </c>
      <c r="GL24" s="166"/>
      <c r="GM24" s="166"/>
      <c r="GN24" s="165">
        <v>-8.5350999999999999</v>
      </c>
      <c r="GO24" s="165">
        <v>-0.2792</v>
      </c>
      <c r="GP24" s="165">
        <v>3.1791999999999998</v>
      </c>
      <c r="GQ24" s="165">
        <v>-30.9238</v>
      </c>
      <c r="GR24" s="165">
        <v>-7.9996</v>
      </c>
      <c r="GS24" s="165">
        <v>-7.9364999999999997</v>
      </c>
      <c r="GT24" s="165">
        <v>75.112099999999998</v>
      </c>
      <c r="GU24" s="165">
        <v>-10.065799999999999</v>
      </c>
      <c r="GV24" s="165">
        <v>-8.9217999999999993</v>
      </c>
      <c r="GW24" s="165">
        <v>-0.60409999999999997</v>
      </c>
      <c r="GX24" s="165">
        <v>-1.0301</v>
      </c>
      <c r="GY24" s="165">
        <v>8.6153999999999993</v>
      </c>
      <c r="GZ24" s="165">
        <v>8.5373000000000001</v>
      </c>
      <c r="HA24" s="165">
        <v>-2</v>
      </c>
      <c r="HB24" s="165">
        <v>13.9717</v>
      </c>
      <c r="HC24" s="165">
        <v>15.5609</v>
      </c>
      <c r="HD24" s="165">
        <v>-10.9</v>
      </c>
      <c r="HE24" s="165">
        <v>14.7189</v>
      </c>
      <c r="HF24" s="165">
        <v>58.338500000000003</v>
      </c>
      <c r="HG24" s="165">
        <v>8.8734000000000002</v>
      </c>
      <c r="HH24" s="165">
        <v>11.813700000000001</v>
      </c>
      <c r="HI24" s="165">
        <v>12.7356</v>
      </c>
      <c r="HJ24" s="165">
        <v>13.719799999999999</v>
      </c>
      <c r="HK24" s="166"/>
      <c r="HL24" s="165">
        <v>7.3476999999999997</v>
      </c>
      <c r="HM24" s="165">
        <v>-11.0229</v>
      </c>
      <c r="HN24" s="165">
        <v>-13.7773</v>
      </c>
      <c r="HO24" s="166"/>
      <c r="HP24" s="166"/>
      <c r="HQ24" s="165">
        <v>-14.6656</v>
      </c>
      <c r="HR24" s="165">
        <v>-14.0723</v>
      </c>
      <c r="HS24" s="165">
        <v>0.56769999999999998</v>
      </c>
      <c r="HT24" s="165">
        <v>0.70520000000000005</v>
      </c>
      <c r="HU24" s="165">
        <v>11.36</v>
      </c>
      <c r="HV24" s="165">
        <v>11.42</v>
      </c>
      <c r="HW24" s="165">
        <v>-29</v>
      </c>
      <c r="HX24" s="165">
        <v>-29</v>
      </c>
      <c r="HY24" s="165">
        <v>1.1435</v>
      </c>
      <c r="HZ24" s="165">
        <v>-8.8000000000000007</v>
      </c>
      <c r="IA24" s="165">
        <v>30.276499999999999</v>
      </c>
      <c r="IB24" s="165">
        <v>26.180299999999999</v>
      </c>
      <c r="IC24" s="165">
        <v>26.150400000000001</v>
      </c>
      <c r="ID24" s="165">
        <v>-18.7</v>
      </c>
      <c r="IE24" s="165">
        <v>-33.700000000000003</v>
      </c>
      <c r="IF24" s="165">
        <v>1.3</v>
      </c>
      <c r="IG24" s="165">
        <v>0.4</v>
      </c>
      <c r="IH24" s="166"/>
      <c r="II24" s="165">
        <v>-18.054099999999998</v>
      </c>
      <c r="IJ24" s="165">
        <v>-35.009300000000003</v>
      </c>
      <c r="IK24" s="165">
        <v>-36.152799999999999</v>
      </c>
      <c r="IL24" s="165">
        <v>-268.68259999999998</v>
      </c>
      <c r="IM24" s="165">
        <v>-20.206299999999999</v>
      </c>
      <c r="IN24" s="165">
        <v>9.8239000000000001</v>
      </c>
      <c r="IO24" s="165">
        <v>92.389899999999997</v>
      </c>
      <c r="IP24" s="165">
        <v>75.912000000000006</v>
      </c>
      <c r="IQ24" s="165">
        <v>119.3931</v>
      </c>
      <c r="IR24" s="165">
        <v>75.350200000000001</v>
      </c>
      <c r="IS24" s="165">
        <v>23.710799999999999</v>
      </c>
      <c r="IT24" s="165">
        <v>28.314599999999999</v>
      </c>
      <c r="IU24" s="165">
        <v>26.5565</v>
      </c>
      <c r="IV24" s="165">
        <v>-6.9683000000000002</v>
      </c>
      <c r="IW24" s="165">
        <v>180.11160000000001</v>
      </c>
      <c r="IX24" s="165">
        <v>-187.39230000000001</v>
      </c>
      <c r="IY24" s="165">
        <v>0.97550000000000003</v>
      </c>
      <c r="IZ24" s="165">
        <v>5.2276999999999996</v>
      </c>
      <c r="JA24" s="165">
        <v>-0.88990000000000002</v>
      </c>
      <c r="JB24" s="166"/>
      <c r="JC24" s="165">
        <v>-4.4800000000000004</v>
      </c>
      <c r="JD24" s="166"/>
      <c r="JE24" s="166"/>
      <c r="JF24" s="165">
        <v>-0.08</v>
      </c>
      <c r="JG24" s="165">
        <v>3.92</v>
      </c>
      <c r="JH24" s="165">
        <v>-4.9927999999999999</v>
      </c>
      <c r="JI24" s="165">
        <v>-10.283099999999999</v>
      </c>
      <c r="JJ24" s="165">
        <v>18.138400000000001</v>
      </c>
      <c r="JK24" s="165">
        <v>-9.0806000000000004</v>
      </c>
      <c r="JL24" s="165">
        <v>-1.1000000000000001</v>
      </c>
      <c r="JM24" s="165">
        <v>-0.76900000000000002</v>
      </c>
      <c r="JN24" s="165">
        <v>-0.501</v>
      </c>
      <c r="JO24" s="166"/>
      <c r="JP24" s="166"/>
      <c r="JQ24" s="165">
        <v>3.6429</v>
      </c>
      <c r="JR24" s="165">
        <v>3.0076000000000001</v>
      </c>
      <c r="JS24" s="165">
        <v>3.4889999999999999</v>
      </c>
      <c r="JT24" s="166"/>
      <c r="JU24" s="165">
        <v>19.7</v>
      </c>
      <c r="JV24" s="165">
        <v>9.7455999999999996</v>
      </c>
      <c r="JW24" s="165">
        <v>-0.08</v>
      </c>
      <c r="JX24" s="166"/>
      <c r="JY24" s="165">
        <v>-10.998200000000001</v>
      </c>
      <c r="JZ24" s="165">
        <v>-5.7859999999999996</v>
      </c>
      <c r="KA24" s="165">
        <v>-23.075800000000001</v>
      </c>
      <c r="KB24" s="165">
        <v>-7.9923000000000002</v>
      </c>
      <c r="KC24" s="165">
        <v>0</v>
      </c>
      <c r="KD24" s="165">
        <v>-25.473800000000001</v>
      </c>
      <c r="KE24" s="165">
        <v>-7.0888999999999998</v>
      </c>
      <c r="KF24" s="165">
        <v>-21.3</v>
      </c>
      <c r="KG24" s="165">
        <v>3.7</v>
      </c>
      <c r="KH24" s="166"/>
      <c r="KI24" s="165">
        <v>-135.2766</v>
      </c>
    </row>
    <row r="25" spans="1:295" ht="18" customHeight="1" x14ac:dyDescent="0.35">
      <c r="A25" s="160" t="s">
        <v>76</v>
      </c>
      <c r="B25" s="160" t="s">
        <v>758</v>
      </c>
      <c r="C25" s="161">
        <v>0</v>
      </c>
      <c r="D25" s="161">
        <v>6.1769999999999996</v>
      </c>
      <c r="E25" s="161">
        <v>-6.8460000000000001</v>
      </c>
      <c r="F25" s="161">
        <v>5.2781000000000002</v>
      </c>
      <c r="G25" s="161">
        <v>8.5536999999999992</v>
      </c>
      <c r="H25" s="162"/>
      <c r="I25" s="161">
        <v>15.898</v>
      </c>
      <c r="J25" s="162"/>
      <c r="K25" s="161">
        <v>10.346</v>
      </c>
      <c r="L25" s="161">
        <v>3.9899</v>
      </c>
      <c r="M25" s="161">
        <v>5.3981000000000003</v>
      </c>
      <c r="N25" s="161">
        <v>-2.2200000000000002</v>
      </c>
      <c r="O25" s="162"/>
      <c r="P25" s="161">
        <v>-2.2000000000000002</v>
      </c>
      <c r="Q25" s="161">
        <v>1.6559999999999999</v>
      </c>
      <c r="R25" s="161">
        <v>-15.4</v>
      </c>
      <c r="S25" s="161">
        <v>1.1802999999999999</v>
      </c>
      <c r="T25" s="161">
        <v>0.15040000000000001</v>
      </c>
      <c r="U25" s="161">
        <v>3.7263999999999999</v>
      </c>
      <c r="V25" s="161">
        <v>3.6924000000000001</v>
      </c>
      <c r="W25" s="161">
        <v>6.6811999999999996</v>
      </c>
      <c r="X25" s="161">
        <v>2.9001000000000001</v>
      </c>
      <c r="Y25" s="161">
        <v>-2.1745999999999999</v>
      </c>
      <c r="Z25" s="161">
        <v>2.5548999999999999</v>
      </c>
      <c r="AA25" s="162"/>
      <c r="AB25" s="161">
        <v>-0.87419999999999998</v>
      </c>
      <c r="AC25" s="162"/>
      <c r="AD25" s="162"/>
      <c r="AE25" s="161">
        <v>9.1150000000000002</v>
      </c>
      <c r="AF25" s="161">
        <v>-19.98</v>
      </c>
      <c r="AG25" s="161">
        <v>-15.4</v>
      </c>
      <c r="AH25" s="161">
        <v>-1.0129999999999999</v>
      </c>
      <c r="AI25" s="161">
        <v>0.16200000000000001</v>
      </c>
      <c r="AJ25" s="161">
        <v>-21.18</v>
      </c>
      <c r="AK25" s="161">
        <v>-21.1</v>
      </c>
      <c r="AL25" s="162"/>
      <c r="AM25" s="161">
        <v>-5.45</v>
      </c>
      <c r="AN25" s="161">
        <v>-5.47</v>
      </c>
      <c r="AO25" s="161">
        <v>2.9144999999999999</v>
      </c>
      <c r="AP25" s="161">
        <v>3.2023999999999999</v>
      </c>
      <c r="AQ25" s="161">
        <v>15.5341</v>
      </c>
      <c r="AR25" s="161">
        <v>15.463800000000001</v>
      </c>
      <c r="AS25" s="161">
        <v>-15.7845</v>
      </c>
      <c r="AT25" s="162"/>
      <c r="AU25" s="161">
        <v>-10.1114</v>
      </c>
      <c r="AV25" s="161">
        <v>-4.7E-2</v>
      </c>
      <c r="AW25" s="161">
        <v>-2.3900000000000001E-2</v>
      </c>
      <c r="AX25" s="162"/>
      <c r="AY25" s="161">
        <v>-18.084499999999998</v>
      </c>
      <c r="AZ25" s="161">
        <v>4.3522999999999996</v>
      </c>
      <c r="BA25" s="161">
        <v>22.772099999999998</v>
      </c>
      <c r="BB25" s="161">
        <v>-48.356699999999996</v>
      </c>
      <c r="BC25" s="161">
        <v>7.6045999999999996</v>
      </c>
      <c r="BD25" s="161">
        <v>-4.3</v>
      </c>
      <c r="BE25" s="161">
        <v>-4.8</v>
      </c>
      <c r="BF25" s="162"/>
      <c r="BG25" s="161">
        <v>-22.340499999999999</v>
      </c>
      <c r="BH25" s="161">
        <v>-2.5188000000000001</v>
      </c>
      <c r="BI25" s="162"/>
      <c r="BJ25" s="161">
        <v>-3.2681</v>
      </c>
      <c r="BK25" s="161">
        <v>0.88339999999999996</v>
      </c>
      <c r="BL25" s="161">
        <v>3.1023000000000001</v>
      </c>
      <c r="BM25" s="161">
        <v>2.1741999999999999</v>
      </c>
      <c r="BN25" s="161">
        <v>-88.656199999999998</v>
      </c>
      <c r="BO25" s="161">
        <v>36.500100000000003</v>
      </c>
      <c r="BP25" s="161">
        <v>36.164400000000001</v>
      </c>
      <c r="BQ25" s="162"/>
      <c r="BR25" s="161">
        <v>-163.87549999999999</v>
      </c>
      <c r="BS25" s="162"/>
      <c r="BT25" s="162"/>
      <c r="BU25" s="162"/>
      <c r="BV25" s="161">
        <v>11.0274</v>
      </c>
      <c r="BW25" s="161">
        <v>9.6199999999999992</v>
      </c>
      <c r="BX25" s="161">
        <v>4.7699999999999996</v>
      </c>
      <c r="BY25" s="161">
        <v>-13.48</v>
      </c>
      <c r="BZ25" s="161">
        <v>4.2300000000000004</v>
      </c>
      <c r="CA25" s="161">
        <v>-19.6875</v>
      </c>
      <c r="CB25" s="161">
        <v>-20.223299999999998</v>
      </c>
      <c r="CC25" s="161">
        <v>19.461400000000001</v>
      </c>
      <c r="CD25" s="161">
        <v>17.720700000000001</v>
      </c>
      <c r="CE25" s="161">
        <v>-7.1475999999999997</v>
      </c>
      <c r="CF25" s="161">
        <v>-13.144299999999999</v>
      </c>
      <c r="CG25" s="161">
        <v>-13.185</v>
      </c>
      <c r="CH25" s="161">
        <v>-3.7134999999999998</v>
      </c>
      <c r="CI25" s="161">
        <v>8.5525000000000002</v>
      </c>
      <c r="CJ25" s="162"/>
      <c r="CK25" s="162"/>
      <c r="CL25" s="161">
        <v>29</v>
      </c>
      <c r="CM25" s="161">
        <v>-14.2</v>
      </c>
      <c r="CN25" s="161">
        <v>-0.22</v>
      </c>
      <c r="CO25" s="161">
        <v>27.162400000000002</v>
      </c>
      <c r="CP25" s="161">
        <v>26.424499999999998</v>
      </c>
      <c r="CQ25" s="161">
        <v>25.782599999999999</v>
      </c>
      <c r="CR25" s="161">
        <v>74.140900000000002</v>
      </c>
      <c r="CS25" s="161">
        <v>74.303100000000001</v>
      </c>
      <c r="CT25" s="161">
        <v>-10.781499999999999</v>
      </c>
      <c r="CU25" s="161">
        <v>-68.114999999999995</v>
      </c>
      <c r="CV25" s="161">
        <v>-9.4625000000000004</v>
      </c>
      <c r="CW25" s="161">
        <v>2.2471999999999999</v>
      </c>
      <c r="CX25" s="161">
        <v>20.82</v>
      </c>
      <c r="CY25" s="161">
        <v>13.6</v>
      </c>
      <c r="CZ25" s="161">
        <v>6.2549000000000001</v>
      </c>
      <c r="DA25" s="161">
        <v>6.4484000000000004</v>
      </c>
      <c r="DB25" s="161">
        <v>-7.09</v>
      </c>
      <c r="DC25" s="162"/>
      <c r="DD25" s="161">
        <v>-10.164199999999999</v>
      </c>
      <c r="DE25" s="161">
        <v>-10.0532</v>
      </c>
      <c r="DF25" s="161">
        <v>23.971499999999999</v>
      </c>
      <c r="DG25" s="161">
        <v>1.52E-2</v>
      </c>
      <c r="DH25" s="161">
        <v>-3.4664999999999999</v>
      </c>
      <c r="DI25" s="161">
        <v>18.7</v>
      </c>
      <c r="DJ25" s="161">
        <v>19.3</v>
      </c>
      <c r="DK25" s="161">
        <v>-7.2973999999999997</v>
      </c>
      <c r="DL25" s="161">
        <v>1.5019</v>
      </c>
      <c r="DM25" s="161">
        <v>36.752499999999998</v>
      </c>
      <c r="DN25" s="161">
        <v>8.9120000000000008</v>
      </c>
      <c r="DO25" s="161">
        <v>1.94</v>
      </c>
      <c r="DP25" s="161">
        <v>-1.1200000000000001</v>
      </c>
      <c r="DQ25" s="161">
        <v>1.7955000000000001</v>
      </c>
      <c r="DR25" s="161">
        <v>-27.0715</v>
      </c>
      <c r="DS25" s="161">
        <v>-7.78</v>
      </c>
      <c r="DT25" s="161">
        <v>-7.88</v>
      </c>
      <c r="DU25" s="161">
        <v>21.85</v>
      </c>
      <c r="DV25" s="161">
        <v>14.63</v>
      </c>
      <c r="DW25" s="161">
        <v>-25.8</v>
      </c>
      <c r="DX25" s="161">
        <v>-12.8</v>
      </c>
      <c r="DY25" s="161">
        <v>-32.93</v>
      </c>
      <c r="DZ25" s="161">
        <v>-32.590899999999998</v>
      </c>
      <c r="EA25" s="162"/>
      <c r="EB25" s="161">
        <v>-10.4236</v>
      </c>
      <c r="EC25" s="161">
        <v>-18.235600000000002</v>
      </c>
      <c r="ED25" s="161">
        <v>-18.377199999999998</v>
      </c>
      <c r="EE25" s="161">
        <v>-19.907699999999998</v>
      </c>
      <c r="EF25" s="161">
        <v>-24.4907</v>
      </c>
      <c r="EG25" s="161">
        <v>-10.677</v>
      </c>
      <c r="EH25" s="161">
        <v>-99.555899999999994</v>
      </c>
      <c r="EI25" s="161">
        <v>0.65059999999999996</v>
      </c>
      <c r="EJ25" s="162"/>
      <c r="EK25" s="161">
        <v>-9.8489000000000004</v>
      </c>
      <c r="EL25" s="161">
        <v>-10.814</v>
      </c>
      <c r="EM25" s="162"/>
      <c r="EN25" s="161">
        <v>-16.357199999999999</v>
      </c>
      <c r="EO25" s="161">
        <v>-13.151</v>
      </c>
      <c r="EP25" s="161">
        <v>39.951999999999998</v>
      </c>
      <c r="EQ25" s="161">
        <v>-19.254100000000001</v>
      </c>
      <c r="ER25" s="161">
        <v>-15.324</v>
      </c>
      <c r="ES25" s="161">
        <v>3.7814000000000001</v>
      </c>
      <c r="ET25" s="161">
        <v>26.06</v>
      </c>
      <c r="EU25" s="161">
        <v>-12.3</v>
      </c>
      <c r="EV25" s="161">
        <v>-5.8</v>
      </c>
      <c r="EW25" s="161">
        <v>3.4157999999999999</v>
      </c>
      <c r="EX25" s="161">
        <v>-20.328600000000002</v>
      </c>
      <c r="EY25" s="161">
        <v>-7.7602000000000002</v>
      </c>
      <c r="EZ25" s="161">
        <v>-7.9915000000000003</v>
      </c>
      <c r="FA25" s="161">
        <v>6.5639000000000003</v>
      </c>
      <c r="FB25" s="161">
        <v>8.3429000000000002</v>
      </c>
      <c r="FC25" s="161">
        <v>-10.01</v>
      </c>
      <c r="FD25" s="162"/>
      <c r="FE25" s="162"/>
      <c r="FF25" s="162"/>
      <c r="FG25" s="161">
        <v>3.9842</v>
      </c>
      <c r="FH25" s="161">
        <v>2.8942000000000001</v>
      </c>
      <c r="FI25" s="161">
        <v>0</v>
      </c>
      <c r="FJ25" s="161">
        <v>8.2053999999999991</v>
      </c>
      <c r="FK25" s="161">
        <v>9.2101000000000006</v>
      </c>
      <c r="FL25" s="161">
        <v>-8.0379000000000005</v>
      </c>
      <c r="FM25" s="161">
        <v>14.0891</v>
      </c>
      <c r="FN25" s="161">
        <v>15.0509</v>
      </c>
      <c r="FO25" s="161">
        <v>-3.5762</v>
      </c>
      <c r="FP25" s="161">
        <v>0</v>
      </c>
      <c r="FQ25" s="161">
        <v>13.614699999999999</v>
      </c>
      <c r="FR25" s="161">
        <v>-15.94</v>
      </c>
      <c r="FS25" s="161">
        <v>-3.7111000000000001</v>
      </c>
      <c r="FT25" s="161">
        <v>0.29780000000000001</v>
      </c>
      <c r="FU25" s="161">
        <v>2.48</v>
      </c>
      <c r="FV25" s="161">
        <v>2.88</v>
      </c>
      <c r="FW25" s="161">
        <v>-13.740399999999999</v>
      </c>
      <c r="FX25" s="161">
        <v>1.3855999999999999</v>
      </c>
      <c r="FY25" s="161">
        <v>7.8520000000000003</v>
      </c>
      <c r="FZ25" s="161">
        <v>2.262</v>
      </c>
      <c r="GA25" s="161">
        <v>2.8212999999999999</v>
      </c>
      <c r="GB25" s="161">
        <v>46.1</v>
      </c>
      <c r="GC25" s="161">
        <v>-20.986000000000001</v>
      </c>
      <c r="GD25" s="161">
        <v>-13.8561</v>
      </c>
      <c r="GE25" s="161">
        <v>-1.35</v>
      </c>
      <c r="GF25" s="161">
        <v>11.9963</v>
      </c>
      <c r="GG25" s="162"/>
      <c r="GH25" s="161">
        <v>17.2059</v>
      </c>
      <c r="GI25" s="161">
        <v>3.3565999999999998</v>
      </c>
      <c r="GJ25" s="161">
        <v>-3.476</v>
      </c>
      <c r="GK25" s="161">
        <v>1.9454</v>
      </c>
      <c r="GL25" s="162"/>
      <c r="GM25" s="162"/>
      <c r="GN25" s="161">
        <v>-9.3826000000000001</v>
      </c>
      <c r="GO25" s="161">
        <v>-2.3126000000000002</v>
      </c>
      <c r="GP25" s="161">
        <v>3.5316999999999998</v>
      </c>
      <c r="GQ25" s="161">
        <v>-30.503599999999999</v>
      </c>
      <c r="GR25" s="161">
        <v>-7.8510999999999997</v>
      </c>
      <c r="GS25" s="161">
        <v>-7.8768000000000002</v>
      </c>
      <c r="GT25" s="161">
        <v>79.033299999999997</v>
      </c>
      <c r="GU25" s="161">
        <v>-9.6187000000000005</v>
      </c>
      <c r="GV25" s="161">
        <v>-9.5863999999999994</v>
      </c>
      <c r="GW25" s="161">
        <v>0.23699999999999999</v>
      </c>
      <c r="GX25" s="161">
        <v>-1.1319999999999999</v>
      </c>
      <c r="GY25" s="161">
        <v>8.4542000000000002</v>
      </c>
      <c r="GZ25" s="161">
        <v>8.4185999999999996</v>
      </c>
      <c r="HA25" s="161">
        <v>-2.0596999999999999</v>
      </c>
      <c r="HB25" s="161">
        <v>12.5684</v>
      </c>
      <c r="HC25" s="161">
        <v>13.1075</v>
      </c>
      <c r="HD25" s="161">
        <v>-13.83</v>
      </c>
      <c r="HE25" s="161">
        <v>16.054500000000001</v>
      </c>
      <c r="HF25" s="161">
        <v>65.047200000000004</v>
      </c>
      <c r="HG25" s="161">
        <v>0</v>
      </c>
      <c r="HH25" s="161">
        <v>7.4885999999999999</v>
      </c>
      <c r="HI25" s="161">
        <v>13.8253</v>
      </c>
      <c r="HJ25" s="161">
        <v>13.9612</v>
      </c>
      <c r="HK25" s="162"/>
      <c r="HL25" s="161">
        <v>0</v>
      </c>
      <c r="HM25" s="161">
        <v>-10.3527</v>
      </c>
      <c r="HN25" s="161">
        <v>-13.660500000000001</v>
      </c>
      <c r="HO25" s="162"/>
      <c r="HP25" s="161">
        <v>57.452199999999998</v>
      </c>
      <c r="HQ25" s="161">
        <v>-15.945499999999999</v>
      </c>
      <c r="HR25" s="161">
        <v>-14.9842</v>
      </c>
      <c r="HS25" s="161">
        <v>-1.5168999999999999</v>
      </c>
      <c r="HT25" s="161">
        <v>-1.4732000000000001</v>
      </c>
      <c r="HU25" s="161">
        <v>13.82</v>
      </c>
      <c r="HV25" s="161">
        <v>13.61</v>
      </c>
      <c r="HW25" s="161">
        <v>-28.7</v>
      </c>
      <c r="HX25" s="161">
        <v>-28.9</v>
      </c>
      <c r="HY25" s="161">
        <v>1.2662</v>
      </c>
      <c r="HZ25" s="161">
        <v>-7.92</v>
      </c>
      <c r="IA25" s="161">
        <v>27.283300000000001</v>
      </c>
      <c r="IB25" s="161">
        <v>27.526399999999999</v>
      </c>
      <c r="IC25" s="161">
        <v>27.6236</v>
      </c>
      <c r="ID25" s="161">
        <v>-18.399999999999999</v>
      </c>
      <c r="IE25" s="161">
        <v>-34.6</v>
      </c>
      <c r="IF25" s="161">
        <v>1.3</v>
      </c>
      <c r="IG25" s="161">
        <v>0.8</v>
      </c>
      <c r="IH25" s="161">
        <v>-17.945599999999999</v>
      </c>
      <c r="II25" s="161">
        <v>-17.942399999999999</v>
      </c>
      <c r="IJ25" s="161">
        <v>-36.468699999999998</v>
      </c>
      <c r="IK25" s="161">
        <v>-30.3521</v>
      </c>
      <c r="IL25" s="161">
        <v>-263.85329999999999</v>
      </c>
      <c r="IM25" s="161">
        <v>-20.810300000000002</v>
      </c>
      <c r="IN25" s="161">
        <v>10.5</v>
      </c>
      <c r="IO25" s="161">
        <v>90.564700000000002</v>
      </c>
      <c r="IP25" s="161">
        <v>74.753699999999995</v>
      </c>
      <c r="IQ25" s="161">
        <v>117.49469999999999</v>
      </c>
      <c r="IR25" s="161">
        <v>70.703199999999995</v>
      </c>
      <c r="IS25" s="161">
        <v>17.861499999999999</v>
      </c>
      <c r="IT25" s="161">
        <v>27.0656</v>
      </c>
      <c r="IU25" s="161">
        <v>26.173400000000001</v>
      </c>
      <c r="IV25" s="161">
        <v>-11.234500000000001</v>
      </c>
      <c r="IW25" s="161">
        <v>171.5401</v>
      </c>
      <c r="IX25" s="161">
        <v>-186.90880000000001</v>
      </c>
      <c r="IY25" s="161">
        <v>-8.6994000000000007</v>
      </c>
      <c r="IZ25" s="161">
        <v>13.118399999999999</v>
      </c>
      <c r="JA25" s="161">
        <v>1.1999999999999999E-3</v>
      </c>
      <c r="JB25" s="162"/>
      <c r="JC25" s="161">
        <v>-4.32</v>
      </c>
      <c r="JD25" s="162"/>
      <c r="JE25" s="162"/>
      <c r="JF25" s="161">
        <v>0</v>
      </c>
      <c r="JG25" s="161">
        <v>2.64</v>
      </c>
      <c r="JH25" s="161">
        <v>-4.0445000000000002</v>
      </c>
      <c r="JI25" s="161">
        <v>-8.7601999999999993</v>
      </c>
      <c r="JJ25" s="161">
        <v>15.4406</v>
      </c>
      <c r="JK25" s="161">
        <v>-8.7876999999999992</v>
      </c>
      <c r="JL25" s="161">
        <v>-0.4</v>
      </c>
      <c r="JM25" s="161">
        <v>0.23799999999999999</v>
      </c>
      <c r="JN25" s="161">
        <v>0.91500000000000004</v>
      </c>
      <c r="JO25" s="162"/>
      <c r="JP25" s="162"/>
      <c r="JQ25" s="161">
        <v>3.1021000000000001</v>
      </c>
      <c r="JR25" s="161">
        <v>3.6718000000000002</v>
      </c>
      <c r="JS25" s="161">
        <v>2.4540999999999999</v>
      </c>
      <c r="JT25" s="162"/>
      <c r="JU25" s="161">
        <v>18.7</v>
      </c>
      <c r="JV25" s="161">
        <v>9.9484999999999992</v>
      </c>
      <c r="JW25" s="161">
        <v>-0.05</v>
      </c>
      <c r="JX25" s="162"/>
      <c r="JY25" s="161">
        <v>-9.5901999999999994</v>
      </c>
      <c r="JZ25" s="161">
        <v>-4.7986000000000004</v>
      </c>
      <c r="KA25" s="161">
        <v>-22.800999999999998</v>
      </c>
      <c r="KB25" s="161">
        <v>-6.6200999999999999</v>
      </c>
      <c r="KC25" s="161">
        <v>0</v>
      </c>
      <c r="KD25" s="161">
        <v>-25.858699999999999</v>
      </c>
      <c r="KE25" s="161">
        <v>-7.1006999999999998</v>
      </c>
      <c r="KF25" s="161">
        <v>-20.9</v>
      </c>
      <c r="KG25" s="161">
        <v>3</v>
      </c>
      <c r="KH25" s="162"/>
      <c r="KI25" s="161">
        <v>-135.268</v>
      </c>
    </row>
    <row r="26" spans="1:295" ht="18" customHeight="1" x14ac:dyDescent="0.35">
      <c r="A26" s="160" t="s">
        <v>76</v>
      </c>
      <c r="B26" s="160" t="s">
        <v>759</v>
      </c>
      <c r="C26" s="163">
        <v>0</v>
      </c>
      <c r="D26" s="163">
        <v>6.1962000000000002</v>
      </c>
      <c r="E26" s="163">
        <v>-7.3102</v>
      </c>
      <c r="F26" s="163">
        <v>3.0628000000000002</v>
      </c>
      <c r="G26" s="163">
        <v>8.7677999999999994</v>
      </c>
      <c r="H26" s="164"/>
      <c r="I26" s="163">
        <v>16.7014</v>
      </c>
      <c r="J26" s="164"/>
      <c r="K26" s="163">
        <v>11.206300000000001</v>
      </c>
      <c r="L26" s="163">
        <v>4.5099</v>
      </c>
      <c r="M26" s="163">
        <v>5.8868999999999998</v>
      </c>
      <c r="N26" s="163">
        <v>-2.2200000000000002</v>
      </c>
      <c r="O26" s="163">
        <v>-19.8</v>
      </c>
      <c r="P26" s="164"/>
      <c r="Q26" s="163">
        <v>1.6559999999999999</v>
      </c>
      <c r="R26" s="163">
        <v>-13.2</v>
      </c>
      <c r="S26" s="163">
        <v>1.2079</v>
      </c>
      <c r="T26" s="163">
        <v>0.72160000000000002</v>
      </c>
      <c r="U26" s="163">
        <v>3.6941000000000002</v>
      </c>
      <c r="V26" s="163">
        <v>3.6027999999999998</v>
      </c>
      <c r="W26" s="163">
        <v>6.2672999999999996</v>
      </c>
      <c r="X26" s="163">
        <v>3.0636999999999999</v>
      </c>
      <c r="Y26" s="163">
        <v>-3.0908000000000002</v>
      </c>
      <c r="Z26" s="163">
        <v>2.4765999999999999</v>
      </c>
      <c r="AA26" s="164"/>
      <c r="AB26" s="163">
        <v>-1.1645000000000001</v>
      </c>
      <c r="AC26" s="164"/>
      <c r="AD26" s="164"/>
      <c r="AE26" s="163">
        <v>9.2940000000000005</v>
      </c>
      <c r="AF26" s="163">
        <v>-17.760000000000002</v>
      </c>
      <c r="AG26" s="164"/>
      <c r="AH26" s="163">
        <v>-1.3740000000000001</v>
      </c>
      <c r="AI26" s="163">
        <v>0.17399999999999999</v>
      </c>
      <c r="AJ26" s="163">
        <v>-20.86</v>
      </c>
      <c r="AK26" s="163">
        <v>-20.8</v>
      </c>
      <c r="AL26" s="164"/>
      <c r="AM26" s="163">
        <v>-5.16</v>
      </c>
      <c r="AN26" s="163">
        <v>-5.32</v>
      </c>
      <c r="AO26" s="163">
        <v>2.7873999999999999</v>
      </c>
      <c r="AP26" s="163">
        <v>3.2526000000000002</v>
      </c>
      <c r="AQ26" s="163">
        <v>12.6381</v>
      </c>
      <c r="AR26" s="163">
        <v>14.258900000000001</v>
      </c>
      <c r="AS26" s="163">
        <v>-17.911000000000001</v>
      </c>
      <c r="AT26" s="164"/>
      <c r="AU26" s="163">
        <v>-10.8705</v>
      </c>
      <c r="AV26" s="163">
        <v>18.1782</v>
      </c>
      <c r="AW26" s="163">
        <v>14.040900000000001</v>
      </c>
      <c r="AX26" s="164"/>
      <c r="AY26" s="163">
        <v>-21.9693</v>
      </c>
      <c r="AZ26" s="163">
        <v>5.5359999999999996</v>
      </c>
      <c r="BA26" s="163">
        <v>30.397200000000002</v>
      </c>
      <c r="BB26" s="163">
        <v>-46.2774</v>
      </c>
      <c r="BC26" s="163">
        <v>7.0157999999999996</v>
      </c>
      <c r="BD26" s="163">
        <v>-3.9</v>
      </c>
      <c r="BE26" s="163">
        <v>-4.4000000000000004</v>
      </c>
      <c r="BF26" s="164"/>
      <c r="BG26" s="163">
        <v>-19.415099999999999</v>
      </c>
      <c r="BH26" s="163">
        <v>-2.4655999999999998</v>
      </c>
      <c r="BI26" s="164"/>
      <c r="BJ26" s="163">
        <v>-2.9018999999999999</v>
      </c>
      <c r="BK26" s="163">
        <v>0.35580000000000001</v>
      </c>
      <c r="BL26" s="163">
        <v>3.0693999999999999</v>
      </c>
      <c r="BM26" s="163">
        <v>2.3315999999999999</v>
      </c>
      <c r="BN26" s="163">
        <v>-74.129400000000004</v>
      </c>
      <c r="BO26" s="163">
        <v>37.9955</v>
      </c>
      <c r="BP26" s="163">
        <v>38.270200000000003</v>
      </c>
      <c r="BQ26" s="163">
        <v>-32.310600000000001</v>
      </c>
      <c r="BR26" s="163">
        <v>-140.85849999999999</v>
      </c>
      <c r="BS26" s="164"/>
      <c r="BT26" s="164"/>
      <c r="BU26" s="164"/>
      <c r="BV26" s="163">
        <v>12.8437</v>
      </c>
      <c r="BW26" s="163">
        <v>9.68</v>
      </c>
      <c r="BX26" s="163">
        <v>5.28</v>
      </c>
      <c r="BY26" s="163">
        <v>-12.71</v>
      </c>
      <c r="BZ26" s="163">
        <v>4.29</v>
      </c>
      <c r="CA26" s="163">
        <v>-19.285599999999999</v>
      </c>
      <c r="CB26" s="163">
        <v>-18.883800000000001</v>
      </c>
      <c r="CC26" s="163">
        <v>19.055499999999999</v>
      </c>
      <c r="CD26" s="163">
        <v>17.215599999999998</v>
      </c>
      <c r="CE26" s="163">
        <v>-7.3368000000000002</v>
      </c>
      <c r="CF26" s="163">
        <v>-11.994300000000001</v>
      </c>
      <c r="CG26" s="163">
        <v>-11.8248</v>
      </c>
      <c r="CH26" s="163">
        <v>-3.0678999999999998</v>
      </c>
      <c r="CI26" s="163">
        <v>7.5324999999999998</v>
      </c>
      <c r="CJ26" s="164"/>
      <c r="CK26" s="164"/>
      <c r="CL26" s="163">
        <v>28.5</v>
      </c>
      <c r="CM26" s="163">
        <v>-11.3</v>
      </c>
      <c r="CN26" s="163">
        <v>-0.35</v>
      </c>
      <c r="CO26" s="163">
        <v>28.121300000000002</v>
      </c>
      <c r="CP26" s="163">
        <v>28.103300000000001</v>
      </c>
      <c r="CQ26" s="163">
        <v>27.618200000000002</v>
      </c>
      <c r="CR26" s="163">
        <v>70.261499999999998</v>
      </c>
      <c r="CS26" s="163">
        <v>70.238399999999999</v>
      </c>
      <c r="CT26" s="163">
        <v>1</v>
      </c>
      <c r="CU26" s="163">
        <v>-68.021000000000001</v>
      </c>
      <c r="CV26" s="163">
        <v>-7.4196</v>
      </c>
      <c r="CW26" s="163">
        <v>2.2593999999999999</v>
      </c>
      <c r="CX26" s="163">
        <v>23.25</v>
      </c>
      <c r="CY26" s="163">
        <v>14.29</v>
      </c>
      <c r="CZ26" s="163">
        <v>6.4111000000000002</v>
      </c>
      <c r="DA26" s="163">
        <v>6.5460000000000003</v>
      </c>
      <c r="DB26" s="163">
        <v>-7.32</v>
      </c>
      <c r="DC26" s="164"/>
      <c r="DD26" s="163">
        <v>-10.0357</v>
      </c>
      <c r="DE26" s="163">
        <v>-11.148400000000001</v>
      </c>
      <c r="DF26" s="163">
        <v>19.588100000000001</v>
      </c>
      <c r="DG26" s="163">
        <v>1.5299999999999999E-2</v>
      </c>
      <c r="DH26" s="163">
        <v>-3.5895999999999999</v>
      </c>
      <c r="DI26" s="163">
        <v>16.2</v>
      </c>
      <c r="DJ26" s="163">
        <v>16.399999999999999</v>
      </c>
      <c r="DK26" s="163">
        <v>-7.3766999999999996</v>
      </c>
      <c r="DL26" s="163">
        <v>2.4369000000000001</v>
      </c>
      <c r="DM26" s="163">
        <v>38.487400000000001</v>
      </c>
      <c r="DN26" s="163">
        <v>10.7675</v>
      </c>
      <c r="DO26" s="163">
        <v>2.94</v>
      </c>
      <c r="DP26" s="163">
        <v>-1.47</v>
      </c>
      <c r="DQ26" s="163">
        <v>2.0385</v>
      </c>
      <c r="DR26" s="163">
        <v>-19.866099999999999</v>
      </c>
      <c r="DS26" s="163">
        <v>-7.47</v>
      </c>
      <c r="DT26" s="163">
        <v>-7.61</v>
      </c>
      <c r="DU26" s="163">
        <v>21.61</v>
      </c>
      <c r="DV26" s="163">
        <v>15.18</v>
      </c>
      <c r="DW26" s="163">
        <v>-21.090900000000001</v>
      </c>
      <c r="DX26" s="163">
        <v>-10.3909</v>
      </c>
      <c r="DY26" s="163">
        <v>-31.518899999999999</v>
      </c>
      <c r="DZ26" s="163">
        <v>-31.163599999999999</v>
      </c>
      <c r="EA26" s="164"/>
      <c r="EB26" s="163">
        <v>-8.1674000000000007</v>
      </c>
      <c r="EC26" s="163">
        <v>-15.2766</v>
      </c>
      <c r="ED26" s="163">
        <v>-16.683700000000002</v>
      </c>
      <c r="EE26" s="163">
        <v>-14.7865</v>
      </c>
      <c r="EF26" s="163">
        <v>-22.887499999999999</v>
      </c>
      <c r="EG26" s="163">
        <v>-10.446</v>
      </c>
      <c r="EH26" s="163">
        <v>-65.403999999999996</v>
      </c>
      <c r="EI26" s="163">
        <v>-8.8150999999999993</v>
      </c>
      <c r="EJ26" s="164"/>
      <c r="EK26" s="163">
        <v>-8.6617999999999995</v>
      </c>
      <c r="EL26" s="163">
        <v>-8.9580000000000002</v>
      </c>
      <c r="EM26" s="164"/>
      <c r="EN26" s="163">
        <v>-12.4954</v>
      </c>
      <c r="EO26" s="163">
        <v>-11.5312</v>
      </c>
      <c r="EP26" s="163">
        <v>-2.5640000000000001</v>
      </c>
      <c r="EQ26" s="163">
        <v>-19.8446</v>
      </c>
      <c r="ER26" s="163">
        <v>-18.607600000000001</v>
      </c>
      <c r="ES26" s="163">
        <v>2.5365000000000002</v>
      </c>
      <c r="ET26" s="163">
        <v>27.02</v>
      </c>
      <c r="EU26" s="163">
        <v>-13.2</v>
      </c>
      <c r="EV26" s="163">
        <v>7.7</v>
      </c>
      <c r="EW26" s="163">
        <v>3.2317</v>
      </c>
      <c r="EX26" s="163">
        <v>-15.990500000000001</v>
      </c>
      <c r="EY26" s="163">
        <v>-8.8734000000000002</v>
      </c>
      <c r="EZ26" s="163">
        <v>-9.1085999999999991</v>
      </c>
      <c r="FA26" s="163">
        <v>6.4405000000000001</v>
      </c>
      <c r="FB26" s="163">
        <v>-3.7789000000000001</v>
      </c>
      <c r="FC26" s="163">
        <v>-14.4671</v>
      </c>
      <c r="FD26" s="163">
        <v>0</v>
      </c>
      <c r="FE26" s="163">
        <v>0</v>
      </c>
      <c r="FF26" s="163">
        <v>0</v>
      </c>
      <c r="FG26" s="163">
        <v>3.7094</v>
      </c>
      <c r="FH26" s="163">
        <v>4.0476000000000001</v>
      </c>
      <c r="FI26" s="163">
        <v>0</v>
      </c>
      <c r="FJ26" s="163">
        <v>8.3727999999999998</v>
      </c>
      <c r="FK26" s="163">
        <v>7.7030000000000003</v>
      </c>
      <c r="FL26" s="163">
        <v>-11.554500000000001</v>
      </c>
      <c r="FM26" s="163">
        <v>13.788</v>
      </c>
      <c r="FN26" s="163">
        <v>13.5303</v>
      </c>
      <c r="FO26" s="163">
        <v>-6.2736999999999998</v>
      </c>
      <c r="FP26" s="164"/>
      <c r="FQ26" s="163">
        <v>11.886200000000001</v>
      </c>
      <c r="FR26" s="163">
        <v>-17.16</v>
      </c>
      <c r="FS26" s="163">
        <v>-3.6233</v>
      </c>
      <c r="FT26" s="163">
        <v>0.28860000000000002</v>
      </c>
      <c r="FU26" s="163">
        <v>2.5299999999999998</v>
      </c>
      <c r="FV26" s="163">
        <v>4.62</v>
      </c>
      <c r="FW26" s="163">
        <v>-13.520799999999999</v>
      </c>
      <c r="FX26" s="163">
        <v>1.0976999999999999</v>
      </c>
      <c r="FY26" s="163">
        <v>7.6829999999999998</v>
      </c>
      <c r="FZ26" s="163">
        <v>0.80900000000000005</v>
      </c>
      <c r="GA26" s="163">
        <v>2.8713000000000002</v>
      </c>
      <c r="GB26" s="163">
        <v>47.51</v>
      </c>
      <c r="GC26" s="163">
        <v>-17.776700000000002</v>
      </c>
      <c r="GD26" s="163">
        <v>-11.246</v>
      </c>
      <c r="GE26" s="163">
        <v>-1.45</v>
      </c>
      <c r="GF26" s="163">
        <v>13.640599999999999</v>
      </c>
      <c r="GG26" s="164"/>
      <c r="GH26" s="163">
        <v>17.469000000000001</v>
      </c>
      <c r="GI26" s="163">
        <v>3.3325</v>
      </c>
      <c r="GJ26" s="163">
        <v>-3.5527000000000002</v>
      </c>
      <c r="GK26" s="163">
        <v>2.1475</v>
      </c>
      <c r="GL26" s="164"/>
      <c r="GM26" s="164"/>
      <c r="GN26" s="163">
        <v>-8.9558999999999997</v>
      </c>
      <c r="GO26" s="163">
        <v>-2.2052999999999998</v>
      </c>
      <c r="GP26" s="163">
        <v>4.3083999999999998</v>
      </c>
      <c r="GQ26" s="163">
        <v>-30.839700000000001</v>
      </c>
      <c r="GR26" s="163">
        <v>-7.7523</v>
      </c>
      <c r="GS26" s="163">
        <v>-7.8201999999999998</v>
      </c>
      <c r="GT26" s="163">
        <v>79.296199999999999</v>
      </c>
      <c r="GU26" s="163">
        <v>-8.9285999999999994</v>
      </c>
      <c r="GV26" s="163">
        <v>-10.275499999999999</v>
      </c>
      <c r="GW26" s="163">
        <v>0.2442</v>
      </c>
      <c r="GX26" s="163">
        <v>-1.0102</v>
      </c>
      <c r="GY26" s="163">
        <v>8.8131000000000004</v>
      </c>
      <c r="GZ26" s="163">
        <v>8.9169999999999998</v>
      </c>
      <c r="HA26" s="163">
        <v>-2</v>
      </c>
      <c r="HB26" s="163">
        <v>10.5046</v>
      </c>
      <c r="HC26" s="163">
        <v>12.970599999999999</v>
      </c>
      <c r="HD26" s="163">
        <v>-12.99</v>
      </c>
      <c r="HE26" s="163">
        <v>16.78</v>
      </c>
      <c r="HF26" s="163">
        <v>63.2104</v>
      </c>
      <c r="HG26" s="163">
        <v>0</v>
      </c>
      <c r="HH26" s="163">
        <v>4.8680000000000003</v>
      </c>
      <c r="HI26" s="163">
        <v>11.620200000000001</v>
      </c>
      <c r="HJ26" s="163">
        <v>12.881399999999999</v>
      </c>
      <c r="HK26" s="164"/>
      <c r="HL26" s="163">
        <v>5.7939999999999996</v>
      </c>
      <c r="HM26" s="163">
        <v>-10.463100000000001</v>
      </c>
      <c r="HN26" s="163">
        <v>-13.793799999999999</v>
      </c>
      <c r="HO26" s="163">
        <v>51.85</v>
      </c>
      <c r="HP26" s="164"/>
      <c r="HQ26" s="163">
        <v>-15.4511</v>
      </c>
      <c r="HR26" s="163">
        <v>-14.4514</v>
      </c>
      <c r="HS26" s="163">
        <v>-1.9767999999999999</v>
      </c>
      <c r="HT26" s="163">
        <v>-2.0726</v>
      </c>
      <c r="HU26" s="163">
        <v>11.34</v>
      </c>
      <c r="HV26" s="163">
        <v>11.51</v>
      </c>
      <c r="HW26" s="163">
        <v>-28.8</v>
      </c>
      <c r="HX26" s="163">
        <v>-28.3</v>
      </c>
      <c r="HY26" s="163">
        <v>1.2662</v>
      </c>
      <c r="HZ26" s="163">
        <v>-7.52</v>
      </c>
      <c r="IA26" s="164"/>
      <c r="IB26" s="163">
        <v>27.853000000000002</v>
      </c>
      <c r="IC26" s="163">
        <v>28.3432</v>
      </c>
      <c r="ID26" s="163">
        <v>-18.2</v>
      </c>
      <c r="IE26" s="163">
        <v>-34.1</v>
      </c>
      <c r="IF26" s="163">
        <v>1.5</v>
      </c>
      <c r="IG26" s="163">
        <v>0.8</v>
      </c>
      <c r="IH26" s="163">
        <v>-17.734500000000001</v>
      </c>
      <c r="II26" s="163">
        <v>-17.7104</v>
      </c>
      <c r="IJ26" s="163">
        <v>-34.504399999999997</v>
      </c>
      <c r="IK26" s="164"/>
      <c r="IL26" s="163">
        <v>-264.9796</v>
      </c>
      <c r="IM26" s="164"/>
      <c r="IN26" s="164"/>
      <c r="IO26" s="164"/>
      <c r="IP26" s="164"/>
      <c r="IQ26" s="164"/>
      <c r="IR26" s="163">
        <v>67.866600000000005</v>
      </c>
      <c r="IS26" s="163">
        <v>17.083100000000002</v>
      </c>
      <c r="IT26" s="163">
        <v>23.368200000000002</v>
      </c>
      <c r="IU26" s="163">
        <v>23.121200000000002</v>
      </c>
      <c r="IV26" s="163">
        <v>-14.089</v>
      </c>
      <c r="IW26" s="163">
        <v>173.81059999999999</v>
      </c>
      <c r="IX26" s="163">
        <v>-184.8519</v>
      </c>
      <c r="IY26" s="163">
        <v>-3.7513999999999998</v>
      </c>
      <c r="IZ26" s="163">
        <v>12.8325</v>
      </c>
      <c r="JA26" s="163">
        <v>-0.93630000000000002</v>
      </c>
      <c r="JB26" s="164"/>
      <c r="JC26" s="163">
        <v>-3.92</v>
      </c>
      <c r="JD26" s="164"/>
      <c r="JE26" s="164"/>
      <c r="JF26" s="163">
        <v>-0.16</v>
      </c>
      <c r="JG26" s="163">
        <v>2.88</v>
      </c>
      <c r="JH26" s="163">
        <v>-3.9937</v>
      </c>
      <c r="JI26" s="163">
        <v>-8.9342000000000006</v>
      </c>
      <c r="JJ26" s="163">
        <v>16.585000000000001</v>
      </c>
      <c r="JK26" s="163">
        <v>-8.9921000000000006</v>
      </c>
      <c r="JL26" s="163">
        <v>-0.8</v>
      </c>
      <c r="JM26" s="163">
        <v>1.677</v>
      </c>
      <c r="JN26" s="163">
        <v>-0.38200000000000001</v>
      </c>
      <c r="JO26" s="164"/>
      <c r="JP26" s="164"/>
      <c r="JQ26" s="163">
        <v>4.5917000000000003</v>
      </c>
      <c r="JR26" s="163">
        <v>3.1095999999999999</v>
      </c>
      <c r="JS26" s="163">
        <v>3.1755</v>
      </c>
      <c r="JT26" s="164"/>
      <c r="JU26" s="163">
        <v>18.5</v>
      </c>
      <c r="JV26" s="163">
        <v>8.0036000000000005</v>
      </c>
      <c r="JW26" s="163">
        <v>0.02</v>
      </c>
      <c r="JX26" s="164"/>
      <c r="JY26" s="163">
        <v>-9.2240000000000002</v>
      </c>
      <c r="JZ26" s="163">
        <v>-5.6333000000000002</v>
      </c>
      <c r="KA26" s="163">
        <v>-24.4056</v>
      </c>
      <c r="KB26" s="163">
        <v>-6.1764000000000001</v>
      </c>
      <c r="KC26" s="163">
        <v>0</v>
      </c>
      <c r="KD26" s="163">
        <v>-26.569600000000001</v>
      </c>
      <c r="KE26" s="163">
        <v>-6.6261999999999999</v>
      </c>
      <c r="KF26" s="163">
        <v>-20.8</v>
      </c>
      <c r="KG26" s="163">
        <v>2.7</v>
      </c>
      <c r="KH26" s="164"/>
      <c r="KI26" s="163">
        <v>-137.8869</v>
      </c>
    </row>
    <row r="27" spans="1:295" ht="18" customHeight="1" x14ac:dyDescent="0.35">
      <c r="A27" s="160" t="s">
        <v>76</v>
      </c>
      <c r="B27" s="160" t="s">
        <v>760</v>
      </c>
      <c r="C27" s="163">
        <v>0</v>
      </c>
      <c r="D27" s="163">
        <v>6.4819000000000004</v>
      </c>
      <c r="E27" s="163">
        <v>-7.6967999999999996</v>
      </c>
      <c r="F27" s="163">
        <v>4.8807999999999998</v>
      </c>
      <c r="G27" s="163">
        <v>8.8571000000000009</v>
      </c>
      <c r="H27" s="164"/>
      <c r="I27" s="163">
        <v>16.607399999999998</v>
      </c>
      <c r="J27" s="164"/>
      <c r="K27" s="163">
        <v>12.1228</v>
      </c>
      <c r="L27" s="163">
        <v>4.8978999999999999</v>
      </c>
      <c r="M27" s="163">
        <v>6.3231999999999999</v>
      </c>
      <c r="N27" s="163">
        <v>-4.4400000000000004</v>
      </c>
      <c r="O27" s="163">
        <v>-19.8</v>
      </c>
      <c r="P27" s="164"/>
      <c r="Q27" s="163">
        <v>1.6559999999999999</v>
      </c>
      <c r="R27" s="164"/>
      <c r="S27" s="163">
        <v>1.2811999999999999</v>
      </c>
      <c r="T27" s="163">
        <v>1.4295</v>
      </c>
      <c r="U27" s="163">
        <v>3.9933000000000001</v>
      </c>
      <c r="V27" s="163">
        <v>3.6589999999999998</v>
      </c>
      <c r="W27" s="163">
        <v>6.835</v>
      </c>
      <c r="X27" s="163">
        <v>2.9908000000000001</v>
      </c>
      <c r="Y27" s="163">
        <v>-2.4217</v>
      </c>
      <c r="Z27" s="163">
        <v>2.4742000000000002</v>
      </c>
      <c r="AA27" s="164"/>
      <c r="AB27" s="163">
        <v>-1.0824</v>
      </c>
      <c r="AC27" s="164"/>
      <c r="AD27" s="164"/>
      <c r="AE27" s="163">
        <v>9.4809999999999999</v>
      </c>
      <c r="AF27" s="163">
        <v>-13.32</v>
      </c>
      <c r="AG27" s="163">
        <v>-15.4</v>
      </c>
      <c r="AH27" s="163">
        <v>-1.167</v>
      </c>
      <c r="AI27" s="163">
        <v>0.18099999999999999</v>
      </c>
      <c r="AJ27" s="163">
        <v>-22.42</v>
      </c>
      <c r="AK27" s="163">
        <v>-22.45</v>
      </c>
      <c r="AL27" s="164"/>
      <c r="AM27" s="163">
        <v>-4.8899999999999997</v>
      </c>
      <c r="AN27" s="163">
        <v>-5.04</v>
      </c>
      <c r="AO27" s="163">
        <v>5.4461000000000004</v>
      </c>
      <c r="AP27" s="163">
        <v>3.2099000000000002</v>
      </c>
      <c r="AQ27" s="163">
        <v>16.018799999999999</v>
      </c>
      <c r="AR27" s="163">
        <v>16.793600000000001</v>
      </c>
      <c r="AS27" s="163">
        <v>-14.7041</v>
      </c>
      <c r="AT27" s="163">
        <v>-14.0657</v>
      </c>
      <c r="AU27" s="163">
        <v>-14.052099999999999</v>
      </c>
      <c r="AV27" s="163">
        <v>1.6007</v>
      </c>
      <c r="AW27" s="163">
        <v>1.9126000000000001</v>
      </c>
      <c r="AX27" s="164"/>
      <c r="AY27" s="163">
        <v>-14.7355</v>
      </c>
      <c r="AZ27" s="163">
        <v>5.1414</v>
      </c>
      <c r="BA27" s="163">
        <v>26.282399999999999</v>
      </c>
      <c r="BB27" s="163">
        <v>-45.064399999999999</v>
      </c>
      <c r="BC27" s="163">
        <v>7.4034000000000004</v>
      </c>
      <c r="BD27" s="163">
        <v>-4.2</v>
      </c>
      <c r="BE27" s="163">
        <v>-4.5999999999999996</v>
      </c>
      <c r="BF27" s="163">
        <v>-21.288</v>
      </c>
      <c r="BG27" s="163">
        <v>-21.032</v>
      </c>
      <c r="BH27" s="163">
        <v>-3.0217999999999998</v>
      </c>
      <c r="BI27" s="164"/>
      <c r="BJ27" s="163">
        <v>7.3823999999999996</v>
      </c>
      <c r="BK27" s="163">
        <v>0.59609999999999996</v>
      </c>
      <c r="BL27" s="163">
        <v>3.3391999999999999</v>
      </c>
      <c r="BM27" s="163">
        <v>2.2118000000000002</v>
      </c>
      <c r="BN27" s="163">
        <v>-94.973600000000005</v>
      </c>
      <c r="BO27" s="163">
        <v>41.413600000000002</v>
      </c>
      <c r="BP27" s="163">
        <v>41.1389</v>
      </c>
      <c r="BQ27" s="163">
        <v>-26.4316</v>
      </c>
      <c r="BR27" s="163">
        <v>-147.52189999999999</v>
      </c>
      <c r="BS27" s="164"/>
      <c r="BT27" s="164"/>
      <c r="BU27" s="164"/>
      <c r="BV27" s="163">
        <v>13.8217</v>
      </c>
      <c r="BW27" s="163">
        <v>9.8000000000000007</v>
      </c>
      <c r="BX27" s="163">
        <v>5.39</v>
      </c>
      <c r="BY27" s="163">
        <v>-12.27</v>
      </c>
      <c r="BZ27" s="163">
        <v>4.17</v>
      </c>
      <c r="CA27" s="163">
        <v>-19.6875</v>
      </c>
      <c r="CB27" s="163">
        <v>-19.8215</v>
      </c>
      <c r="CC27" s="163">
        <v>18.889099999999999</v>
      </c>
      <c r="CD27" s="163">
        <v>17.297699999999999</v>
      </c>
      <c r="CE27" s="163">
        <v>-6.7824</v>
      </c>
      <c r="CF27" s="163">
        <v>-13.0702</v>
      </c>
      <c r="CG27" s="163">
        <v>-13.033899999999999</v>
      </c>
      <c r="CH27" s="163">
        <v>0</v>
      </c>
      <c r="CI27" s="163">
        <v>9.5127000000000006</v>
      </c>
      <c r="CJ27" s="164"/>
      <c r="CK27" s="164"/>
      <c r="CL27" s="163">
        <v>32.799999999999997</v>
      </c>
      <c r="CM27" s="163">
        <v>-13.6</v>
      </c>
      <c r="CN27" s="163">
        <v>-0.41</v>
      </c>
      <c r="CO27" s="163">
        <v>29.323</v>
      </c>
      <c r="CP27" s="163">
        <v>29.070499999999999</v>
      </c>
      <c r="CQ27" s="163">
        <v>28.026199999999999</v>
      </c>
      <c r="CR27" s="163">
        <v>73.994600000000005</v>
      </c>
      <c r="CS27" s="163">
        <v>73.691400000000002</v>
      </c>
      <c r="CT27" s="163">
        <v>-13.149100000000001</v>
      </c>
      <c r="CU27" s="163">
        <v>-67.312200000000004</v>
      </c>
      <c r="CV27" s="163">
        <v>-10.7522</v>
      </c>
      <c r="CW27" s="163">
        <v>2.6714000000000002</v>
      </c>
      <c r="CX27" s="163">
        <v>24.12</v>
      </c>
      <c r="CY27" s="163">
        <v>14.91</v>
      </c>
      <c r="CZ27" s="163">
        <v>7.3486000000000002</v>
      </c>
      <c r="DA27" s="163">
        <v>7.4249000000000001</v>
      </c>
      <c r="DB27" s="163">
        <v>-8.01</v>
      </c>
      <c r="DC27" s="164"/>
      <c r="DD27" s="163">
        <v>-11.161</v>
      </c>
      <c r="DE27" s="163">
        <v>-11.1929</v>
      </c>
      <c r="DF27" s="163">
        <v>25.444700000000001</v>
      </c>
      <c r="DG27" s="163">
        <v>1.5100000000000001E-2</v>
      </c>
      <c r="DH27" s="163">
        <v>-4.0179999999999998</v>
      </c>
      <c r="DI27" s="163">
        <v>16</v>
      </c>
      <c r="DJ27" s="163">
        <v>16.2</v>
      </c>
      <c r="DK27" s="163">
        <v>-6.4111000000000002</v>
      </c>
      <c r="DL27" s="163">
        <v>2.9980000000000002</v>
      </c>
      <c r="DM27" s="163">
        <v>38.329599999999999</v>
      </c>
      <c r="DN27" s="163">
        <v>11.5097</v>
      </c>
      <c r="DO27" s="163">
        <v>3.54</v>
      </c>
      <c r="DP27" s="163">
        <v>-1.33</v>
      </c>
      <c r="DQ27" s="163">
        <v>2.1735000000000002</v>
      </c>
      <c r="DR27" s="163">
        <v>-23.8889</v>
      </c>
      <c r="DS27" s="163">
        <v>-7.11</v>
      </c>
      <c r="DT27" s="163">
        <v>-7.24</v>
      </c>
      <c r="DU27" s="163">
        <v>23.58</v>
      </c>
      <c r="DV27" s="163">
        <v>16.57</v>
      </c>
      <c r="DW27" s="163">
        <v>-24.127300000000002</v>
      </c>
      <c r="DX27" s="163">
        <v>-12.790900000000001</v>
      </c>
      <c r="DY27" s="163">
        <v>-34.412300000000002</v>
      </c>
      <c r="DZ27" s="163">
        <v>-32.636400000000002</v>
      </c>
      <c r="EA27" s="164"/>
      <c r="EB27" s="163">
        <v>-7.883</v>
      </c>
      <c r="EC27" s="163">
        <v>-15.180300000000001</v>
      </c>
      <c r="ED27" s="163">
        <v>-15.802099999999999</v>
      </c>
      <c r="EE27" s="163">
        <v>-15.2643</v>
      </c>
      <c r="EF27" s="163">
        <v>-19.6997</v>
      </c>
      <c r="EG27" s="163">
        <v>-11.587</v>
      </c>
      <c r="EH27" s="163">
        <v>-69.947599999999994</v>
      </c>
      <c r="EI27" s="163">
        <v>-10.9453</v>
      </c>
      <c r="EJ27" s="164"/>
      <c r="EK27" s="163">
        <v>-9.7376000000000005</v>
      </c>
      <c r="EL27" s="163">
        <v>-9.3352000000000004</v>
      </c>
      <c r="EM27" s="164"/>
      <c r="EN27" s="163">
        <v>-14.332700000000001</v>
      </c>
      <c r="EO27" s="163">
        <v>-13.2965</v>
      </c>
      <c r="EP27" s="163">
        <v>16.399999999999999</v>
      </c>
      <c r="EQ27" s="163">
        <v>-19.809100000000001</v>
      </c>
      <c r="ER27" s="163">
        <v>-19.341200000000001</v>
      </c>
      <c r="ES27" s="163">
        <v>0.14219999999999999</v>
      </c>
      <c r="ET27" s="163">
        <v>13.79</v>
      </c>
      <c r="EU27" s="163">
        <v>-10.89</v>
      </c>
      <c r="EV27" s="163">
        <v>-1.5</v>
      </c>
      <c r="EW27" s="163">
        <v>3.5716000000000001</v>
      </c>
      <c r="EX27" s="163">
        <v>-21.570799999999998</v>
      </c>
      <c r="EY27" s="163">
        <v>-8.7162000000000006</v>
      </c>
      <c r="EZ27" s="163">
        <v>-8.8360000000000003</v>
      </c>
      <c r="FA27" s="163">
        <v>6.1422999999999996</v>
      </c>
      <c r="FB27" s="163">
        <v>0.56540000000000001</v>
      </c>
      <c r="FC27" s="163">
        <v>-18.7272</v>
      </c>
      <c r="FD27" s="164"/>
      <c r="FE27" s="164"/>
      <c r="FF27" s="164"/>
      <c r="FG27" s="163">
        <v>3.7094</v>
      </c>
      <c r="FH27" s="163">
        <v>4.0476000000000001</v>
      </c>
      <c r="FI27" s="163">
        <v>0</v>
      </c>
      <c r="FJ27" s="163">
        <v>8.8751999999999995</v>
      </c>
      <c r="FK27" s="163">
        <v>8.5403000000000002</v>
      </c>
      <c r="FL27" s="163">
        <v>-13.229100000000001</v>
      </c>
      <c r="FM27" s="163">
        <v>15.8772</v>
      </c>
      <c r="FN27" s="163">
        <v>15.7125</v>
      </c>
      <c r="FO27" s="163">
        <v>-4.9401000000000002</v>
      </c>
      <c r="FP27" s="163">
        <v>0</v>
      </c>
      <c r="FQ27" s="163">
        <v>18.2193</v>
      </c>
      <c r="FR27" s="163">
        <v>-15.67</v>
      </c>
      <c r="FS27" s="163">
        <v>-3.5171000000000001</v>
      </c>
      <c r="FT27" s="163">
        <v>0.3417</v>
      </c>
      <c r="FU27" s="163">
        <v>2.8</v>
      </c>
      <c r="FV27" s="163">
        <v>1.38</v>
      </c>
      <c r="FW27" s="163">
        <v>-18.369399999999999</v>
      </c>
      <c r="FX27" s="163">
        <v>0</v>
      </c>
      <c r="FY27" s="163">
        <v>7.4340000000000002</v>
      </c>
      <c r="FZ27" s="163">
        <v>0.78400000000000003</v>
      </c>
      <c r="GA27" s="163">
        <v>2.8582000000000001</v>
      </c>
      <c r="GB27" s="163">
        <v>45.84</v>
      </c>
      <c r="GC27" s="163">
        <v>-20.476500000000001</v>
      </c>
      <c r="GD27" s="163">
        <v>-11.709899999999999</v>
      </c>
      <c r="GE27" s="163">
        <v>-1.21</v>
      </c>
      <c r="GF27" s="163">
        <v>13.132300000000001</v>
      </c>
      <c r="GG27" s="164"/>
      <c r="GH27" s="163">
        <v>17.648299999999999</v>
      </c>
      <c r="GI27" s="163">
        <v>3.4984000000000002</v>
      </c>
      <c r="GJ27" s="163">
        <v>-3.6755</v>
      </c>
      <c r="GK27" s="163">
        <v>2.1473</v>
      </c>
      <c r="GL27" s="164"/>
      <c r="GM27" s="164"/>
      <c r="GN27" s="164"/>
      <c r="GO27" s="163">
        <v>-3.4927999999999999</v>
      </c>
      <c r="GP27" s="163">
        <v>3.8826999999999998</v>
      </c>
      <c r="GQ27" s="163">
        <v>-29.915400000000002</v>
      </c>
      <c r="GR27" s="163">
        <v>-7.8230000000000004</v>
      </c>
      <c r="GS27" s="163">
        <v>-7.8639999999999999</v>
      </c>
      <c r="GT27" s="163">
        <v>82.412999999999997</v>
      </c>
      <c r="GU27" s="163">
        <v>-9.0790000000000006</v>
      </c>
      <c r="GV27" s="163">
        <v>-9.9664000000000001</v>
      </c>
      <c r="GW27" s="163">
        <v>-0.37469999999999998</v>
      </c>
      <c r="GX27" s="163">
        <v>-1.1173999999999999</v>
      </c>
      <c r="GY27" s="163">
        <v>9.2965</v>
      </c>
      <c r="GZ27" s="163">
        <v>9.2809000000000008</v>
      </c>
      <c r="HA27" s="163">
        <v>-2</v>
      </c>
      <c r="HB27" s="163">
        <v>9.8435000000000006</v>
      </c>
      <c r="HC27" s="163">
        <v>11.219900000000001</v>
      </c>
      <c r="HD27" s="163">
        <v>-13.41</v>
      </c>
      <c r="HE27" s="163">
        <v>15.981299999999999</v>
      </c>
      <c r="HF27" s="163">
        <v>64.416899999999998</v>
      </c>
      <c r="HG27" s="163">
        <v>-5.5971000000000002</v>
      </c>
      <c r="HH27" s="163">
        <v>3.1501000000000001</v>
      </c>
      <c r="HI27" s="163">
        <v>10.431100000000001</v>
      </c>
      <c r="HJ27" s="163">
        <v>12.0876</v>
      </c>
      <c r="HK27" s="164"/>
      <c r="HL27" s="163">
        <v>6.2698</v>
      </c>
      <c r="HM27" s="163">
        <v>-10.903499999999999</v>
      </c>
      <c r="HN27" s="163">
        <v>-13.2301</v>
      </c>
      <c r="HO27" s="164"/>
      <c r="HP27" s="163">
        <v>47.889000000000003</v>
      </c>
      <c r="HQ27" s="163">
        <v>-16.769500000000001</v>
      </c>
      <c r="HR27" s="163">
        <v>-16.121300000000002</v>
      </c>
      <c r="HS27" s="163">
        <v>-4.0743999999999998</v>
      </c>
      <c r="HT27" s="163">
        <v>-3.8780000000000001</v>
      </c>
      <c r="HU27" s="163">
        <v>13.68</v>
      </c>
      <c r="HV27" s="163">
        <v>13.59</v>
      </c>
      <c r="HW27" s="163">
        <v>-28.7</v>
      </c>
      <c r="HX27" s="163">
        <v>-28.8</v>
      </c>
      <c r="HY27" s="163">
        <v>1.3889</v>
      </c>
      <c r="HZ27" s="163">
        <v>-6.48</v>
      </c>
      <c r="IA27" s="164"/>
      <c r="IB27" s="163">
        <v>27.0913</v>
      </c>
      <c r="IC27" s="163">
        <v>27.625800000000002</v>
      </c>
      <c r="ID27" s="163">
        <v>-18.100000000000001</v>
      </c>
      <c r="IE27" s="163">
        <v>-35</v>
      </c>
      <c r="IF27" s="163">
        <v>3.4</v>
      </c>
      <c r="IG27" s="163">
        <v>2.9</v>
      </c>
      <c r="IH27" s="163">
        <v>-18.051600000000001</v>
      </c>
      <c r="II27" s="163">
        <v>-17.963799999999999</v>
      </c>
      <c r="IJ27" s="163">
        <v>-36.9405</v>
      </c>
      <c r="IK27" s="164"/>
      <c r="IL27" s="163">
        <v>-265.1626</v>
      </c>
      <c r="IM27" s="164"/>
      <c r="IN27" s="164"/>
      <c r="IO27" s="164"/>
      <c r="IP27" s="164"/>
      <c r="IQ27" s="164"/>
      <c r="IR27" s="163">
        <v>66.8523</v>
      </c>
      <c r="IS27" s="163">
        <v>11.681900000000001</v>
      </c>
      <c r="IT27" s="163">
        <v>22.108899999999998</v>
      </c>
      <c r="IU27" s="163">
        <v>20.982099999999999</v>
      </c>
      <c r="IV27" s="163">
        <v>-13.262700000000001</v>
      </c>
      <c r="IW27" s="163">
        <v>167.62219999999999</v>
      </c>
      <c r="IX27" s="163">
        <v>-182.84530000000001</v>
      </c>
      <c r="IY27" s="163">
        <v>-12.3482</v>
      </c>
      <c r="IZ27" s="163">
        <v>16.2471</v>
      </c>
      <c r="JA27" s="163">
        <v>-0.67749999999999999</v>
      </c>
      <c r="JB27" s="164"/>
      <c r="JC27" s="163">
        <v>-4.88</v>
      </c>
      <c r="JD27" s="164"/>
      <c r="JE27" s="164"/>
      <c r="JF27" s="163">
        <v>0.8</v>
      </c>
      <c r="JG27" s="163">
        <v>2</v>
      </c>
      <c r="JH27" s="163">
        <v>-3.6758000000000002</v>
      </c>
      <c r="JI27" s="163">
        <v>-7.8813000000000004</v>
      </c>
      <c r="JJ27" s="163">
        <v>15.794600000000001</v>
      </c>
      <c r="JK27" s="163">
        <v>-9.0532000000000004</v>
      </c>
      <c r="JL27" s="163">
        <v>0</v>
      </c>
      <c r="JM27" s="163">
        <v>0.69799999999999995</v>
      </c>
      <c r="JN27" s="163">
        <v>-4.2000000000000003E-2</v>
      </c>
      <c r="JO27" s="164"/>
      <c r="JP27" s="164"/>
      <c r="JQ27" s="163">
        <v>3.7395</v>
      </c>
      <c r="JR27" s="163">
        <v>3.3883000000000001</v>
      </c>
      <c r="JS27" s="163">
        <v>3.6716000000000002</v>
      </c>
      <c r="JT27" s="164"/>
      <c r="JU27" s="163">
        <v>18.600000000000001</v>
      </c>
      <c r="JV27" s="163">
        <v>8.7416999999999998</v>
      </c>
      <c r="JW27" s="163">
        <v>0.12</v>
      </c>
      <c r="JX27" s="164"/>
      <c r="JY27" s="163">
        <v>-8.6098999999999997</v>
      </c>
      <c r="JZ27" s="163">
        <v>-5.7735000000000003</v>
      </c>
      <c r="KA27" s="163">
        <v>-24.7803</v>
      </c>
      <c r="KB27" s="163">
        <v>-5.8592000000000004</v>
      </c>
      <c r="KC27" s="163">
        <v>0</v>
      </c>
      <c r="KD27" s="163">
        <v>-26.674800000000001</v>
      </c>
      <c r="KE27" s="163">
        <v>-6.4599000000000002</v>
      </c>
      <c r="KF27" s="163">
        <v>-20.5</v>
      </c>
      <c r="KG27" s="163">
        <v>2.5</v>
      </c>
      <c r="KH27" s="164"/>
      <c r="KI27" s="163">
        <v>-135.0386</v>
      </c>
    </row>
    <row r="28" spans="1:295" ht="18" customHeight="1" x14ac:dyDescent="0.35">
      <c r="A28" s="160" t="s">
        <v>76</v>
      </c>
      <c r="B28" s="160" t="s">
        <v>761</v>
      </c>
      <c r="C28" s="163">
        <v>0</v>
      </c>
      <c r="D28" s="163">
        <v>6.0986000000000002</v>
      </c>
      <c r="E28" s="163">
        <v>-6.9776999999999996</v>
      </c>
      <c r="F28" s="163">
        <v>-1.2783</v>
      </c>
      <c r="G28" s="163">
        <v>10.227399999999999</v>
      </c>
      <c r="H28" s="164"/>
      <c r="I28" s="163">
        <v>19.5732</v>
      </c>
      <c r="J28" s="164"/>
      <c r="K28" s="163">
        <v>13.568</v>
      </c>
      <c r="L28" s="163">
        <v>5.6078000000000001</v>
      </c>
      <c r="M28" s="163">
        <v>7.0025000000000004</v>
      </c>
      <c r="N28" s="163">
        <v>-6.66</v>
      </c>
      <c r="O28" s="163">
        <v>-22</v>
      </c>
      <c r="P28" s="163">
        <v>0</v>
      </c>
      <c r="Q28" s="163">
        <v>3.3119999999999998</v>
      </c>
      <c r="R28" s="163">
        <v>-15.4</v>
      </c>
      <c r="S28" s="163">
        <v>1.3668</v>
      </c>
      <c r="T28" s="163">
        <v>5.7079000000000004</v>
      </c>
      <c r="U28" s="163">
        <v>3.8178999999999998</v>
      </c>
      <c r="V28" s="163">
        <v>3.677</v>
      </c>
      <c r="W28" s="163">
        <v>6.5018000000000002</v>
      </c>
      <c r="X28" s="163">
        <v>2.7991000000000001</v>
      </c>
      <c r="Y28" s="163">
        <v>-2.4253999999999998</v>
      </c>
      <c r="Z28" s="163">
        <v>2.2633999999999999</v>
      </c>
      <c r="AA28" s="164"/>
      <c r="AB28" s="163">
        <v>-1.0179</v>
      </c>
      <c r="AC28" s="164"/>
      <c r="AD28" s="164"/>
      <c r="AE28" s="163">
        <v>9.6609999999999996</v>
      </c>
      <c r="AF28" s="163">
        <v>-13.32</v>
      </c>
      <c r="AG28" s="163">
        <v>-13.2</v>
      </c>
      <c r="AH28" s="163">
        <v>-1.0369999999999999</v>
      </c>
      <c r="AI28" s="163">
        <v>0.185</v>
      </c>
      <c r="AJ28" s="163">
        <v>-22.08</v>
      </c>
      <c r="AK28" s="163">
        <v>-22.11</v>
      </c>
      <c r="AL28" s="164"/>
      <c r="AM28" s="163">
        <v>-5.1100000000000003</v>
      </c>
      <c r="AN28" s="163">
        <v>-5.07</v>
      </c>
      <c r="AO28" s="163">
        <v>6.4550999999999998</v>
      </c>
      <c r="AP28" s="163">
        <v>3.2412000000000001</v>
      </c>
      <c r="AQ28" s="163">
        <v>15.0809</v>
      </c>
      <c r="AR28" s="163">
        <v>16.2852</v>
      </c>
      <c r="AS28" s="163">
        <v>-16.277100000000001</v>
      </c>
      <c r="AT28" s="163">
        <v>-14.0657</v>
      </c>
      <c r="AU28" s="163">
        <v>-13.665900000000001</v>
      </c>
      <c r="AV28" s="163">
        <v>0.2329</v>
      </c>
      <c r="AW28" s="163">
        <v>-0.13320000000000001</v>
      </c>
      <c r="AX28" s="164"/>
      <c r="AY28" s="163">
        <v>-14.8695</v>
      </c>
      <c r="AZ28" s="163">
        <v>4.7469000000000001</v>
      </c>
      <c r="BA28" s="163">
        <v>23.891400000000001</v>
      </c>
      <c r="BB28" s="163">
        <v>-44.2744</v>
      </c>
      <c r="BC28" s="163">
        <v>7.3428000000000004</v>
      </c>
      <c r="BD28" s="163">
        <v>-4.2</v>
      </c>
      <c r="BE28" s="163">
        <v>-4.5999999999999996</v>
      </c>
      <c r="BF28" s="163">
        <v>-20.973199999999999</v>
      </c>
      <c r="BG28" s="163">
        <v>-21.097999999999999</v>
      </c>
      <c r="BH28" s="163">
        <v>-2.9813999999999998</v>
      </c>
      <c r="BI28" s="164"/>
      <c r="BJ28" s="163">
        <v>7.6448</v>
      </c>
      <c r="BK28" s="163">
        <v>1.0605</v>
      </c>
      <c r="BL28" s="163">
        <v>3.2534999999999998</v>
      </c>
      <c r="BM28" s="163">
        <v>2.2736000000000001</v>
      </c>
      <c r="BN28" s="163">
        <v>-88.595200000000006</v>
      </c>
      <c r="BO28" s="163">
        <v>41.840899999999998</v>
      </c>
      <c r="BP28" s="163">
        <v>42.207099999999997</v>
      </c>
      <c r="BQ28" s="163">
        <v>-30.514600000000002</v>
      </c>
      <c r="BR28" s="163">
        <v>-140.3407</v>
      </c>
      <c r="BS28" s="164"/>
      <c r="BT28" s="164"/>
      <c r="BU28" s="164"/>
      <c r="BV28" s="163">
        <v>15.8575</v>
      </c>
      <c r="BW28" s="163">
        <v>10.01</v>
      </c>
      <c r="BX28" s="163">
        <v>6.03</v>
      </c>
      <c r="BY28" s="163">
        <v>-11.45</v>
      </c>
      <c r="BZ28" s="163">
        <v>5.25</v>
      </c>
      <c r="CA28" s="163">
        <v>-19.6875</v>
      </c>
      <c r="CB28" s="163">
        <v>-19.5535</v>
      </c>
      <c r="CC28" s="163">
        <v>19.155000000000001</v>
      </c>
      <c r="CD28" s="163">
        <v>16.934000000000001</v>
      </c>
      <c r="CE28" s="163">
        <v>-6.9809000000000001</v>
      </c>
      <c r="CF28" s="163">
        <v>-12.1349</v>
      </c>
      <c r="CG28" s="163">
        <v>-12.1166</v>
      </c>
      <c r="CH28" s="164"/>
      <c r="CI28" s="163">
        <v>8.7174999999999994</v>
      </c>
      <c r="CJ28" s="164"/>
      <c r="CK28" s="164"/>
      <c r="CL28" s="163">
        <v>33.6</v>
      </c>
      <c r="CM28" s="163">
        <v>-13.8</v>
      </c>
      <c r="CN28" s="163">
        <v>-0.4</v>
      </c>
      <c r="CO28" s="163">
        <v>30.9255</v>
      </c>
      <c r="CP28" s="163">
        <v>30.899799999999999</v>
      </c>
      <c r="CQ28" s="163">
        <v>29.599900000000002</v>
      </c>
      <c r="CR28" s="163">
        <v>71.977400000000003</v>
      </c>
      <c r="CS28" s="163">
        <v>73.828400000000002</v>
      </c>
      <c r="CT28" s="163">
        <v>-14.132400000000001</v>
      </c>
      <c r="CU28" s="163">
        <v>-65.783799999999999</v>
      </c>
      <c r="CV28" s="163">
        <v>-12.642899999999999</v>
      </c>
      <c r="CW28" s="163">
        <v>2.5327999999999999</v>
      </c>
      <c r="CX28" s="163">
        <v>25.08</v>
      </c>
      <c r="CY28" s="163">
        <v>15.87</v>
      </c>
      <c r="CZ28" s="163">
        <v>7.8174000000000001</v>
      </c>
      <c r="DA28" s="163">
        <v>7.9131999999999998</v>
      </c>
      <c r="DB28" s="163">
        <v>-8.32</v>
      </c>
      <c r="DC28" s="164"/>
      <c r="DD28" s="163">
        <v>-10.228199999999999</v>
      </c>
      <c r="DE28" s="163">
        <v>-10.5931</v>
      </c>
      <c r="DF28" s="163">
        <v>19.881599999999999</v>
      </c>
      <c r="DG28" s="163">
        <v>1.5100000000000001E-2</v>
      </c>
      <c r="DH28" s="163">
        <v>-4.1807999999999996</v>
      </c>
      <c r="DI28" s="163">
        <v>13.6</v>
      </c>
      <c r="DJ28" s="163">
        <v>13.6</v>
      </c>
      <c r="DK28" s="163">
        <v>-6.3586</v>
      </c>
      <c r="DL28" s="163">
        <v>3.9329999999999998</v>
      </c>
      <c r="DM28" s="163">
        <v>38.960500000000003</v>
      </c>
      <c r="DN28" s="163">
        <v>12.8085</v>
      </c>
      <c r="DO28" s="163">
        <v>4.47</v>
      </c>
      <c r="DP28" s="163">
        <v>-1.41</v>
      </c>
      <c r="DQ28" s="163">
        <v>2.0924999999999998</v>
      </c>
      <c r="DR28" s="163">
        <v>-21.0062</v>
      </c>
      <c r="DS28" s="163">
        <v>-7.26</v>
      </c>
      <c r="DT28" s="163">
        <v>-7.41</v>
      </c>
      <c r="DU28" s="163">
        <v>23.71</v>
      </c>
      <c r="DV28" s="163">
        <v>17.25</v>
      </c>
      <c r="DW28" s="163">
        <v>-21.327300000000001</v>
      </c>
      <c r="DX28" s="163">
        <v>-10.6091</v>
      </c>
      <c r="DY28" s="163">
        <v>-32.099600000000002</v>
      </c>
      <c r="DZ28" s="163">
        <v>-31.345500000000001</v>
      </c>
      <c r="EA28" s="163">
        <v>9.6054999999999993</v>
      </c>
      <c r="EB28" s="163">
        <v>-3.5175000000000001</v>
      </c>
      <c r="EC28" s="163">
        <v>-9.7615999999999996</v>
      </c>
      <c r="ED28" s="163">
        <v>-9.85</v>
      </c>
      <c r="EE28" s="163">
        <v>-7.5061999999999998</v>
      </c>
      <c r="EF28" s="163">
        <v>-10.2502</v>
      </c>
      <c r="EG28" s="163">
        <v>-11.278</v>
      </c>
      <c r="EH28" s="163">
        <v>-63.854900000000001</v>
      </c>
      <c r="EI28" s="163">
        <v>-16.932700000000001</v>
      </c>
      <c r="EJ28" s="164"/>
      <c r="EK28" s="163">
        <v>-9.9809000000000001</v>
      </c>
      <c r="EL28" s="163">
        <v>-9.5744000000000007</v>
      </c>
      <c r="EM28" s="164"/>
      <c r="EN28" s="163">
        <v>-10.198600000000001</v>
      </c>
      <c r="EO28" s="163">
        <v>-11.8369</v>
      </c>
      <c r="EP28" s="163">
        <v>38.415999999999997</v>
      </c>
      <c r="EQ28" s="163">
        <v>-20.283000000000001</v>
      </c>
      <c r="ER28" s="163">
        <v>-21.223700000000001</v>
      </c>
      <c r="ES28" s="163">
        <v>1.004</v>
      </c>
      <c r="ET28" s="163">
        <v>7.9</v>
      </c>
      <c r="EU28" s="163">
        <v>-8.51</v>
      </c>
      <c r="EV28" s="163">
        <v>-9.1</v>
      </c>
      <c r="EW28" s="163">
        <v>3.5735000000000001</v>
      </c>
      <c r="EX28" s="163">
        <v>-18.398099999999999</v>
      </c>
      <c r="EY28" s="163">
        <v>-8.4459999999999997</v>
      </c>
      <c r="EZ28" s="163">
        <v>-8.7735000000000003</v>
      </c>
      <c r="FA28" s="163">
        <v>5.5419</v>
      </c>
      <c r="FB28" s="163">
        <v>2.4843999999999999</v>
      </c>
      <c r="FC28" s="163">
        <v>-16.3794</v>
      </c>
      <c r="FD28" s="164"/>
      <c r="FE28" s="164"/>
      <c r="FF28" s="164"/>
      <c r="FG28" s="163">
        <v>3.8067000000000002</v>
      </c>
      <c r="FH28" s="163">
        <v>3.8597999999999999</v>
      </c>
      <c r="FI28" s="163">
        <v>0</v>
      </c>
      <c r="FJ28" s="163">
        <v>10.0474</v>
      </c>
      <c r="FK28" s="163">
        <v>9.7125000000000004</v>
      </c>
      <c r="FL28" s="163">
        <v>-17.582899999999999</v>
      </c>
      <c r="FM28" s="163">
        <v>13.929600000000001</v>
      </c>
      <c r="FN28" s="163">
        <v>13.898199999999999</v>
      </c>
      <c r="FO28" s="163">
        <v>-8.0404999999999998</v>
      </c>
      <c r="FP28" s="164"/>
      <c r="FQ28" s="163">
        <v>17.242699999999999</v>
      </c>
      <c r="FR28" s="163">
        <v>-15.59</v>
      </c>
      <c r="FS28" s="163">
        <v>-3.7130000000000001</v>
      </c>
      <c r="FT28" s="163">
        <v>0.32429999999999998</v>
      </c>
      <c r="FU28" s="163">
        <v>2.65</v>
      </c>
      <c r="FV28" s="163">
        <v>1.17</v>
      </c>
      <c r="FW28" s="163">
        <v>-18.5806</v>
      </c>
      <c r="FX28" s="163">
        <v>1.7041999999999999</v>
      </c>
      <c r="FY28" s="163">
        <v>7.3070000000000004</v>
      </c>
      <c r="FZ28" s="163">
        <v>0.85599999999999998</v>
      </c>
      <c r="GA28" s="163">
        <v>2.9365999999999999</v>
      </c>
      <c r="GB28" s="163">
        <v>46.53</v>
      </c>
      <c r="GC28" s="163">
        <v>-17.767900000000001</v>
      </c>
      <c r="GD28" s="163">
        <v>-9.1753999999999998</v>
      </c>
      <c r="GE28" s="163">
        <v>-0.98</v>
      </c>
      <c r="GF28" s="163">
        <v>14.339499999999999</v>
      </c>
      <c r="GG28" s="164"/>
      <c r="GH28" s="163">
        <v>18.006</v>
      </c>
      <c r="GI28" s="163">
        <v>3.5224000000000002</v>
      </c>
      <c r="GJ28" s="163">
        <v>-3.6865000000000001</v>
      </c>
      <c r="GK28" s="163">
        <v>2.2746</v>
      </c>
      <c r="GL28" s="164"/>
      <c r="GM28" s="164"/>
      <c r="GN28" s="163">
        <v>-9.2757000000000005</v>
      </c>
      <c r="GO28" s="163">
        <v>-4.3665000000000003</v>
      </c>
      <c r="GP28" s="163">
        <v>3.2082000000000002</v>
      </c>
      <c r="GQ28" s="163">
        <v>-29.915400000000002</v>
      </c>
      <c r="GR28" s="163">
        <v>-8.0167000000000002</v>
      </c>
      <c r="GS28" s="163">
        <v>-7.9737999999999998</v>
      </c>
      <c r="GT28" s="163">
        <v>79.283699999999996</v>
      </c>
      <c r="GU28" s="163">
        <v>-8.6758000000000006</v>
      </c>
      <c r="GV28" s="163">
        <v>-10.5341</v>
      </c>
      <c r="GW28" s="163">
        <v>0.2044</v>
      </c>
      <c r="GX28" s="163">
        <v>-0.53559999999999997</v>
      </c>
      <c r="GY28" s="163">
        <v>9.3405000000000005</v>
      </c>
      <c r="GZ28" s="163">
        <v>9.36</v>
      </c>
      <c r="HA28" s="163">
        <v>-1</v>
      </c>
      <c r="HB28" s="163">
        <v>9.8409999999999993</v>
      </c>
      <c r="HC28" s="163">
        <v>9.9487000000000005</v>
      </c>
      <c r="HD28" s="163">
        <v>-14.25</v>
      </c>
      <c r="HE28" s="163">
        <v>17.1005</v>
      </c>
      <c r="HF28" s="163">
        <v>64.003100000000003</v>
      </c>
      <c r="HG28" s="163">
        <v>-7.8856000000000002</v>
      </c>
      <c r="HH28" s="163">
        <v>0</v>
      </c>
      <c r="HI28" s="163">
        <v>9.4382000000000001</v>
      </c>
      <c r="HJ28" s="163">
        <v>9.7721999999999998</v>
      </c>
      <c r="HK28" s="164"/>
      <c r="HL28" s="163">
        <v>6.7008999999999999</v>
      </c>
      <c r="HM28" s="163">
        <v>-11.851100000000001</v>
      </c>
      <c r="HN28" s="163">
        <v>-13.4588</v>
      </c>
      <c r="HO28" s="164"/>
      <c r="HP28" s="164"/>
      <c r="HQ28" s="163">
        <v>-17.324300000000001</v>
      </c>
      <c r="HR28" s="163">
        <v>-16.978300000000001</v>
      </c>
      <c r="HS28" s="163">
        <v>-5.3787000000000003</v>
      </c>
      <c r="HT28" s="163">
        <v>-5.3105000000000002</v>
      </c>
      <c r="HU28" s="163">
        <v>14.13</v>
      </c>
      <c r="HV28" s="163">
        <v>14.21</v>
      </c>
      <c r="HW28" s="163">
        <v>-28.8</v>
      </c>
      <c r="HX28" s="163">
        <v>-28.6</v>
      </c>
      <c r="HY28" s="163">
        <v>1.1966000000000001</v>
      </c>
      <c r="HZ28" s="163">
        <v>-2.4</v>
      </c>
      <c r="IA28" s="164"/>
      <c r="IB28" s="163">
        <v>27.2683</v>
      </c>
      <c r="IC28" s="163">
        <v>27.136800000000001</v>
      </c>
      <c r="ID28" s="163">
        <v>-17.8</v>
      </c>
      <c r="IE28" s="163">
        <v>-34.6</v>
      </c>
      <c r="IF28" s="163">
        <v>3.4</v>
      </c>
      <c r="IG28" s="163">
        <v>2.9</v>
      </c>
      <c r="IH28" s="163">
        <v>-17.852499999999999</v>
      </c>
      <c r="II28" s="163">
        <v>-18.011600000000001</v>
      </c>
      <c r="IJ28" s="163">
        <v>-37.702599999999997</v>
      </c>
      <c r="IK28" s="164"/>
      <c r="IL28" s="163">
        <v>-266.03449999999998</v>
      </c>
      <c r="IM28" s="164"/>
      <c r="IN28" s="164"/>
      <c r="IO28" s="164"/>
      <c r="IP28" s="164"/>
      <c r="IQ28" s="164"/>
      <c r="IR28" s="163">
        <v>67.989599999999996</v>
      </c>
      <c r="IS28" s="163">
        <v>7.6193</v>
      </c>
      <c r="IT28" s="163">
        <v>20.238399999999999</v>
      </c>
      <c r="IU28" s="163">
        <v>22.1081</v>
      </c>
      <c r="IV28" s="163">
        <v>-18.3506</v>
      </c>
      <c r="IW28" s="163">
        <v>164.9819</v>
      </c>
      <c r="IX28" s="163">
        <v>-184.81120000000001</v>
      </c>
      <c r="IY28" s="163">
        <v>-13.829599999999999</v>
      </c>
      <c r="IZ28" s="163">
        <v>20.043600000000001</v>
      </c>
      <c r="JA28" s="163">
        <v>-6.9599999999999995E-2</v>
      </c>
      <c r="JB28" s="164"/>
      <c r="JC28" s="163">
        <v>-6.32</v>
      </c>
      <c r="JD28" s="164"/>
      <c r="JE28" s="164"/>
      <c r="JF28" s="163">
        <v>2</v>
      </c>
      <c r="JG28" s="163">
        <v>1.36</v>
      </c>
      <c r="JH28" s="163">
        <v>-4.1468999999999996</v>
      </c>
      <c r="JI28" s="163">
        <v>-7.3807999999999998</v>
      </c>
      <c r="JJ28" s="163">
        <v>15.147600000000001</v>
      </c>
      <c r="JK28" s="163">
        <v>-9.5200999999999993</v>
      </c>
      <c r="JL28" s="163">
        <v>1.3</v>
      </c>
      <c r="JM28" s="163">
        <v>0.58199999999999996</v>
      </c>
      <c r="JN28" s="163">
        <v>0.52100000000000002</v>
      </c>
      <c r="JO28" s="164"/>
      <c r="JP28" s="164"/>
      <c r="JQ28" s="163">
        <v>4.1086</v>
      </c>
      <c r="JR28" s="163">
        <v>3.5379</v>
      </c>
      <c r="JS28" s="163">
        <v>2.8618999999999999</v>
      </c>
      <c r="JT28" s="164"/>
      <c r="JU28" s="163">
        <v>18.8</v>
      </c>
      <c r="JV28" s="163">
        <v>9.1290999999999993</v>
      </c>
      <c r="JW28" s="163">
        <v>0.17</v>
      </c>
      <c r="JX28" s="164"/>
      <c r="JY28" s="163">
        <v>-8.5071999999999992</v>
      </c>
      <c r="JZ28" s="163">
        <v>-5.6818999999999997</v>
      </c>
      <c r="KA28" s="163">
        <v>-25.057700000000001</v>
      </c>
      <c r="KB28" s="163">
        <v>-4.9983000000000004</v>
      </c>
      <c r="KC28" s="163">
        <v>0</v>
      </c>
      <c r="KD28" s="163">
        <v>-26.517499999999998</v>
      </c>
      <c r="KE28" s="163">
        <v>-5.8613</v>
      </c>
      <c r="KF28" s="163">
        <v>-20.3</v>
      </c>
      <c r="KG28" s="163">
        <v>2.5</v>
      </c>
      <c r="KH28" s="164"/>
      <c r="KI28" s="163">
        <v>-133.31280000000001</v>
      </c>
    </row>
    <row r="29" spans="1:295" ht="18" customHeight="1" x14ac:dyDescent="0.35">
      <c r="A29" s="160" t="s">
        <v>76</v>
      </c>
      <c r="B29" s="160" t="s">
        <v>762</v>
      </c>
      <c r="C29" s="163">
        <v>0</v>
      </c>
      <c r="D29" s="163">
        <v>6.2995999999999999</v>
      </c>
      <c r="E29" s="163">
        <v>-7.5776000000000003</v>
      </c>
      <c r="F29" s="163">
        <v>-2.2574999999999998</v>
      </c>
      <c r="G29" s="163">
        <v>10.2606</v>
      </c>
      <c r="H29" s="164"/>
      <c r="I29" s="163">
        <v>19.542400000000001</v>
      </c>
      <c r="J29" s="164"/>
      <c r="K29" s="163">
        <v>14.2418</v>
      </c>
      <c r="L29" s="163">
        <v>5.9147999999999996</v>
      </c>
      <c r="M29" s="163">
        <v>7.0674999999999999</v>
      </c>
      <c r="N29" s="163">
        <v>-6.66</v>
      </c>
      <c r="O29" s="163">
        <v>-22</v>
      </c>
      <c r="P29" s="163">
        <v>0</v>
      </c>
      <c r="Q29" s="163">
        <v>1.6559999999999999</v>
      </c>
      <c r="R29" s="164"/>
      <c r="S29" s="163">
        <v>1.7353000000000001</v>
      </c>
      <c r="T29" s="163">
        <v>6.2102000000000004</v>
      </c>
      <c r="U29" s="163">
        <v>4.0678000000000001</v>
      </c>
      <c r="V29" s="163">
        <v>4.0646000000000004</v>
      </c>
      <c r="W29" s="163">
        <v>7.2283999999999997</v>
      </c>
      <c r="X29" s="163">
        <v>2.9384999999999999</v>
      </c>
      <c r="Y29" s="163">
        <v>-2.1825999999999999</v>
      </c>
      <c r="Z29" s="163">
        <v>2.1206999999999998</v>
      </c>
      <c r="AA29" s="164"/>
      <c r="AB29" s="163">
        <v>-0.99509999999999998</v>
      </c>
      <c r="AC29" s="164"/>
      <c r="AD29" s="164"/>
      <c r="AE29" s="163">
        <v>9.5990000000000002</v>
      </c>
      <c r="AF29" s="163">
        <v>-13.32</v>
      </c>
      <c r="AG29" s="163">
        <v>-13.2</v>
      </c>
      <c r="AH29" s="163">
        <v>-0.76900000000000002</v>
      </c>
      <c r="AI29" s="163">
        <v>0.17599999999999999</v>
      </c>
      <c r="AJ29" s="163">
        <v>-21.07</v>
      </c>
      <c r="AK29" s="163">
        <v>-21.03</v>
      </c>
      <c r="AL29" s="164"/>
      <c r="AM29" s="163">
        <v>-6.15</v>
      </c>
      <c r="AN29" s="163">
        <v>-6.1</v>
      </c>
      <c r="AO29" s="163">
        <v>6.5244</v>
      </c>
      <c r="AP29" s="163">
        <v>3.3742000000000001</v>
      </c>
      <c r="AQ29" s="163">
        <v>12.9603</v>
      </c>
      <c r="AR29" s="163">
        <v>12.6075</v>
      </c>
      <c r="AS29" s="163">
        <v>-16.513999999999999</v>
      </c>
      <c r="AT29" s="163">
        <v>-13.395899999999999</v>
      </c>
      <c r="AU29" s="163">
        <v>-13.3697</v>
      </c>
      <c r="AV29" s="163">
        <v>0.35770000000000002</v>
      </c>
      <c r="AW29" s="163">
        <v>0.99160000000000004</v>
      </c>
      <c r="AX29" s="164"/>
      <c r="AY29" s="163">
        <v>-15.8072</v>
      </c>
      <c r="AZ29" s="163">
        <v>4.7469000000000001</v>
      </c>
      <c r="BA29" s="163">
        <v>24.355899999999998</v>
      </c>
      <c r="BB29" s="163">
        <v>-45.354300000000002</v>
      </c>
      <c r="BC29" s="163">
        <v>7.3049999999999997</v>
      </c>
      <c r="BD29" s="163">
        <v>-4</v>
      </c>
      <c r="BE29" s="163">
        <v>-4.5</v>
      </c>
      <c r="BF29" s="163">
        <v>-21.121099999999998</v>
      </c>
      <c r="BG29" s="163">
        <v>-21.4313</v>
      </c>
      <c r="BH29" s="163">
        <v>-3.7519</v>
      </c>
      <c r="BI29" s="164"/>
      <c r="BJ29" s="163">
        <v>7.1783999999999999</v>
      </c>
      <c r="BK29" s="163">
        <v>0.95240000000000002</v>
      </c>
      <c r="BL29" s="163">
        <v>3.1408999999999998</v>
      </c>
      <c r="BM29" s="163">
        <v>2.2456999999999998</v>
      </c>
      <c r="BN29" s="163">
        <v>-88.228999999999999</v>
      </c>
      <c r="BO29" s="163">
        <v>43.122599999999998</v>
      </c>
      <c r="BP29" s="163">
        <v>43.244700000000002</v>
      </c>
      <c r="BQ29" s="163">
        <v>-41.348799999999997</v>
      </c>
      <c r="BR29" s="163">
        <v>-142.1242</v>
      </c>
      <c r="BS29" s="164"/>
      <c r="BT29" s="164"/>
      <c r="BU29" s="164"/>
      <c r="BV29" s="164"/>
      <c r="BW29" s="163">
        <v>10.44</v>
      </c>
      <c r="BX29" s="163">
        <v>6.21</v>
      </c>
      <c r="BY29" s="163">
        <v>-10.29</v>
      </c>
      <c r="BZ29" s="163">
        <v>6.26</v>
      </c>
      <c r="CA29" s="163">
        <v>-19.955400000000001</v>
      </c>
      <c r="CB29" s="163">
        <v>-19.955400000000001</v>
      </c>
      <c r="CC29" s="163">
        <v>19.231200000000001</v>
      </c>
      <c r="CD29" s="163">
        <v>17.071999999999999</v>
      </c>
      <c r="CE29" s="163">
        <v>-5.9546000000000001</v>
      </c>
      <c r="CF29" s="163">
        <v>-10.241199999999999</v>
      </c>
      <c r="CG29" s="163">
        <v>-10.4588</v>
      </c>
      <c r="CH29" s="164"/>
      <c r="CI29" s="163">
        <v>8.6918000000000006</v>
      </c>
      <c r="CJ29" s="164"/>
      <c r="CK29" s="164"/>
      <c r="CL29" s="163">
        <v>34.9</v>
      </c>
      <c r="CM29" s="163">
        <v>-12.9</v>
      </c>
      <c r="CN29" s="163">
        <v>-0.57999999999999996</v>
      </c>
      <c r="CO29" s="163">
        <v>31.5381</v>
      </c>
      <c r="CP29" s="163">
        <v>32.219499999999996</v>
      </c>
      <c r="CQ29" s="163">
        <v>30.727499999999999</v>
      </c>
      <c r="CR29" s="163">
        <v>70.8202</v>
      </c>
      <c r="CS29" s="163">
        <v>70.593400000000003</v>
      </c>
      <c r="CT29" s="163">
        <v>-12.2125</v>
      </c>
      <c r="CU29" s="163">
        <v>-66.152100000000004</v>
      </c>
      <c r="CV29" s="163">
        <v>-11.0441</v>
      </c>
      <c r="CW29" s="163">
        <v>2.8820000000000001</v>
      </c>
      <c r="CX29" s="163">
        <v>26.54</v>
      </c>
      <c r="CY29" s="163">
        <v>15.76</v>
      </c>
      <c r="CZ29" s="163">
        <v>8.4423999999999992</v>
      </c>
      <c r="DA29" s="163">
        <v>8.4991000000000003</v>
      </c>
      <c r="DB29" s="163">
        <v>-8.83</v>
      </c>
      <c r="DC29" s="164"/>
      <c r="DD29" s="163">
        <v>-10.2408</v>
      </c>
      <c r="DE29" s="163">
        <v>-9.8164999999999996</v>
      </c>
      <c r="DF29" s="163">
        <v>17.786799999999999</v>
      </c>
      <c r="DG29" s="163">
        <v>1.49E-2</v>
      </c>
      <c r="DH29" s="163">
        <v>-4.3856000000000002</v>
      </c>
      <c r="DI29" s="164"/>
      <c r="DJ29" s="164"/>
      <c r="DK29" s="163">
        <v>-6.7285000000000004</v>
      </c>
      <c r="DL29" s="163">
        <v>4.4939999999999998</v>
      </c>
      <c r="DM29" s="163">
        <v>40.853099999999998</v>
      </c>
      <c r="DN29" s="163">
        <v>13.179600000000001</v>
      </c>
      <c r="DO29" s="163">
        <v>4.99</v>
      </c>
      <c r="DP29" s="163">
        <v>-1.97</v>
      </c>
      <c r="DQ29" s="163">
        <v>2.4975000000000001</v>
      </c>
      <c r="DR29" s="163">
        <v>-18.358499999999999</v>
      </c>
      <c r="DS29" s="163">
        <v>-7.11</v>
      </c>
      <c r="DT29" s="163">
        <v>-7.4</v>
      </c>
      <c r="DU29" s="163">
        <v>24.59</v>
      </c>
      <c r="DV29" s="163">
        <v>17.7</v>
      </c>
      <c r="DW29" s="163">
        <v>-19.109100000000002</v>
      </c>
      <c r="DX29" s="163">
        <v>-9.5455000000000005</v>
      </c>
      <c r="DY29" s="163">
        <v>-31.302299999999999</v>
      </c>
      <c r="DZ29" s="163">
        <v>-30.081800000000001</v>
      </c>
      <c r="EA29" s="163">
        <v>11.212</v>
      </c>
      <c r="EB29" s="163">
        <v>2.9700000000000001E-2</v>
      </c>
      <c r="EC29" s="163">
        <v>-7.6745000000000001</v>
      </c>
      <c r="ED29" s="163">
        <v>-7.7247000000000003</v>
      </c>
      <c r="EE29" s="163">
        <v>-11.114800000000001</v>
      </c>
      <c r="EF29" s="163">
        <v>-12.551399999999999</v>
      </c>
      <c r="EG29" s="163">
        <v>-11.798999999999999</v>
      </c>
      <c r="EH29" s="163">
        <v>-54.385800000000003</v>
      </c>
      <c r="EI29" s="163">
        <v>-17.056799999999999</v>
      </c>
      <c r="EJ29" s="164"/>
      <c r="EK29" s="163">
        <v>-9.8581000000000003</v>
      </c>
      <c r="EL29" s="163">
        <v>-9.4434000000000005</v>
      </c>
      <c r="EM29" s="164"/>
      <c r="EN29" s="163">
        <v>-8.7800999999999991</v>
      </c>
      <c r="EO29" s="163">
        <v>-10.5345</v>
      </c>
      <c r="EP29" s="163">
        <v>6.16</v>
      </c>
      <c r="EQ29" s="163">
        <v>-20.7316</v>
      </c>
      <c r="ER29" s="163">
        <v>-20.746099999999998</v>
      </c>
      <c r="ES29" s="163">
        <v>-3.8475000000000001</v>
      </c>
      <c r="ET29" s="163">
        <v>20.38</v>
      </c>
      <c r="EU29" s="163">
        <v>-10.56</v>
      </c>
      <c r="EV29" s="163">
        <v>1.9</v>
      </c>
      <c r="EW29" s="163">
        <v>3.8437999999999999</v>
      </c>
      <c r="EX29" s="163">
        <v>-12.8178</v>
      </c>
      <c r="EY29" s="163">
        <v>-8.5601000000000003</v>
      </c>
      <c r="EZ29" s="163">
        <v>-8.7702000000000009</v>
      </c>
      <c r="FA29" s="163">
        <v>5.8147000000000002</v>
      </c>
      <c r="FB29" s="163">
        <v>-9.0898000000000003</v>
      </c>
      <c r="FC29" s="163">
        <v>-11.619199999999999</v>
      </c>
      <c r="FD29" s="164"/>
      <c r="FE29" s="164"/>
      <c r="FF29" s="164"/>
      <c r="FG29" s="163">
        <v>4.2271000000000001</v>
      </c>
      <c r="FH29" s="163">
        <v>3.6004999999999998</v>
      </c>
      <c r="FI29" s="163">
        <v>3.1490999999999998</v>
      </c>
      <c r="FJ29" s="163">
        <v>9.2101000000000006</v>
      </c>
      <c r="FK29" s="163">
        <v>9.0426000000000002</v>
      </c>
      <c r="FL29" s="163">
        <v>-14.0663</v>
      </c>
      <c r="FM29" s="163">
        <v>14.136699999999999</v>
      </c>
      <c r="FN29" s="163">
        <v>14.5527</v>
      </c>
      <c r="FO29" s="163">
        <v>-6.2834000000000003</v>
      </c>
      <c r="FP29" s="164"/>
      <c r="FQ29" s="163">
        <v>15.851100000000001</v>
      </c>
      <c r="FR29" s="163">
        <v>-16.37</v>
      </c>
      <c r="FS29" s="163">
        <v>-3.8155000000000001</v>
      </c>
      <c r="FT29" s="163">
        <v>0.28860000000000002</v>
      </c>
      <c r="FU29" s="163">
        <v>2.6</v>
      </c>
      <c r="FV29" s="163">
        <v>1.72</v>
      </c>
      <c r="FW29" s="163">
        <v>-16.357800000000001</v>
      </c>
      <c r="FX29" s="163">
        <v>0</v>
      </c>
      <c r="FY29" s="163">
        <v>7.4989999999999997</v>
      </c>
      <c r="FZ29" s="163">
        <v>0.83099999999999996</v>
      </c>
      <c r="GA29" s="163">
        <v>2.9041999999999999</v>
      </c>
      <c r="GB29" s="163">
        <v>46</v>
      </c>
      <c r="GC29" s="163">
        <v>-19.233899999999998</v>
      </c>
      <c r="GD29" s="163">
        <v>-10.652900000000001</v>
      </c>
      <c r="GE29" s="163">
        <v>-0.93</v>
      </c>
      <c r="GF29" s="163">
        <v>14.9672</v>
      </c>
      <c r="GG29" s="164"/>
      <c r="GH29" s="163">
        <v>18.529299999999999</v>
      </c>
      <c r="GI29" s="163">
        <v>3.5937000000000001</v>
      </c>
      <c r="GJ29" s="163">
        <v>-3.7368000000000001</v>
      </c>
      <c r="GK29" s="163">
        <v>2.3075000000000001</v>
      </c>
      <c r="GL29" s="163">
        <v>3.9800000000000002E-2</v>
      </c>
      <c r="GM29" s="164"/>
      <c r="GN29" s="163">
        <v>-9.4847000000000001</v>
      </c>
      <c r="GO29" s="163">
        <v>-4.6256000000000004</v>
      </c>
      <c r="GP29" s="163">
        <v>6.2996999999999996</v>
      </c>
      <c r="GQ29" s="163">
        <v>-29.999400000000001</v>
      </c>
      <c r="GR29" s="163">
        <v>-6.6447000000000003</v>
      </c>
      <c r="GS29" s="163">
        <v>-6.7122000000000002</v>
      </c>
      <c r="GT29" s="163">
        <v>83.706400000000002</v>
      </c>
      <c r="GU29" s="163">
        <v>-8.5606000000000009</v>
      </c>
      <c r="GV29" s="163">
        <v>-10.804500000000001</v>
      </c>
      <c r="GW29" s="163">
        <v>0.78539999999999999</v>
      </c>
      <c r="GX29" s="163">
        <v>-0.42259999999999998</v>
      </c>
      <c r="GY29" s="163">
        <v>9.3843999999999994</v>
      </c>
      <c r="GZ29" s="163">
        <v>9.4469999999999992</v>
      </c>
      <c r="HA29" s="163">
        <v>-1</v>
      </c>
      <c r="HB29" s="163">
        <v>9.2123000000000008</v>
      </c>
      <c r="HC29" s="163">
        <v>10.134</v>
      </c>
      <c r="HD29" s="163">
        <v>-13.83</v>
      </c>
      <c r="HE29" s="163">
        <v>17.005600000000001</v>
      </c>
      <c r="HF29" s="163">
        <v>66.4071</v>
      </c>
      <c r="HG29" s="163">
        <v>-7.2747000000000002</v>
      </c>
      <c r="HH29" s="163">
        <v>5.6886999999999999</v>
      </c>
      <c r="HI29" s="163">
        <v>9.1641999999999992</v>
      </c>
      <c r="HJ29" s="163">
        <v>9.8071999999999999</v>
      </c>
      <c r="HK29" s="164"/>
      <c r="HL29" s="163">
        <v>8.2642000000000007</v>
      </c>
      <c r="HM29" s="163">
        <v>-11.6722</v>
      </c>
      <c r="HN29" s="163">
        <v>-13.8371</v>
      </c>
      <c r="HO29" s="163">
        <v>42.302399999999999</v>
      </c>
      <c r="HP29" s="164"/>
      <c r="HQ29" s="163">
        <v>-18.939299999999999</v>
      </c>
      <c r="HR29" s="163">
        <v>-18.384499999999999</v>
      </c>
      <c r="HS29" s="163">
        <v>-6.6269999999999998</v>
      </c>
      <c r="HT29" s="163">
        <v>-6.3385999999999996</v>
      </c>
      <c r="HU29" s="163">
        <v>13.49</v>
      </c>
      <c r="HV29" s="163">
        <v>13.42</v>
      </c>
      <c r="HW29" s="163">
        <v>-28.5</v>
      </c>
      <c r="HX29" s="163">
        <v>-28.4</v>
      </c>
      <c r="HY29" s="163">
        <v>1.2314000000000001</v>
      </c>
      <c r="HZ29" s="163">
        <v>-2</v>
      </c>
      <c r="IA29" s="164"/>
      <c r="IB29" s="163">
        <v>24.4681</v>
      </c>
      <c r="IC29" s="163">
        <v>24.887</v>
      </c>
      <c r="ID29" s="163">
        <v>-17.8</v>
      </c>
      <c r="IE29" s="163">
        <v>-34.6</v>
      </c>
      <c r="IF29" s="163">
        <v>3.9</v>
      </c>
      <c r="IG29" s="163">
        <v>3.4</v>
      </c>
      <c r="IH29" s="163">
        <v>-17.759799999999998</v>
      </c>
      <c r="II29" s="163">
        <v>-17.777999999999999</v>
      </c>
      <c r="IJ29" s="163">
        <v>-38.0426</v>
      </c>
      <c r="IK29" s="164"/>
      <c r="IL29" s="163">
        <v>-269.87869999999998</v>
      </c>
      <c r="IM29" s="164"/>
      <c r="IN29" s="164"/>
      <c r="IO29" s="164"/>
      <c r="IP29" s="164"/>
      <c r="IQ29" s="164"/>
      <c r="IR29" s="163">
        <v>69.4876</v>
      </c>
      <c r="IS29" s="163">
        <v>9.8192000000000004</v>
      </c>
      <c r="IT29" s="163">
        <v>20.380099999999999</v>
      </c>
      <c r="IU29" s="163">
        <v>19.700700000000001</v>
      </c>
      <c r="IV29" s="163">
        <v>-18.655100000000001</v>
      </c>
      <c r="IW29" s="163">
        <v>167.05070000000001</v>
      </c>
      <c r="IX29" s="163">
        <v>-187.4734</v>
      </c>
      <c r="IY29" s="163">
        <v>-12.642799999999999</v>
      </c>
      <c r="IZ29" s="163">
        <v>18.259899999999998</v>
      </c>
      <c r="JA29" s="163">
        <v>-2.3199999999999998E-2</v>
      </c>
      <c r="JB29" s="164"/>
      <c r="JC29" s="163">
        <v>-5.52</v>
      </c>
      <c r="JD29" s="164"/>
      <c r="JE29" s="164"/>
      <c r="JF29" s="163">
        <v>1.36</v>
      </c>
      <c r="JG29" s="163">
        <v>1.2</v>
      </c>
      <c r="JH29" s="163">
        <v>-3.7056</v>
      </c>
      <c r="JI29" s="163">
        <v>-7.8507999999999996</v>
      </c>
      <c r="JJ29" s="163">
        <v>15.822100000000001</v>
      </c>
      <c r="JK29" s="163">
        <v>-9.4315999999999995</v>
      </c>
      <c r="JL29" s="163">
        <v>0.5</v>
      </c>
      <c r="JM29" s="163">
        <v>1.643</v>
      </c>
      <c r="JN29" s="163">
        <v>1.274</v>
      </c>
      <c r="JO29" s="164"/>
      <c r="JP29" s="164"/>
      <c r="JQ29" s="163">
        <v>3.8288000000000002</v>
      </c>
      <c r="JR29" s="163">
        <v>4.0343</v>
      </c>
      <c r="JS29" s="163">
        <v>3.1101999999999999</v>
      </c>
      <c r="JT29" s="164"/>
      <c r="JU29" s="163">
        <v>18.7</v>
      </c>
      <c r="JV29" s="163">
        <v>7.7058</v>
      </c>
      <c r="JW29" s="163">
        <v>0.26</v>
      </c>
      <c r="JX29" s="164"/>
      <c r="JY29" s="163">
        <v>-8.2042000000000002</v>
      </c>
      <c r="JZ29" s="163">
        <v>-6.1106999999999996</v>
      </c>
      <c r="KA29" s="163">
        <v>-25.051500000000001</v>
      </c>
      <c r="KB29" s="163">
        <v>-4.5358000000000001</v>
      </c>
      <c r="KC29" s="163">
        <v>0</v>
      </c>
      <c r="KD29" s="163">
        <v>-27.386099999999999</v>
      </c>
      <c r="KE29" s="163">
        <v>-5.7152000000000003</v>
      </c>
      <c r="KF29" s="163">
        <v>-20.100000000000001</v>
      </c>
      <c r="KG29" s="163">
        <v>2.2999999999999998</v>
      </c>
      <c r="KH29" s="164"/>
      <c r="KI29" s="163">
        <v>-136.47210000000001</v>
      </c>
    </row>
    <row r="30" spans="1:295" ht="18" customHeight="1" x14ac:dyDescent="0.35">
      <c r="A30" s="160" t="s">
        <v>76</v>
      </c>
      <c r="B30" s="160" t="s">
        <v>763</v>
      </c>
      <c r="C30" s="163">
        <v>0</v>
      </c>
      <c r="D30" s="163">
        <v>6.5442</v>
      </c>
      <c r="E30" s="163">
        <v>-7.7930999999999999</v>
      </c>
      <c r="F30" s="163">
        <v>3.1951999999999998</v>
      </c>
      <c r="G30" s="163">
        <v>5.9805000000000001</v>
      </c>
      <c r="H30" s="164"/>
      <c r="I30" s="163">
        <v>11.004099999999999</v>
      </c>
      <c r="J30" s="164"/>
      <c r="K30" s="163">
        <v>14.5875</v>
      </c>
      <c r="L30" s="163">
        <v>6.2397999999999998</v>
      </c>
      <c r="M30" s="163">
        <v>7.5411999999999999</v>
      </c>
      <c r="N30" s="163">
        <v>-6.66</v>
      </c>
      <c r="O30" s="163">
        <v>-22</v>
      </c>
      <c r="P30" s="163">
        <v>0</v>
      </c>
      <c r="Q30" s="163">
        <v>2.484</v>
      </c>
      <c r="R30" s="163">
        <v>-17.600000000000001</v>
      </c>
      <c r="S30" s="163">
        <v>1.3290999999999999</v>
      </c>
      <c r="T30" s="163">
        <v>-3.1234999999999999</v>
      </c>
      <c r="U30" s="163">
        <v>4.0994999999999999</v>
      </c>
      <c r="V30" s="163">
        <v>4.0075000000000003</v>
      </c>
      <c r="W30" s="163">
        <v>7.1139000000000001</v>
      </c>
      <c r="X30" s="163">
        <v>2.8235000000000001</v>
      </c>
      <c r="Y30" s="163">
        <v>-2.2827999999999999</v>
      </c>
      <c r="Z30" s="163">
        <v>2.2461000000000002</v>
      </c>
      <c r="AA30" s="164"/>
      <c r="AB30" s="163">
        <v>-0.97550000000000003</v>
      </c>
      <c r="AC30" s="164"/>
      <c r="AD30" s="164"/>
      <c r="AE30" s="163">
        <v>9.5779999999999994</v>
      </c>
      <c r="AF30" s="163">
        <v>-13.32</v>
      </c>
      <c r="AG30" s="163">
        <v>-11</v>
      </c>
      <c r="AH30" s="163">
        <v>-1.004</v>
      </c>
      <c r="AI30" s="163">
        <v>0.21</v>
      </c>
      <c r="AJ30" s="163">
        <v>-19.66</v>
      </c>
      <c r="AK30" s="163">
        <v>-19.739999999999998</v>
      </c>
      <c r="AL30" s="164"/>
      <c r="AM30" s="163">
        <v>-6.75</v>
      </c>
      <c r="AN30" s="163">
        <v>-6.66</v>
      </c>
      <c r="AO30" s="163">
        <v>6.3548</v>
      </c>
      <c r="AP30" s="163">
        <v>3.4643999999999999</v>
      </c>
      <c r="AQ30" s="163">
        <v>12.222300000000001</v>
      </c>
      <c r="AR30" s="163">
        <v>13.7075</v>
      </c>
      <c r="AS30" s="163">
        <v>-16.2775</v>
      </c>
      <c r="AT30" s="163">
        <v>-12.4582</v>
      </c>
      <c r="AU30" s="163">
        <v>-13.0205</v>
      </c>
      <c r="AV30" s="163">
        <v>12.378</v>
      </c>
      <c r="AW30" s="163">
        <v>12.038500000000001</v>
      </c>
      <c r="AX30" s="164"/>
      <c r="AY30" s="163">
        <v>-20.227799999999998</v>
      </c>
      <c r="AZ30" s="163">
        <v>5.9305000000000003</v>
      </c>
      <c r="BA30" s="163">
        <v>31.252800000000001</v>
      </c>
      <c r="BB30" s="163">
        <v>-41.340699999999998</v>
      </c>
      <c r="BC30" s="163">
        <v>6.7089999999999996</v>
      </c>
      <c r="BD30" s="163">
        <v>-3.9</v>
      </c>
      <c r="BE30" s="163">
        <v>-4.3</v>
      </c>
      <c r="BF30" s="163">
        <v>-20.769400000000001</v>
      </c>
      <c r="BG30" s="163">
        <v>-20.7317</v>
      </c>
      <c r="BH30" s="163">
        <v>-3.4664000000000001</v>
      </c>
      <c r="BI30" s="164"/>
      <c r="BJ30" s="163">
        <v>7.0675999999999997</v>
      </c>
      <c r="BK30" s="163">
        <v>1.9562999999999999</v>
      </c>
      <c r="BL30" s="163">
        <v>3.9399000000000002</v>
      </c>
      <c r="BM30" s="163">
        <v>2.8254999999999999</v>
      </c>
      <c r="BN30" s="163">
        <v>-85.451800000000006</v>
      </c>
      <c r="BO30" s="163">
        <v>43.427799999999998</v>
      </c>
      <c r="BP30" s="163">
        <v>43.580399999999997</v>
      </c>
      <c r="BQ30" s="163">
        <v>-43.148000000000003</v>
      </c>
      <c r="BR30" s="163">
        <v>-134.23099999999999</v>
      </c>
      <c r="BS30" s="164"/>
      <c r="BT30" s="164"/>
      <c r="BU30" s="164"/>
      <c r="BV30" s="163">
        <v>15.4284</v>
      </c>
      <c r="BW30" s="163">
        <v>9.7100000000000009</v>
      </c>
      <c r="BX30" s="163">
        <v>5.77</v>
      </c>
      <c r="BY30" s="163">
        <v>-10.59</v>
      </c>
      <c r="BZ30" s="163">
        <v>5.41</v>
      </c>
      <c r="CA30" s="163">
        <v>-21.696899999999999</v>
      </c>
      <c r="CB30" s="163">
        <v>-21.562899999999999</v>
      </c>
      <c r="CC30" s="163">
        <v>19.8233</v>
      </c>
      <c r="CD30" s="163">
        <v>17.809100000000001</v>
      </c>
      <c r="CE30" s="163">
        <v>-8.1218000000000004</v>
      </c>
      <c r="CF30" s="163">
        <v>-8.8693000000000008</v>
      </c>
      <c r="CG30" s="163">
        <v>-8.4699000000000009</v>
      </c>
      <c r="CH30" s="164"/>
      <c r="CI30" s="163">
        <v>8.3358000000000008</v>
      </c>
      <c r="CJ30" s="164"/>
      <c r="CK30" s="164"/>
      <c r="CL30" s="163">
        <v>38</v>
      </c>
      <c r="CM30" s="163">
        <v>-13.4</v>
      </c>
      <c r="CN30" s="163">
        <v>-0.52</v>
      </c>
      <c r="CO30" s="163">
        <v>33.380499999999998</v>
      </c>
      <c r="CP30" s="163">
        <v>33.546300000000002</v>
      </c>
      <c r="CQ30" s="163">
        <v>32.369999999999997</v>
      </c>
      <c r="CR30" s="163">
        <v>70.061499999999995</v>
      </c>
      <c r="CS30" s="163">
        <v>70.309100000000001</v>
      </c>
      <c r="CT30" s="163">
        <v>-11.557</v>
      </c>
      <c r="CU30" s="163">
        <v>-65.794300000000007</v>
      </c>
      <c r="CV30" s="163">
        <v>-9.9397000000000002</v>
      </c>
      <c r="CW30" s="163">
        <v>3.3092999999999999</v>
      </c>
      <c r="CX30" s="163">
        <v>25.94</v>
      </c>
      <c r="CY30" s="163">
        <v>15.99</v>
      </c>
      <c r="CZ30" s="163">
        <v>8.4423999999999992</v>
      </c>
      <c r="DA30" s="163">
        <v>8.4991000000000003</v>
      </c>
      <c r="DB30" s="163">
        <v>-8.7899999999999991</v>
      </c>
      <c r="DC30" s="164"/>
      <c r="DD30" s="163">
        <v>-9.9362999999999992</v>
      </c>
      <c r="DE30" s="163">
        <v>-9.8287999999999993</v>
      </c>
      <c r="DF30" s="163">
        <v>15.811</v>
      </c>
      <c r="DG30" s="163">
        <v>1.4800000000000001E-2</v>
      </c>
      <c r="DH30" s="163">
        <v>-4.4024000000000001</v>
      </c>
      <c r="DI30" s="163">
        <v>11.3</v>
      </c>
      <c r="DJ30" s="163">
        <v>13.2</v>
      </c>
      <c r="DK30" s="163">
        <v>-7.3901000000000003</v>
      </c>
      <c r="DL30" s="163">
        <v>5.0551000000000004</v>
      </c>
      <c r="DM30" s="163">
        <v>39.906799999999997</v>
      </c>
      <c r="DN30" s="163">
        <v>14.1074</v>
      </c>
      <c r="DO30" s="163">
        <v>5.45</v>
      </c>
      <c r="DP30" s="163">
        <v>-1.84</v>
      </c>
      <c r="DQ30" s="163">
        <v>2.5110000000000001</v>
      </c>
      <c r="DR30" s="163">
        <v>-16.238399999999999</v>
      </c>
      <c r="DS30" s="163">
        <v>-7.25</v>
      </c>
      <c r="DT30" s="163">
        <v>-7.43</v>
      </c>
      <c r="DU30" s="163">
        <v>26.15</v>
      </c>
      <c r="DV30" s="163">
        <v>17.989999999999998</v>
      </c>
      <c r="DW30" s="163">
        <v>-16.454499999999999</v>
      </c>
      <c r="DX30" s="163">
        <v>-8.2454999999999998</v>
      </c>
      <c r="DY30" s="163">
        <v>-32.4236</v>
      </c>
      <c r="DZ30" s="163">
        <v>-30.7455</v>
      </c>
      <c r="EA30" s="163">
        <v>14.7821</v>
      </c>
      <c r="EB30" s="163">
        <v>2.7183999999999999</v>
      </c>
      <c r="EC30" s="163">
        <v>-5.5061</v>
      </c>
      <c r="ED30" s="163">
        <v>-5.2569999999999997</v>
      </c>
      <c r="EE30" s="163">
        <v>-14.2509</v>
      </c>
      <c r="EF30" s="163">
        <v>-17.007300000000001</v>
      </c>
      <c r="EG30" s="163">
        <v>-11.645</v>
      </c>
      <c r="EH30" s="163">
        <v>-52.882899999999999</v>
      </c>
      <c r="EI30" s="163">
        <v>-21.104500000000002</v>
      </c>
      <c r="EJ30" s="164"/>
      <c r="EK30" s="163">
        <v>-9.8802000000000003</v>
      </c>
      <c r="EL30" s="163">
        <v>-9.1355000000000004</v>
      </c>
      <c r="EM30" s="164"/>
      <c r="EN30" s="163">
        <v>-8.5594000000000001</v>
      </c>
      <c r="EO30" s="163">
        <v>-7.9061000000000003</v>
      </c>
      <c r="EP30" s="163">
        <v>-3.5880000000000001</v>
      </c>
      <c r="EQ30" s="163">
        <v>-17.351900000000001</v>
      </c>
      <c r="ER30" s="163">
        <v>-17.316099999999999</v>
      </c>
      <c r="ES30" s="163">
        <v>0.7369</v>
      </c>
      <c r="ET30" s="163">
        <v>26.23</v>
      </c>
      <c r="EU30" s="163">
        <v>-8.92</v>
      </c>
      <c r="EV30" s="163">
        <v>-3.8</v>
      </c>
      <c r="EW30" s="163">
        <v>3.6726999999999999</v>
      </c>
      <c r="EX30" s="163">
        <v>-13.3986</v>
      </c>
      <c r="EY30" s="163">
        <v>-8.4879999999999995</v>
      </c>
      <c r="EZ30" s="163">
        <v>-8.8181999999999992</v>
      </c>
      <c r="FA30" s="163">
        <v>6.3018000000000001</v>
      </c>
      <c r="FB30" s="163">
        <v>2.5303</v>
      </c>
      <c r="FC30" s="163">
        <v>-22.877400000000002</v>
      </c>
      <c r="FD30" s="164"/>
      <c r="FE30" s="164"/>
      <c r="FF30" s="164"/>
      <c r="FG30" s="163">
        <v>3.7679</v>
      </c>
      <c r="FH30" s="163">
        <v>4.2553000000000001</v>
      </c>
      <c r="FI30" s="163">
        <v>0</v>
      </c>
      <c r="FJ30" s="163">
        <v>10.8847</v>
      </c>
      <c r="FK30" s="163">
        <v>10.8847</v>
      </c>
      <c r="FL30" s="163">
        <v>-12.726699999999999</v>
      </c>
      <c r="FM30" s="163">
        <v>14.3919</v>
      </c>
      <c r="FN30" s="163">
        <v>14.403499999999999</v>
      </c>
      <c r="FO30" s="163">
        <v>-4.5377999999999998</v>
      </c>
      <c r="FP30" s="163">
        <v>0</v>
      </c>
      <c r="FQ30" s="163">
        <v>16.031700000000001</v>
      </c>
      <c r="FR30" s="163">
        <v>-15.66</v>
      </c>
      <c r="FS30" s="163">
        <v>-3.8155000000000001</v>
      </c>
      <c r="FT30" s="163">
        <v>0.28039999999999998</v>
      </c>
      <c r="FU30" s="163">
        <v>2.63</v>
      </c>
      <c r="FV30" s="163">
        <v>1.65</v>
      </c>
      <c r="FW30" s="163">
        <v>-16.6189</v>
      </c>
      <c r="FX30" s="163">
        <v>1.0173000000000001</v>
      </c>
      <c r="FY30" s="163">
        <v>7.4749999999999996</v>
      </c>
      <c r="FZ30" s="163">
        <v>0.76</v>
      </c>
      <c r="GA30" s="163">
        <v>3.0796999999999999</v>
      </c>
      <c r="GB30" s="163">
        <v>45.98</v>
      </c>
      <c r="GC30" s="163">
        <v>-21.0762</v>
      </c>
      <c r="GD30" s="163">
        <v>-12.623100000000001</v>
      </c>
      <c r="GE30" s="163">
        <v>-0.77</v>
      </c>
      <c r="GF30" s="163">
        <v>14.739800000000001</v>
      </c>
      <c r="GG30" s="164"/>
      <c r="GH30" s="163">
        <v>18.583300000000001</v>
      </c>
      <c r="GI30" s="163">
        <v>3.7402000000000002</v>
      </c>
      <c r="GJ30" s="163">
        <v>-3.9457</v>
      </c>
      <c r="GK30" s="163">
        <v>2.3187000000000002</v>
      </c>
      <c r="GL30" s="163">
        <v>3.7499999999999999E-2</v>
      </c>
      <c r="GM30" s="164"/>
      <c r="GN30" s="163">
        <v>-9.0251000000000001</v>
      </c>
      <c r="GO30" s="163">
        <v>-5.0126999999999997</v>
      </c>
      <c r="GP30" s="163">
        <v>4.9813000000000001</v>
      </c>
      <c r="GQ30" s="163">
        <v>-29.5793</v>
      </c>
      <c r="GR30" s="163">
        <v>-7.6063999999999998</v>
      </c>
      <c r="GS30" s="163">
        <v>-7.7196999999999996</v>
      </c>
      <c r="GT30" s="163">
        <v>88.569900000000004</v>
      </c>
      <c r="GU30" s="163">
        <v>-7.6963999999999997</v>
      </c>
      <c r="GV30" s="163">
        <v>-10.5817</v>
      </c>
      <c r="GW30" s="163">
        <v>0.89910000000000001</v>
      </c>
      <c r="GX30" s="163">
        <v>-0.22850000000000001</v>
      </c>
      <c r="GY30" s="163">
        <v>9.4504000000000001</v>
      </c>
      <c r="GZ30" s="163">
        <v>9.5260999999999996</v>
      </c>
      <c r="HA30" s="163">
        <v>-1.0896999999999999</v>
      </c>
      <c r="HB30" s="163">
        <v>9.8247999999999998</v>
      </c>
      <c r="HC30" s="163">
        <v>11.777900000000001</v>
      </c>
      <c r="HD30" s="163">
        <v>-13.41</v>
      </c>
      <c r="HE30" s="163">
        <v>17.406700000000001</v>
      </c>
      <c r="HF30" s="163">
        <v>63.948399999999999</v>
      </c>
      <c r="HG30" s="163">
        <v>0</v>
      </c>
      <c r="HH30" s="163">
        <v>6.0098000000000003</v>
      </c>
      <c r="HI30" s="163">
        <v>9.8781999999999996</v>
      </c>
      <c r="HJ30" s="163">
        <v>8.7909000000000006</v>
      </c>
      <c r="HK30" s="164"/>
      <c r="HL30" s="163">
        <v>7.4322999999999997</v>
      </c>
      <c r="HM30" s="163">
        <v>-11.740600000000001</v>
      </c>
      <c r="HN30" s="163">
        <v>-13.1655</v>
      </c>
      <c r="HO30" s="164"/>
      <c r="HP30" s="163">
        <v>42.462699999999998</v>
      </c>
      <c r="HQ30" s="163">
        <v>-15.945499999999999</v>
      </c>
      <c r="HR30" s="163">
        <v>-15.193</v>
      </c>
      <c r="HS30" s="163">
        <v>-6.7100999999999997</v>
      </c>
      <c r="HT30" s="163">
        <v>-6.3334999999999999</v>
      </c>
      <c r="HU30" s="163">
        <v>14.67</v>
      </c>
      <c r="HV30" s="163">
        <v>14.52</v>
      </c>
      <c r="HW30" s="163">
        <v>-28.6</v>
      </c>
      <c r="HX30" s="163">
        <v>-28</v>
      </c>
      <c r="HY30" s="163">
        <v>1.2662</v>
      </c>
      <c r="HZ30" s="163">
        <v>-4</v>
      </c>
      <c r="IA30" s="163">
        <v>28.004899999999999</v>
      </c>
      <c r="IB30" s="163">
        <v>27.838799999999999</v>
      </c>
      <c r="IC30" s="163">
        <v>27.672000000000001</v>
      </c>
      <c r="ID30" s="163">
        <v>-17.399999999999999</v>
      </c>
      <c r="IE30" s="163">
        <v>-34.6</v>
      </c>
      <c r="IF30" s="163">
        <v>2.2000000000000002</v>
      </c>
      <c r="IG30" s="163">
        <v>1.6</v>
      </c>
      <c r="IH30" s="163">
        <v>-17.5413</v>
      </c>
      <c r="II30" s="163">
        <v>-17.520600000000002</v>
      </c>
      <c r="IJ30" s="163">
        <v>-38.8628</v>
      </c>
      <c r="IK30" s="163">
        <v>-32.431699999999999</v>
      </c>
      <c r="IL30" s="163">
        <v>-269.37040000000002</v>
      </c>
      <c r="IM30" s="163">
        <v>-17.917000000000002</v>
      </c>
      <c r="IN30" s="163">
        <v>13.762</v>
      </c>
      <c r="IO30" s="163">
        <v>82.530799999999999</v>
      </c>
      <c r="IP30" s="163">
        <v>86.246099999999998</v>
      </c>
      <c r="IQ30" s="163">
        <v>123.9157</v>
      </c>
      <c r="IR30" s="163">
        <v>67.497600000000006</v>
      </c>
      <c r="IS30" s="163">
        <v>9.4542000000000002</v>
      </c>
      <c r="IT30" s="163">
        <v>22.1814</v>
      </c>
      <c r="IU30" s="163">
        <v>22.8748</v>
      </c>
      <c r="IV30" s="163">
        <v>-16.428699999999999</v>
      </c>
      <c r="IW30" s="163">
        <v>167.75200000000001</v>
      </c>
      <c r="IX30" s="163">
        <v>-183.4059</v>
      </c>
      <c r="IY30" s="163">
        <v>-11.9946</v>
      </c>
      <c r="IZ30" s="163">
        <v>17.8645</v>
      </c>
      <c r="JA30" s="163">
        <v>-0.77270000000000005</v>
      </c>
      <c r="JB30" s="164"/>
      <c r="JC30" s="163">
        <v>-5.36</v>
      </c>
      <c r="JD30" s="164"/>
      <c r="JE30" s="164"/>
      <c r="JF30" s="163">
        <v>1.28</v>
      </c>
      <c r="JG30" s="163">
        <v>1.44</v>
      </c>
      <c r="JH30" s="163">
        <v>-3.855</v>
      </c>
      <c r="JI30" s="163">
        <v>-7.4997999999999996</v>
      </c>
      <c r="JJ30" s="163">
        <v>15.3826</v>
      </c>
      <c r="JK30" s="163">
        <v>-9.5505999999999993</v>
      </c>
      <c r="JL30" s="163">
        <v>-0.3</v>
      </c>
      <c r="JM30" s="163">
        <v>0.82299999999999995</v>
      </c>
      <c r="JN30" s="163">
        <v>0.36899999999999999</v>
      </c>
      <c r="JO30" s="164"/>
      <c r="JP30" s="164"/>
      <c r="JQ30" s="163">
        <v>4.3395999999999999</v>
      </c>
      <c r="JR30" s="163">
        <v>3.5451999999999999</v>
      </c>
      <c r="JS30" s="163">
        <v>2.8780999999999999</v>
      </c>
      <c r="JT30" s="164"/>
      <c r="JU30" s="163">
        <v>18.8</v>
      </c>
      <c r="JV30" s="163">
        <v>7.6924999999999999</v>
      </c>
      <c r="JW30" s="163">
        <v>0.42</v>
      </c>
      <c r="JX30" s="164"/>
      <c r="JY30" s="163">
        <v>-8.2159999999999993</v>
      </c>
      <c r="JZ30" s="163">
        <v>-5.8875000000000002</v>
      </c>
      <c r="KA30" s="163">
        <v>-25.126999999999999</v>
      </c>
      <c r="KB30" s="163">
        <v>-4.8094000000000001</v>
      </c>
      <c r="KC30" s="163">
        <v>0</v>
      </c>
      <c r="KD30" s="163">
        <v>-26.555900000000001</v>
      </c>
      <c r="KE30" s="163">
        <v>-5.4988999999999999</v>
      </c>
      <c r="KF30" s="163">
        <v>-20.7</v>
      </c>
      <c r="KG30" s="163">
        <v>3</v>
      </c>
      <c r="KH30" s="164"/>
      <c r="KI30" s="163">
        <v>-130.2552</v>
      </c>
    </row>
    <row r="31" spans="1:295" ht="18" customHeight="1" x14ac:dyDescent="0.35">
      <c r="A31" s="160" t="s">
        <v>76</v>
      </c>
      <c r="B31" s="160" t="s">
        <v>764</v>
      </c>
      <c r="C31" s="163">
        <v>0</v>
      </c>
      <c r="D31" s="163">
        <v>6.4820000000000002</v>
      </c>
      <c r="E31" s="163">
        <v>-7.8299000000000003</v>
      </c>
      <c r="F31" s="163">
        <v>0.13339999999999999</v>
      </c>
      <c r="G31" s="163">
        <v>6.569</v>
      </c>
      <c r="H31" s="164"/>
      <c r="I31" s="163">
        <v>12.1206</v>
      </c>
      <c r="J31" s="164"/>
      <c r="K31" s="163">
        <v>15.0175</v>
      </c>
      <c r="L31" s="163">
        <v>6.4378000000000002</v>
      </c>
      <c r="M31" s="163">
        <v>7.81</v>
      </c>
      <c r="N31" s="163">
        <v>-6.66</v>
      </c>
      <c r="O31" s="164"/>
      <c r="P31" s="164"/>
      <c r="Q31" s="163">
        <v>2.484</v>
      </c>
      <c r="R31" s="163">
        <v>-17.600000000000001</v>
      </c>
      <c r="S31" s="163">
        <v>1.4762</v>
      </c>
      <c r="T31" s="163">
        <v>-1.3958999999999999</v>
      </c>
      <c r="U31" s="163">
        <v>4.0564</v>
      </c>
      <c r="V31" s="163">
        <v>4.0153999999999996</v>
      </c>
      <c r="W31" s="163">
        <v>6.9043999999999999</v>
      </c>
      <c r="X31" s="163">
        <v>2.7662</v>
      </c>
      <c r="Y31" s="163">
        <v>-2.3769</v>
      </c>
      <c r="Z31" s="163">
        <v>2.1598999999999999</v>
      </c>
      <c r="AA31" s="164"/>
      <c r="AB31" s="163">
        <v>-0.99680000000000002</v>
      </c>
      <c r="AC31" s="164"/>
      <c r="AD31" s="164"/>
      <c r="AE31" s="163">
        <v>9.0670000000000002</v>
      </c>
      <c r="AF31" s="163">
        <v>-13.32</v>
      </c>
      <c r="AG31" s="163">
        <v>-11</v>
      </c>
      <c r="AH31" s="163">
        <v>-0.311</v>
      </c>
      <c r="AI31" s="163">
        <v>0.17</v>
      </c>
      <c r="AJ31" s="163">
        <v>-18.21</v>
      </c>
      <c r="AK31" s="163">
        <v>-18.309999999999999</v>
      </c>
      <c r="AL31" s="164"/>
      <c r="AM31" s="163">
        <v>-7.54</v>
      </c>
      <c r="AN31" s="163">
        <v>-7.47</v>
      </c>
      <c r="AO31" s="163">
        <v>6.7938000000000001</v>
      </c>
      <c r="AP31" s="163">
        <v>3.1545999999999998</v>
      </c>
      <c r="AQ31" s="163">
        <v>12.027200000000001</v>
      </c>
      <c r="AR31" s="163">
        <v>14.551600000000001</v>
      </c>
      <c r="AS31" s="163">
        <v>-18.076899999999998</v>
      </c>
      <c r="AT31" s="163">
        <v>-12.0563</v>
      </c>
      <c r="AU31" s="163">
        <v>-11.9252</v>
      </c>
      <c r="AV31" s="163">
        <v>11.657999999999999</v>
      </c>
      <c r="AW31" s="163">
        <v>10.823</v>
      </c>
      <c r="AX31" s="164"/>
      <c r="AY31" s="163">
        <v>-19.692</v>
      </c>
      <c r="AZ31" s="163">
        <v>5.5359999999999996</v>
      </c>
      <c r="BA31" s="163">
        <v>28.243200000000002</v>
      </c>
      <c r="BB31" s="163">
        <v>-35.239800000000002</v>
      </c>
      <c r="BC31" s="163">
        <v>7.1665999999999999</v>
      </c>
      <c r="BD31" s="163">
        <v>-4</v>
      </c>
      <c r="BE31" s="163">
        <v>-4.4000000000000004</v>
      </c>
      <c r="BF31" s="163">
        <v>-20.8033</v>
      </c>
      <c r="BG31" s="163">
        <v>-21.246300000000002</v>
      </c>
      <c r="BH31" s="163">
        <v>-4.2698</v>
      </c>
      <c r="BI31" s="164"/>
      <c r="BJ31" s="163">
        <v>9.3743999999999996</v>
      </c>
      <c r="BK31" s="163">
        <v>1.6781999999999999</v>
      </c>
      <c r="BL31" s="163">
        <v>4.1460999999999997</v>
      </c>
      <c r="BM31" s="163">
        <v>3.1995</v>
      </c>
      <c r="BN31" s="163">
        <v>-85.604399999999998</v>
      </c>
      <c r="BO31" s="163">
        <v>40.7727</v>
      </c>
      <c r="BP31" s="163">
        <v>40.9253</v>
      </c>
      <c r="BQ31" s="163">
        <v>-34.333300000000001</v>
      </c>
      <c r="BR31" s="163">
        <v>-134.14259999999999</v>
      </c>
      <c r="BS31" s="164"/>
      <c r="BT31" s="164"/>
      <c r="BU31" s="164"/>
      <c r="BV31" s="163">
        <v>16.426300000000001</v>
      </c>
      <c r="BW31" s="163">
        <v>9.77</v>
      </c>
      <c r="BX31" s="163">
        <v>6.02</v>
      </c>
      <c r="BY31" s="163">
        <v>-9.75</v>
      </c>
      <c r="BZ31" s="163">
        <v>6.58</v>
      </c>
      <c r="CA31" s="163">
        <v>-20.6252</v>
      </c>
      <c r="CB31" s="163">
        <v>-20.6252</v>
      </c>
      <c r="CC31" s="163">
        <v>23.541599999999999</v>
      </c>
      <c r="CD31" s="163">
        <v>21.416599999999999</v>
      </c>
      <c r="CE31" s="163">
        <v>-5.2042999999999999</v>
      </c>
      <c r="CF31" s="163">
        <v>-8.5745000000000005</v>
      </c>
      <c r="CG31" s="163">
        <v>-8.3056999999999999</v>
      </c>
      <c r="CH31" s="164"/>
      <c r="CI31" s="163">
        <v>11.0182</v>
      </c>
      <c r="CJ31" s="164"/>
      <c r="CK31" s="164"/>
      <c r="CL31" s="163">
        <v>44.1</v>
      </c>
      <c r="CM31" s="163">
        <v>-18.7</v>
      </c>
      <c r="CN31" s="163">
        <v>-0.61</v>
      </c>
      <c r="CO31" s="163">
        <v>35.792900000000003</v>
      </c>
      <c r="CP31" s="163">
        <v>36.218299999999999</v>
      </c>
      <c r="CQ31" s="163">
        <v>34.586500000000001</v>
      </c>
      <c r="CR31" s="163">
        <v>66.9602</v>
      </c>
      <c r="CS31" s="163">
        <v>67.502200000000002</v>
      </c>
      <c r="CT31" s="163">
        <v>-11.7142</v>
      </c>
      <c r="CU31" s="163">
        <v>-63.282699999999998</v>
      </c>
      <c r="CV31" s="163">
        <v>-9.4352999999999998</v>
      </c>
      <c r="CW31" s="163">
        <v>3.5297000000000001</v>
      </c>
      <c r="CX31" s="163">
        <v>24.04</v>
      </c>
      <c r="CY31" s="163">
        <v>15.78</v>
      </c>
      <c r="CZ31" s="163">
        <v>8.9110999999999994</v>
      </c>
      <c r="DA31" s="163">
        <v>9.0851000000000006</v>
      </c>
      <c r="DB31" s="163">
        <v>-9.18</v>
      </c>
      <c r="DC31" s="164"/>
      <c r="DD31" s="163">
        <v>-12.837</v>
      </c>
      <c r="DE31" s="163">
        <v>-12.425000000000001</v>
      </c>
      <c r="DF31" s="163">
        <v>25.028400000000001</v>
      </c>
      <c r="DG31" s="163">
        <v>1.4500000000000001E-2</v>
      </c>
      <c r="DH31" s="163">
        <v>-4.6502999999999997</v>
      </c>
      <c r="DI31" s="164"/>
      <c r="DJ31" s="163">
        <v>10.9</v>
      </c>
      <c r="DK31" s="163">
        <v>-6.7443999999999997</v>
      </c>
      <c r="DL31" s="163">
        <v>6.1771000000000003</v>
      </c>
      <c r="DM31" s="163">
        <v>38.645099999999999</v>
      </c>
      <c r="DN31" s="163">
        <v>15.591699999999999</v>
      </c>
      <c r="DO31" s="163">
        <v>6.76</v>
      </c>
      <c r="DP31" s="163">
        <v>-1.27</v>
      </c>
      <c r="DQ31" s="163">
        <v>2.0924999999999998</v>
      </c>
      <c r="DR31" s="163">
        <v>-24.6539</v>
      </c>
      <c r="DS31" s="163">
        <v>-6.16</v>
      </c>
      <c r="DT31" s="163">
        <v>-6.29</v>
      </c>
      <c r="DU31" s="163">
        <v>23.4</v>
      </c>
      <c r="DV31" s="163">
        <v>19.05</v>
      </c>
      <c r="DW31" s="163">
        <v>-22.909099999999999</v>
      </c>
      <c r="DX31" s="163">
        <v>-11.3545</v>
      </c>
      <c r="DY31" s="163">
        <v>-34.302100000000003</v>
      </c>
      <c r="DZ31" s="163">
        <v>-33.327300000000001</v>
      </c>
      <c r="EA31" s="163">
        <v>12.37</v>
      </c>
      <c r="EB31" s="163">
        <v>-0.61019999999999996</v>
      </c>
      <c r="EC31" s="163">
        <v>-9.0906000000000002</v>
      </c>
      <c r="ED31" s="163">
        <v>-9.0778999999999996</v>
      </c>
      <c r="EE31" s="163">
        <v>-19.020499999999998</v>
      </c>
      <c r="EF31" s="163">
        <v>-23.2988</v>
      </c>
      <c r="EG31" s="163">
        <v>-12.170999999999999</v>
      </c>
      <c r="EH31" s="163">
        <v>-58.024999999999999</v>
      </c>
      <c r="EI31" s="163">
        <v>-32.491399999999999</v>
      </c>
      <c r="EJ31" s="164"/>
      <c r="EK31" s="163">
        <v>-9.6135999999999999</v>
      </c>
      <c r="EL31" s="163">
        <v>-9.4346999999999994</v>
      </c>
      <c r="EM31" s="164"/>
      <c r="EN31" s="163">
        <v>-5.9244000000000003</v>
      </c>
      <c r="EO31" s="163">
        <v>-5.3403999999999998</v>
      </c>
      <c r="EP31" s="163">
        <v>-8.7080000000000002</v>
      </c>
      <c r="EQ31" s="163">
        <v>-21.079699999999999</v>
      </c>
      <c r="ER31" s="163">
        <v>-20.7348</v>
      </c>
      <c r="ES31" s="163">
        <v>4.5503</v>
      </c>
      <c r="ET31" s="163">
        <v>27.26</v>
      </c>
      <c r="EU31" s="163">
        <v>-5.62</v>
      </c>
      <c r="EV31" s="163">
        <v>1.7</v>
      </c>
      <c r="EW31" s="163">
        <v>3.8473999999999999</v>
      </c>
      <c r="EX31" s="163">
        <v>-7.6559999999999997</v>
      </c>
      <c r="EY31" s="163">
        <v>-8.4878</v>
      </c>
      <c r="EZ31" s="163">
        <v>-8.7410999999999994</v>
      </c>
      <c r="FA31" s="163">
        <v>5.8113999999999999</v>
      </c>
      <c r="FB31" s="163">
        <v>4.9927000000000001</v>
      </c>
      <c r="FC31" s="163">
        <v>-19.935099999999998</v>
      </c>
      <c r="FD31" s="164"/>
      <c r="FE31" s="164"/>
      <c r="FF31" s="164"/>
      <c r="FG31" s="163">
        <v>6.2293000000000003</v>
      </c>
      <c r="FH31" s="163">
        <v>5.5845000000000002</v>
      </c>
      <c r="FI31" s="163">
        <v>4.3895999999999997</v>
      </c>
      <c r="FJ31" s="163">
        <v>10.7172</v>
      </c>
      <c r="FK31" s="163">
        <v>9.8798999999999992</v>
      </c>
      <c r="FL31" s="163">
        <v>-14.7362</v>
      </c>
      <c r="FM31" s="163">
        <v>18.1721</v>
      </c>
      <c r="FN31" s="163">
        <v>17.221900000000002</v>
      </c>
      <c r="FO31" s="163">
        <v>-5.7824</v>
      </c>
      <c r="FP31" s="163">
        <v>0</v>
      </c>
      <c r="FQ31" s="163">
        <v>19.464400000000001</v>
      </c>
      <c r="FR31" s="163">
        <v>-15.53</v>
      </c>
      <c r="FS31" s="163">
        <v>-3.323</v>
      </c>
      <c r="FT31" s="163">
        <v>0.32429999999999998</v>
      </c>
      <c r="FU31" s="163">
        <v>2.57</v>
      </c>
      <c r="FV31" s="163">
        <v>0.98</v>
      </c>
      <c r="FW31" s="163">
        <v>-18.143999999999998</v>
      </c>
      <c r="FX31" s="163">
        <v>1.6756</v>
      </c>
      <c r="FY31" s="163">
        <v>7.5350000000000001</v>
      </c>
      <c r="FZ31" s="163">
        <v>0.79800000000000004</v>
      </c>
      <c r="GA31" s="163">
        <v>2.4236</v>
      </c>
      <c r="GB31" s="163">
        <v>44.05</v>
      </c>
      <c r="GC31" s="163">
        <v>-19.019500000000001</v>
      </c>
      <c r="GD31" s="163">
        <v>-10.175599999999999</v>
      </c>
      <c r="GE31" s="163">
        <v>-0.54</v>
      </c>
      <c r="GF31" s="163">
        <v>14.1653</v>
      </c>
      <c r="GG31" s="164"/>
      <c r="GH31" s="163">
        <v>18.770499999999998</v>
      </c>
      <c r="GI31" s="163">
        <v>3.9510999999999998</v>
      </c>
      <c r="GJ31" s="163">
        <v>-4.0838999999999999</v>
      </c>
      <c r="GK31" s="163">
        <v>2.4521999999999999</v>
      </c>
      <c r="GL31" s="164"/>
      <c r="GM31" s="164"/>
      <c r="GN31" s="163">
        <v>-8.9315999999999995</v>
      </c>
      <c r="GO31" s="163">
        <v>-4.9946000000000002</v>
      </c>
      <c r="GP31" s="163">
        <v>6.3438999999999997</v>
      </c>
      <c r="GQ31" s="163">
        <v>-29.075099999999999</v>
      </c>
      <c r="GR31" s="163">
        <v>-7.5867000000000004</v>
      </c>
      <c r="GS31" s="163">
        <v>-7.6120000000000001</v>
      </c>
      <c r="GT31" s="163">
        <v>91.950299999999999</v>
      </c>
      <c r="GU31" s="163">
        <v>-7.2411000000000003</v>
      </c>
      <c r="GV31" s="163">
        <v>-10.6348</v>
      </c>
      <c r="GW31" s="163">
        <v>1.5529999999999999</v>
      </c>
      <c r="GX31" s="163">
        <v>-0.20799999999999999</v>
      </c>
      <c r="GY31" s="163">
        <v>9.5968999999999998</v>
      </c>
      <c r="GZ31" s="163">
        <v>9.7080000000000002</v>
      </c>
      <c r="HA31" s="163">
        <v>-1</v>
      </c>
      <c r="HB31" s="163">
        <v>9.4924999999999997</v>
      </c>
      <c r="HC31" s="163">
        <v>9.9835999999999991</v>
      </c>
      <c r="HD31" s="163">
        <v>-11.73</v>
      </c>
      <c r="HE31" s="163">
        <v>15.479900000000001</v>
      </c>
      <c r="HF31" s="163">
        <v>60.196300000000001</v>
      </c>
      <c r="HG31" s="163">
        <v>0</v>
      </c>
      <c r="HH31" s="163">
        <v>7.3560999999999996</v>
      </c>
      <c r="HI31" s="163">
        <v>10.869199999999999</v>
      </c>
      <c r="HJ31" s="163">
        <v>9.9991000000000003</v>
      </c>
      <c r="HK31" s="164"/>
      <c r="HL31" s="163">
        <v>6.2784000000000004</v>
      </c>
      <c r="HM31" s="163">
        <v>-12.251799999999999</v>
      </c>
      <c r="HN31" s="163">
        <v>-14.6591</v>
      </c>
      <c r="HO31" s="164"/>
      <c r="HP31" s="164"/>
      <c r="HQ31" s="163">
        <v>-16.439900000000002</v>
      </c>
      <c r="HR31" s="163">
        <v>-15.648899999999999</v>
      </c>
      <c r="HS31" s="163">
        <v>-7.7389000000000001</v>
      </c>
      <c r="HT31" s="163">
        <v>-7.5393999999999997</v>
      </c>
      <c r="HU31" s="163">
        <v>15.21</v>
      </c>
      <c r="HV31" s="163">
        <v>15.22</v>
      </c>
      <c r="HW31" s="163">
        <v>-28</v>
      </c>
      <c r="HX31" s="163">
        <v>-28</v>
      </c>
      <c r="HY31" s="163">
        <v>1.4419999999999999</v>
      </c>
      <c r="HZ31" s="163">
        <v>-2.88</v>
      </c>
      <c r="IA31" s="163">
        <v>31.023</v>
      </c>
      <c r="IB31" s="163">
        <v>27.6312</v>
      </c>
      <c r="IC31" s="163">
        <v>27.215699999999998</v>
      </c>
      <c r="ID31" s="163">
        <v>-17.399999999999999</v>
      </c>
      <c r="IE31" s="163">
        <v>-34.6</v>
      </c>
      <c r="IF31" s="163">
        <v>2.6</v>
      </c>
      <c r="IG31" s="163">
        <v>2</v>
      </c>
      <c r="IH31" s="163">
        <v>-17.917899999999999</v>
      </c>
      <c r="II31" s="163">
        <v>-17.7913</v>
      </c>
      <c r="IJ31" s="163">
        <v>-42.407200000000003</v>
      </c>
      <c r="IK31" s="163">
        <v>-23.522300000000001</v>
      </c>
      <c r="IL31" s="163">
        <v>-276.01650000000001</v>
      </c>
      <c r="IM31" s="163">
        <v>-24.922899999999998</v>
      </c>
      <c r="IN31" s="163">
        <v>14.9361</v>
      </c>
      <c r="IO31" s="163">
        <v>83.625699999999995</v>
      </c>
      <c r="IP31" s="163">
        <v>84.872500000000002</v>
      </c>
      <c r="IQ31" s="163">
        <v>130.38570000000001</v>
      </c>
      <c r="IR31" s="163">
        <v>69.3596</v>
      </c>
      <c r="IS31" s="163">
        <v>9.3701000000000008</v>
      </c>
      <c r="IT31" s="163">
        <v>22.495000000000001</v>
      </c>
      <c r="IU31" s="163">
        <v>23.333300000000001</v>
      </c>
      <c r="IV31" s="163">
        <v>-17.7117</v>
      </c>
      <c r="IW31" s="163">
        <v>170.9025</v>
      </c>
      <c r="IX31" s="163">
        <v>-187.54409999999999</v>
      </c>
      <c r="IY31" s="163">
        <v>-13.8924</v>
      </c>
      <c r="IZ31" s="163">
        <v>18.9361</v>
      </c>
      <c r="JA31" s="163">
        <v>-0.60909999999999997</v>
      </c>
      <c r="JB31" s="164"/>
      <c r="JC31" s="163">
        <v>-6.32</v>
      </c>
      <c r="JD31" s="164"/>
      <c r="JE31" s="164"/>
      <c r="JF31" s="163">
        <v>2.48</v>
      </c>
      <c r="JG31" s="163">
        <v>0.96</v>
      </c>
      <c r="JH31" s="163">
        <v>-4.3715999999999999</v>
      </c>
      <c r="JI31" s="163">
        <v>-7.6158000000000001</v>
      </c>
      <c r="JJ31" s="163">
        <v>14.4152</v>
      </c>
      <c r="JK31" s="163">
        <v>-9.7551000000000005</v>
      </c>
      <c r="JL31" s="163">
        <v>0.4</v>
      </c>
      <c r="JM31" s="163">
        <v>0.54200000000000004</v>
      </c>
      <c r="JN31" s="163">
        <v>1.585</v>
      </c>
      <c r="JO31" s="164"/>
      <c r="JP31" s="164"/>
      <c r="JQ31" s="163">
        <v>3.1000999999999999</v>
      </c>
      <c r="JR31" s="163">
        <v>2.7246000000000001</v>
      </c>
      <c r="JS31" s="163">
        <v>3.1564999999999999</v>
      </c>
      <c r="JT31" s="164"/>
      <c r="JU31" s="163">
        <v>18.3</v>
      </c>
      <c r="JV31" s="163">
        <v>8.2769999999999992</v>
      </c>
      <c r="JW31" s="163">
        <v>0.52</v>
      </c>
      <c r="JX31" s="164"/>
      <c r="JY31" s="163">
        <v>-7.4412000000000003</v>
      </c>
      <c r="JZ31" s="163">
        <v>-5.9097999999999997</v>
      </c>
      <c r="KA31" s="163">
        <v>-24.970400000000001</v>
      </c>
      <c r="KB31" s="163">
        <v>-4.7862</v>
      </c>
      <c r="KC31" s="163">
        <v>0</v>
      </c>
      <c r="KD31" s="163">
        <v>-27.015699999999999</v>
      </c>
      <c r="KE31" s="163">
        <v>-5.4783999999999997</v>
      </c>
      <c r="KF31" s="163">
        <v>-20</v>
      </c>
      <c r="KG31" s="163">
        <v>3</v>
      </c>
      <c r="KH31" s="164"/>
      <c r="KI31" s="163">
        <v>-127.8389</v>
      </c>
    </row>
    <row r="32" spans="1:295" ht="18" customHeight="1" x14ac:dyDescent="0.35">
      <c r="A32" s="160" t="s">
        <v>76</v>
      </c>
      <c r="B32" s="160" t="s">
        <v>765</v>
      </c>
      <c r="C32" s="165">
        <v>0</v>
      </c>
      <c r="D32" s="165">
        <v>6.0076999999999998</v>
      </c>
      <c r="E32" s="165">
        <v>-6.6475</v>
      </c>
      <c r="F32" s="165">
        <v>9.9900000000000003E-2</v>
      </c>
      <c r="G32" s="165">
        <v>6.8916000000000004</v>
      </c>
      <c r="H32" s="166"/>
      <c r="I32" s="165">
        <v>12.8476</v>
      </c>
      <c r="J32" s="166"/>
      <c r="K32" s="165">
        <v>15.3468</v>
      </c>
      <c r="L32" s="165">
        <v>6.7518000000000002</v>
      </c>
      <c r="M32" s="165">
        <v>8.1344999999999992</v>
      </c>
      <c r="N32" s="165">
        <v>-6.66</v>
      </c>
      <c r="O32" s="165">
        <v>-22</v>
      </c>
      <c r="P32" s="166"/>
      <c r="Q32" s="165">
        <v>2.484</v>
      </c>
      <c r="R32" s="165">
        <v>-17.600000000000001</v>
      </c>
      <c r="S32" s="165">
        <v>1.6088</v>
      </c>
      <c r="T32" s="165">
        <v>-0.4657</v>
      </c>
      <c r="U32" s="165">
        <v>4.0430999999999999</v>
      </c>
      <c r="V32" s="165">
        <v>3.9626000000000001</v>
      </c>
      <c r="W32" s="165">
        <v>6.8053999999999997</v>
      </c>
      <c r="X32" s="165">
        <v>2.7121</v>
      </c>
      <c r="Y32" s="165">
        <v>-2.2094</v>
      </c>
      <c r="Z32" s="165">
        <v>2.169</v>
      </c>
      <c r="AA32" s="166"/>
      <c r="AB32" s="165">
        <v>-0.94289999999999996</v>
      </c>
      <c r="AC32" s="166"/>
      <c r="AD32" s="166"/>
      <c r="AE32" s="165">
        <v>9.18</v>
      </c>
      <c r="AF32" s="165">
        <v>-13.32</v>
      </c>
      <c r="AG32" s="166"/>
      <c r="AH32" s="165">
        <v>-0.249</v>
      </c>
      <c r="AI32" s="165">
        <v>0.16500000000000001</v>
      </c>
      <c r="AJ32" s="165">
        <v>-19.670000000000002</v>
      </c>
      <c r="AK32" s="165">
        <v>-19.690000000000001</v>
      </c>
      <c r="AL32" s="166"/>
      <c r="AM32" s="165">
        <v>-6.99</v>
      </c>
      <c r="AN32" s="165">
        <v>-7.06</v>
      </c>
      <c r="AO32" s="165">
        <v>6.7897999999999996</v>
      </c>
      <c r="AP32" s="165">
        <v>2.8904000000000001</v>
      </c>
      <c r="AQ32" s="165">
        <v>11.594200000000001</v>
      </c>
      <c r="AR32" s="165">
        <v>12.587199999999999</v>
      </c>
      <c r="AS32" s="165">
        <v>-17.373200000000001</v>
      </c>
      <c r="AT32" s="165">
        <v>-12.190300000000001</v>
      </c>
      <c r="AU32" s="165">
        <v>-12.6417</v>
      </c>
      <c r="AV32" s="165">
        <v>0.72950000000000004</v>
      </c>
      <c r="AW32" s="165">
        <v>0.36149999999999999</v>
      </c>
      <c r="AX32" s="166"/>
      <c r="AY32" s="165">
        <v>-17.4147</v>
      </c>
      <c r="AZ32" s="165">
        <v>4.3522999999999996</v>
      </c>
      <c r="BA32" s="165">
        <v>23.3064</v>
      </c>
      <c r="BB32" s="165">
        <v>-36.3628</v>
      </c>
      <c r="BC32" s="165">
        <v>7.6319999999999997</v>
      </c>
      <c r="BD32" s="165">
        <v>-4.0999999999999996</v>
      </c>
      <c r="BE32" s="165">
        <v>-4.4000000000000004</v>
      </c>
      <c r="BF32" s="165">
        <v>-21.791799999999999</v>
      </c>
      <c r="BG32" s="165">
        <v>-22.091799999999999</v>
      </c>
      <c r="BH32" s="165">
        <v>-4.3135000000000003</v>
      </c>
      <c r="BI32" s="166"/>
      <c r="BJ32" s="165">
        <v>10.9344</v>
      </c>
      <c r="BK32" s="165">
        <v>1.1525000000000001</v>
      </c>
      <c r="BL32" s="165">
        <v>4.6351000000000004</v>
      </c>
      <c r="BM32" s="165">
        <v>3.1827000000000001</v>
      </c>
      <c r="BN32" s="165">
        <v>-94.759900000000002</v>
      </c>
      <c r="BO32" s="165">
        <v>42.3292</v>
      </c>
      <c r="BP32" s="165">
        <v>42.207099999999997</v>
      </c>
      <c r="BQ32" s="165">
        <v>-26.921199999999999</v>
      </c>
      <c r="BR32" s="165">
        <v>-137.18369999999999</v>
      </c>
      <c r="BS32" s="166"/>
      <c r="BT32" s="166"/>
      <c r="BU32" s="166"/>
      <c r="BV32" s="166"/>
      <c r="BW32" s="165">
        <v>10.07</v>
      </c>
      <c r="BX32" s="165">
        <v>6.36</v>
      </c>
      <c r="BY32" s="165">
        <v>-9.35</v>
      </c>
      <c r="BZ32" s="165">
        <v>6.83</v>
      </c>
      <c r="CA32" s="165">
        <v>-21.161000000000001</v>
      </c>
      <c r="CB32" s="165">
        <v>-20.7592</v>
      </c>
      <c r="CC32" s="165">
        <v>19.824999999999999</v>
      </c>
      <c r="CD32" s="165">
        <v>17.556999999999999</v>
      </c>
      <c r="CE32" s="165">
        <v>-6.4805999999999999</v>
      </c>
      <c r="CF32" s="165">
        <v>-12.150600000000001</v>
      </c>
      <c r="CG32" s="165">
        <v>-12.1661</v>
      </c>
      <c r="CH32" s="166"/>
      <c r="CI32" s="165">
        <v>11.2989</v>
      </c>
      <c r="CJ32" s="166"/>
      <c r="CK32" s="166"/>
      <c r="CL32" s="165">
        <v>41.7</v>
      </c>
      <c r="CM32" s="165">
        <v>-15.9</v>
      </c>
      <c r="CN32" s="165">
        <v>-0.63</v>
      </c>
      <c r="CO32" s="165">
        <v>34.544499999999999</v>
      </c>
      <c r="CP32" s="165">
        <v>33.978999999999999</v>
      </c>
      <c r="CQ32" s="165">
        <v>33.298299999999998</v>
      </c>
      <c r="CR32" s="165">
        <v>65.747399999999999</v>
      </c>
      <c r="CS32" s="165">
        <v>66.3977</v>
      </c>
      <c r="CT32" s="165">
        <v>-11.238300000000001</v>
      </c>
      <c r="CU32" s="165">
        <v>-63.264800000000001</v>
      </c>
      <c r="CV32" s="165">
        <v>-8.3192000000000004</v>
      </c>
      <c r="CW32" s="165">
        <v>3.5085999999999999</v>
      </c>
      <c r="CX32" s="165">
        <v>25.08</v>
      </c>
      <c r="CY32" s="165">
        <v>16.39</v>
      </c>
      <c r="CZ32" s="165">
        <v>9.2235999999999994</v>
      </c>
      <c r="DA32" s="165">
        <v>9.2804000000000002</v>
      </c>
      <c r="DB32" s="165">
        <v>-9.58</v>
      </c>
      <c r="DC32" s="166"/>
      <c r="DD32" s="165">
        <v>-12.256500000000001</v>
      </c>
      <c r="DE32" s="165">
        <v>-12.1425</v>
      </c>
      <c r="DF32" s="165">
        <v>26.116399999999999</v>
      </c>
      <c r="DG32" s="165">
        <v>1.4800000000000001E-2</v>
      </c>
      <c r="DH32" s="165">
        <v>-4.9028999999999998</v>
      </c>
      <c r="DI32" s="165">
        <v>11.2</v>
      </c>
      <c r="DJ32" s="166"/>
      <c r="DK32" s="165">
        <v>-6.7957000000000001</v>
      </c>
      <c r="DL32" s="165">
        <v>6.5510999999999999</v>
      </c>
      <c r="DM32" s="165">
        <v>39.2759</v>
      </c>
      <c r="DN32" s="165">
        <v>15.9628</v>
      </c>
      <c r="DO32" s="165">
        <v>7.18</v>
      </c>
      <c r="DP32" s="165">
        <v>-1.52</v>
      </c>
      <c r="DQ32" s="165">
        <v>2.6324999999999998</v>
      </c>
      <c r="DR32" s="165">
        <v>-27.929099999999998</v>
      </c>
      <c r="DS32" s="165">
        <v>-6.82</v>
      </c>
      <c r="DT32" s="165">
        <v>-6.95</v>
      </c>
      <c r="DU32" s="165">
        <v>26.54</v>
      </c>
      <c r="DV32" s="165">
        <v>18.760000000000002</v>
      </c>
      <c r="DW32" s="165">
        <v>-24.2545</v>
      </c>
      <c r="DX32" s="165">
        <v>-12.3636</v>
      </c>
      <c r="DY32" s="165">
        <v>-35.364400000000003</v>
      </c>
      <c r="DZ32" s="165">
        <v>-32.781799999999997</v>
      </c>
      <c r="EA32" s="165">
        <v>9.5559999999999992</v>
      </c>
      <c r="EB32" s="165">
        <v>-1.9695</v>
      </c>
      <c r="EC32" s="165">
        <v>-9.3786000000000005</v>
      </c>
      <c r="ED32" s="165">
        <v>-10.0977</v>
      </c>
      <c r="EE32" s="165">
        <v>-16.117799999999999</v>
      </c>
      <c r="EF32" s="165">
        <v>-24.337900000000001</v>
      </c>
      <c r="EG32" s="165">
        <v>-13.917999999999999</v>
      </c>
      <c r="EH32" s="165">
        <v>-64.744900000000001</v>
      </c>
      <c r="EI32" s="165">
        <v>-31.094999999999999</v>
      </c>
      <c r="EJ32" s="166"/>
      <c r="EK32" s="165">
        <v>-9.3521000000000001</v>
      </c>
      <c r="EL32" s="165">
        <v>-8.4117999999999995</v>
      </c>
      <c r="EM32" s="166"/>
      <c r="EN32" s="165">
        <v>-5.2971000000000004</v>
      </c>
      <c r="EO32" s="165">
        <v>-5.2232000000000003</v>
      </c>
      <c r="EP32" s="165">
        <v>-12.804</v>
      </c>
      <c r="EQ32" s="165">
        <v>-20.0581</v>
      </c>
      <c r="ER32" s="165">
        <v>-19.784300000000002</v>
      </c>
      <c r="ES32" s="165">
        <v>1.7031000000000001</v>
      </c>
      <c r="ET32" s="165">
        <v>26.18</v>
      </c>
      <c r="EU32" s="165">
        <v>-6.25</v>
      </c>
      <c r="EV32" s="165">
        <v>-3.1</v>
      </c>
      <c r="EW32" s="165">
        <v>3.8216000000000001</v>
      </c>
      <c r="EX32" s="165">
        <v>-7.1532</v>
      </c>
      <c r="EY32" s="165">
        <v>-7.7664999999999997</v>
      </c>
      <c r="EZ32" s="165">
        <v>-7.9752000000000001</v>
      </c>
      <c r="FA32" s="165">
        <v>5.4679000000000002</v>
      </c>
      <c r="FB32" s="165">
        <v>1.7609999999999999</v>
      </c>
      <c r="FC32" s="165">
        <v>-16.6751</v>
      </c>
      <c r="FD32" s="165">
        <v>0</v>
      </c>
      <c r="FE32" s="165">
        <v>0</v>
      </c>
      <c r="FF32" s="165">
        <v>0</v>
      </c>
      <c r="FG32" s="165">
        <v>3.8620000000000001</v>
      </c>
      <c r="FH32" s="165">
        <v>4.4100999999999999</v>
      </c>
      <c r="FI32" s="165">
        <v>2.5007000000000001</v>
      </c>
      <c r="FJ32" s="165">
        <v>10.382300000000001</v>
      </c>
      <c r="FK32" s="165">
        <v>9.7125000000000004</v>
      </c>
      <c r="FL32" s="165">
        <v>-16.578199999999999</v>
      </c>
      <c r="FM32" s="165">
        <v>19.344200000000001</v>
      </c>
      <c r="FN32" s="165">
        <v>19.157</v>
      </c>
      <c r="FO32" s="165">
        <v>-6.1875999999999998</v>
      </c>
      <c r="FP32" s="166"/>
      <c r="FQ32" s="165">
        <v>18.395099999999999</v>
      </c>
      <c r="FR32" s="165">
        <v>-16.579999999999998</v>
      </c>
      <c r="FS32" s="165">
        <v>-3.2168000000000001</v>
      </c>
      <c r="FT32" s="165">
        <v>0.28860000000000002</v>
      </c>
      <c r="FU32" s="165">
        <v>2.62</v>
      </c>
      <c r="FV32" s="165">
        <v>1.76</v>
      </c>
      <c r="FW32" s="165">
        <v>-18.209700000000002</v>
      </c>
      <c r="FX32" s="165">
        <v>1.4089</v>
      </c>
      <c r="FY32" s="165">
        <v>7.5780000000000003</v>
      </c>
      <c r="FZ32" s="165">
        <v>0.76200000000000001</v>
      </c>
      <c r="GA32" s="165">
        <v>2.33</v>
      </c>
      <c r="GB32" s="165">
        <v>44.26</v>
      </c>
      <c r="GC32" s="165">
        <v>-17.7178</v>
      </c>
      <c r="GD32" s="165">
        <v>-9.6157000000000004</v>
      </c>
      <c r="GE32" s="165">
        <v>-0.69</v>
      </c>
      <c r="GF32" s="165">
        <v>13.0768</v>
      </c>
      <c r="GG32" s="166"/>
      <c r="GH32" s="165">
        <v>18.4312</v>
      </c>
      <c r="GI32" s="165">
        <v>3.8589000000000002</v>
      </c>
      <c r="GJ32" s="165">
        <v>-4.1063999999999998</v>
      </c>
      <c r="GK32" s="165">
        <v>2.5137999999999998</v>
      </c>
      <c r="GL32" s="166"/>
      <c r="GM32" s="166"/>
      <c r="GN32" s="165">
        <v>-9.4597999999999995</v>
      </c>
      <c r="GO32" s="165">
        <v>-4.8651999999999997</v>
      </c>
      <c r="GP32" s="165">
        <v>1.6564000000000001</v>
      </c>
      <c r="GQ32" s="165">
        <v>-28.402799999999999</v>
      </c>
      <c r="GR32" s="165">
        <v>-7.5654000000000003</v>
      </c>
      <c r="GS32" s="165">
        <v>-7.5875000000000004</v>
      </c>
      <c r="GT32" s="165">
        <v>86.412899999999993</v>
      </c>
      <c r="GU32" s="165">
        <v>-7.8033000000000001</v>
      </c>
      <c r="GV32" s="165">
        <v>-10.549099999999999</v>
      </c>
      <c r="GW32" s="165">
        <v>1.7313000000000001</v>
      </c>
      <c r="GX32" s="165">
        <v>-0.14899999999999999</v>
      </c>
      <c r="GY32" s="165">
        <v>9.5015999999999998</v>
      </c>
      <c r="GZ32" s="165">
        <v>9.8109000000000002</v>
      </c>
      <c r="HA32" s="165">
        <v>-1.0343</v>
      </c>
      <c r="HB32" s="165">
        <v>8.9994999999999994</v>
      </c>
      <c r="HC32" s="165">
        <v>9.2222000000000008</v>
      </c>
      <c r="HD32" s="165">
        <v>-13.41</v>
      </c>
      <c r="HE32" s="165">
        <v>16.581</v>
      </c>
      <c r="HF32" s="165">
        <v>58.4146</v>
      </c>
      <c r="HG32" s="165">
        <v>-8.8027999999999995</v>
      </c>
      <c r="HH32" s="165">
        <v>3.7164999999999999</v>
      </c>
      <c r="HI32" s="165">
        <v>8.6034000000000006</v>
      </c>
      <c r="HJ32" s="165">
        <v>9.1335999999999995</v>
      </c>
      <c r="HK32" s="166"/>
      <c r="HL32" s="165">
        <v>8.6294000000000004</v>
      </c>
      <c r="HM32" s="165">
        <v>-11.908899999999999</v>
      </c>
      <c r="HN32" s="165">
        <v>-11.664999999999999</v>
      </c>
      <c r="HO32" s="166"/>
      <c r="HP32" s="166"/>
      <c r="HQ32" s="165">
        <v>-17.148499999999999</v>
      </c>
      <c r="HR32" s="165">
        <v>-16.137799999999999</v>
      </c>
      <c r="HS32" s="165">
        <v>-9.6105</v>
      </c>
      <c r="HT32" s="165">
        <v>-9.5945999999999998</v>
      </c>
      <c r="HU32" s="165">
        <v>13.25</v>
      </c>
      <c r="HV32" s="165">
        <v>13.47</v>
      </c>
      <c r="HW32" s="165">
        <v>-28.8</v>
      </c>
      <c r="HX32" s="165">
        <v>-28.6</v>
      </c>
      <c r="HY32" s="165">
        <v>1.2845</v>
      </c>
      <c r="HZ32" s="165">
        <v>1.36</v>
      </c>
      <c r="IA32" s="165">
        <v>24.840299999999999</v>
      </c>
      <c r="IB32" s="165">
        <v>29.266999999999999</v>
      </c>
      <c r="IC32" s="165">
        <v>29.088699999999999</v>
      </c>
      <c r="ID32" s="165">
        <v>-17.8</v>
      </c>
      <c r="IE32" s="165">
        <v>-35</v>
      </c>
      <c r="IF32" s="165">
        <v>3</v>
      </c>
      <c r="IG32" s="165">
        <v>2.1</v>
      </c>
      <c r="IH32" s="165">
        <v>-17.905899999999999</v>
      </c>
      <c r="II32" s="165">
        <v>-17.773299999999999</v>
      </c>
      <c r="IJ32" s="165">
        <v>-44.907299999999999</v>
      </c>
      <c r="IK32" s="165">
        <v>-23.143000000000001</v>
      </c>
      <c r="IL32" s="165">
        <v>-271.42509999999999</v>
      </c>
      <c r="IM32" s="165">
        <v>-20.590299999999999</v>
      </c>
      <c r="IN32" s="165">
        <v>13.733700000000001</v>
      </c>
      <c r="IO32" s="165">
        <v>81.307199999999995</v>
      </c>
      <c r="IP32" s="165">
        <v>85.592100000000002</v>
      </c>
      <c r="IQ32" s="165">
        <v>125.10339999999999</v>
      </c>
      <c r="IR32" s="165">
        <v>67.129400000000004</v>
      </c>
      <c r="IS32" s="165">
        <v>9.7880000000000003</v>
      </c>
      <c r="IT32" s="165">
        <v>21.1281</v>
      </c>
      <c r="IU32" s="165">
        <v>21.8843</v>
      </c>
      <c r="IV32" s="165">
        <v>-16.414400000000001</v>
      </c>
      <c r="IW32" s="165">
        <v>167.86670000000001</v>
      </c>
      <c r="IX32" s="165">
        <v>-183.88380000000001</v>
      </c>
      <c r="IY32" s="165">
        <v>-14.037599999999999</v>
      </c>
      <c r="IZ32" s="165">
        <v>17.746500000000001</v>
      </c>
      <c r="JA32" s="165">
        <v>-0.74829999999999997</v>
      </c>
      <c r="JB32" s="166"/>
      <c r="JC32" s="165">
        <v>-6.32</v>
      </c>
      <c r="JD32" s="166"/>
      <c r="JE32" s="166"/>
      <c r="JF32" s="165">
        <v>1.92</v>
      </c>
      <c r="JG32" s="165">
        <v>0.96</v>
      </c>
      <c r="JH32" s="165">
        <v>-4.1787000000000001</v>
      </c>
      <c r="JI32" s="165">
        <v>-7.1182999999999996</v>
      </c>
      <c r="JJ32" s="165">
        <v>14.152699999999999</v>
      </c>
      <c r="JK32" s="165">
        <v>-9.8436000000000003</v>
      </c>
      <c r="JL32" s="165">
        <v>-0.7</v>
      </c>
      <c r="JM32" s="165">
        <v>1.4590000000000001</v>
      </c>
      <c r="JN32" s="165">
        <v>0.16900000000000001</v>
      </c>
      <c r="JO32" s="166"/>
      <c r="JP32" s="166"/>
      <c r="JQ32" s="165">
        <v>3.7744</v>
      </c>
      <c r="JR32" s="165">
        <v>3.0392999999999999</v>
      </c>
      <c r="JS32" s="165">
        <v>3.3010000000000002</v>
      </c>
      <c r="JT32" s="166"/>
      <c r="JU32" s="165">
        <v>19.3</v>
      </c>
      <c r="JV32" s="165">
        <v>7.9379999999999997</v>
      </c>
      <c r="JW32" s="165">
        <v>0.48</v>
      </c>
      <c r="JX32" s="166"/>
      <c r="JY32" s="165">
        <v>-7.0454999999999997</v>
      </c>
      <c r="JZ32" s="165">
        <v>-7.1638999999999999</v>
      </c>
      <c r="KA32" s="165">
        <v>-26.611599999999999</v>
      </c>
      <c r="KB32" s="165">
        <v>-3.7559</v>
      </c>
      <c r="KC32" s="165">
        <v>2.2317999999999998</v>
      </c>
      <c r="KD32" s="165">
        <v>-28.186800000000002</v>
      </c>
      <c r="KE32" s="165">
        <v>-5.4992999999999999</v>
      </c>
      <c r="KF32" s="165">
        <v>-20.399999999999999</v>
      </c>
      <c r="KG32" s="165">
        <v>3.2</v>
      </c>
      <c r="KH32" s="166"/>
      <c r="KI32" s="165">
        <v>-124.9029</v>
      </c>
    </row>
    <row r="33" spans="1:295" ht="18" customHeight="1" x14ac:dyDescent="0.35">
      <c r="A33" s="160" t="s">
        <v>76</v>
      </c>
      <c r="B33" s="160" t="s">
        <v>766</v>
      </c>
      <c r="C33" s="161">
        <v>0</v>
      </c>
      <c r="D33" s="161">
        <v>6.0201000000000002</v>
      </c>
      <c r="E33" s="161">
        <v>-6.6447000000000003</v>
      </c>
      <c r="F33" s="161">
        <v>1.4165000000000001</v>
      </c>
      <c r="G33" s="161">
        <v>6.9330999999999996</v>
      </c>
      <c r="H33" s="162"/>
      <c r="I33" s="161">
        <v>13.033099999999999</v>
      </c>
      <c r="J33" s="162"/>
      <c r="K33" s="161">
        <v>15.8171</v>
      </c>
      <c r="L33" s="161">
        <v>6.8357999999999999</v>
      </c>
      <c r="M33" s="161">
        <v>8.1404999999999994</v>
      </c>
      <c r="N33" s="161">
        <v>-8.8800000000000008</v>
      </c>
      <c r="O33" s="162"/>
      <c r="P33" s="162"/>
      <c r="Q33" s="161">
        <v>2.484</v>
      </c>
      <c r="R33" s="161">
        <v>-15.4</v>
      </c>
      <c r="S33" s="161">
        <v>1.6500999999999999</v>
      </c>
      <c r="T33" s="161">
        <v>-0.61199999999999999</v>
      </c>
      <c r="U33" s="161">
        <v>4.1521999999999997</v>
      </c>
      <c r="V33" s="161">
        <v>3.9213</v>
      </c>
      <c r="W33" s="161">
        <v>6.8205999999999998</v>
      </c>
      <c r="X33" s="161">
        <v>2.6602999999999999</v>
      </c>
      <c r="Y33" s="161">
        <v>-2.3174999999999999</v>
      </c>
      <c r="Z33" s="161">
        <v>2.0411999999999999</v>
      </c>
      <c r="AA33" s="162"/>
      <c r="AB33" s="161">
        <v>-1.0956999999999999</v>
      </c>
      <c r="AC33" s="162"/>
      <c r="AD33" s="162"/>
      <c r="AE33" s="161">
        <v>8.9809999999999999</v>
      </c>
      <c r="AF33" s="161">
        <v>-11.1</v>
      </c>
      <c r="AG33" s="161">
        <v>-11</v>
      </c>
      <c r="AH33" s="161">
        <v>-1.125</v>
      </c>
      <c r="AI33" s="161">
        <v>0.188</v>
      </c>
      <c r="AJ33" s="161">
        <v>-19.579999999999998</v>
      </c>
      <c r="AK33" s="161">
        <v>-19.690000000000001</v>
      </c>
      <c r="AL33" s="162"/>
      <c r="AM33" s="161">
        <v>-6.94</v>
      </c>
      <c r="AN33" s="161">
        <v>-6.91</v>
      </c>
      <c r="AO33" s="161">
        <v>7.0294999999999996</v>
      </c>
      <c r="AP33" s="161">
        <v>3.3050000000000002</v>
      </c>
      <c r="AQ33" s="161">
        <v>11.5738</v>
      </c>
      <c r="AR33" s="161">
        <v>12.5534</v>
      </c>
      <c r="AS33" s="161">
        <v>-17.2182</v>
      </c>
      <c r="AT33" s="161">
        <v>-12.324199999999999</v>
      </c>
      <c r="AU33" s="161">
        <v>-12.171099999999999</v>
      </c>
      <c r="AV33" s="161">
        <v>-0.77370000000000005</v>
      </c>
      <c r="AW33" s="161">
        <v>-0.23769999999999999</v>
      </c>
      <c r="AX33" s="162"/>
      <c r="AY33" s="161">
        <v>-17.012799999999999</v>
      </c>
      <c r="AZ33" s="161">
        <v>4.3522999999999996</v>
      </c>
      <c r="BA33" s="161">
        <v>22.134399999999999</v>
      </c>
      <c r="BB33" s="161">
        <v>-33.007599999999996</v>
      </c>
      <c r="BC33" s="161">
        <v>7.5957999999999997</v>
      </c>
      <c r="BD33" s="161">
        <v>-4.4000000000000004</v>
      </c>
      <c r="BE33" s="161">
        <v>-4.5999999999999996</v>
      </c>
      <c r="BF33" s="161">
        <v>-21.589700000000001</v>
      </c>
      <c r="BG33" s="161">
        <v>-21.857500000000002</v>
      </c>
      <c r="BH33" s="161">
        <v>-4.327</v>
      </c>
      <c r="BI33" s="162"/>
      <c r="BJ33" s="161">
        <v>10.164899999999999</v>
      </c>
      <c r="BK33" s="161">
        <v>1.1758999999999999</v>
      </c>
      <c r="BL33" s="161">
        <v>4.2222</v>
      </c>
      <c r="BM33" s="161">
        <v>2.7974000000000001</v>
      </c>
      <c r="BN33" s="161">
        <v>-93.813900000000004</v>
      </c>
      <c r="BO33" s="161">
        <v>41.566200000000002</v>
      </c>
      <c r="BP33" s="161">
        <v>41.413600000000002</v>
      </c>
      <c r="BQ33" s="161">
        <v>-30.605899999999998</v>
      </c>
      <c r="BR33" s="161">
        <v>-134.91380000000001</v>
      </c>
      <c r="BS33" s="162"/>
      <c r="BT33" s="162"/>
      <c r="BU33" s="162"/>
      <c r="BV33" s="162"/>
      <c r="BW33" s="161">
        <v>9.91</v>
      </c>
      <c r="BX33" s="161">
        <v>6.41</v>
      </c>
      <c r="BY33" s="161">
        <v>-9.2100000000000009</v>
      </c>
      <c r="BZ33" s="161">
        <v>6.55</v>
      </c>
      <c r="CA33" s="161">
        <v>-20.089400000000001</v>
      </c>
      <c r="CB33" s="161">
        <v>-20.089400000000001</v>
      </c>
      <c r="CC33" s="161">
        <v>20.756799999999998</v>
      </c>
      <c r="CD33" s="161">
        <v>18.087599999999998</v>
      </c>
      <c r="CE33" s="161">
        <v>-7.2935999999999996</v>
      </c>
      <c r="CF33" s="161">
        <v>-12.318099999999999</v>
      </c>
      <c r="CG33" s="161">
        <v>-12.257999999999999</v>
      </c>
      <c r="CH33" s="162"/>
      <c r="CI33" s="161">
        <v>10.2583</v>
      </c>
      <c r="CJ33" s="162"/>
      <c r="CK33" s="162"/>
      <c r="CL33" s="161">
        <v>43.2</v>
      </c>
      <c r="CM33" s="161">
        <v>-16</v>
      </c>
      <c r="CN33" s="161">
        <v>-0.5</v>
      </c>
      <c r="CO33" s="161">
        <v>35.073399999999999</v>
      </c>
      <c r="CP33" s="161">
        <v>34.641599999999997</v>
      </c>
      <c r="CQ33" s="161">
        <v>33.884</v>
      </c>
      <c r="CR33" s="161">
        <v>65.699700000000007</v>
      </c>
      <c r="CS33" s="161">
        <v>65.159000000000006</v>
      </c>
      <c r="CT33" s="161">
        <v>-11.267200000000001</v>
      </c>
      <c r="CU33" s="161">
        <v>-61.705399999999997</v>
      </c>
      <c r="CV33" s="161">
        <v>-9.7842000000000002</v>
      </c>
      <c r="CW33" s="161">
        <v>3.5333000000000001</v>
      </c>
      <c r="CX33" s="161">
        <v>25.29</v>
      </c>
      <c r="CY33" s="161">
        <v>16.63</v>
      </c>
      <c r="CZ33" s="161">
        <v>9.2235999999999994</v>
      </c>
      <c r="DA33" s="161">
        <v>9.3780999999999999</v>
      </c>
      <c r="DB33" s="161">
        <v>-9.5299999999999994</v>
      </c>
      <c r="DC33" s="162"/>
      <c r="DD33" s="161">
        <v>-12.1798</v>
      </c>
      <c r="DE33" s="161">
        <v>-11.529299999999999</v>
      </c>
      <c r="DF33" s="161">
        <v>25.775200000000002</v>
      </c>
      <c r="DG33" s="161">
        <v>1.4500000000000001E-2</v>
      </c>
      <c r="DH33" s="161">
        <v>-4.8304</v>
      </c>
      <c r="DI33" s="161">
        <v>11.2</v>
      </c>
      <c r="DJ33" s="162"/>
      <c r="DK33" s="161">
        <v>-6.9542999999999999</v>
      </c>
      <c r="DL33" s="161">
        <v>6.7381000000000002</v>
      </c>
      <c r="DM33" s="161">
        <v>39.5914</v>
      </c>
      <c r="DN33" s="161">
        <v>16.3339</v>
      </c>
      <c r="DO33" s="161">
        <v>7.43</v>
      </c>
      <c r="DP33" s="161">
        <v>-1.69</v>
      </c>
      <c r="DQ33" s="161">
        <v>2.8079999999999998</v>
      </c>
      <c r="DR33" s="161">
        <v>-25.246400000000001</v>
      </c>
      <c r="DS33" s="161">
        <v>-6.06</v>
      </c>
      <c r="DT33" s="161">
        <v>-6.16</v>
      </c>
      <c r="DU33" s="161">
        <v>23.68</v>
      </c>
      <c r="DV33" s="161">
        <v>18.87</v>
      </c>
      <c r="DW33" s="161">
        <v>-25.381799999999998</v>
      </c>
      <c r="DX33" s="161">
        <v>-12.7</v>
      </c>
      <c r="DY33" s="161">
        <v>-34.0045</v>
      </c>
      <c r="DZ33" s="161">
        <v>-33.118200000000002</v>
      </c>
      <c r="EA33" s="161">
        <v>11.840199999999999</v>
      </c>
      <c r="EB33" s="161">
        <v>-0.9163</v>
      </c>
      <c r="EC33" s="161">
        <v>-8.6691000000000003</v>
      </c>
      <c r="ED33" s="161">
        <v>-9.2279999999999998</v>
      </c>
      <c r="EE33" s="161">
        <v>-11.2583</v>
      </c>
      <c r="EF33" s="161">
        <v>-18.0306</v>
      </c>
      <c r="EG33" s="161">
        <v>-12.815</v>
      </c>
      <c r="EH33" s="161">
        <v>-63.833799999999997</v>
      </c>
      <c r="EI33" s="161">
        <v>-28.780100000000001</v>
      </c>
      <c r="EJ33" s="162"/>
      <c r="EK33" s="161">
        <v>-8.9046000000000003</v>
      </c>
      <c r="EL33" s="161">
        <v>-7.92</v>
      </c>
      <c r="EM33" s="162"/>
      <c r="EN33" s="161">
        <v>-5.9905999999999997</v>
      </c>
      <c r="EO33" s="161">
        <v>-6.6394000000000002</v>
      </c>
      <c r="EP33" s="161">
        <v>15.888</v>
      </c>
      <c r="EQ33" s="161">
        <v>-23.043600000000001</v>
      </c>
      <c r="ER33" s="161">
        <v>-23.349900000000002</v>
      </c>
      <c r="ES33" s="161">
        <v>-3.6351</v>
      </c>
      <c r="ET33" s="161">
        <v>8.17</v>
      </c>
      <c r="EU33" s="161">
        <v>-9.86</v>
      </c>
      <c r="EV33" s="161">
        <v>-2.7</v>
      </c>
      <c r="EW33" s="161">
        <v>3.7418999999999998</v>
      </c>
      <c r="EX33" s="161">
        <v>-9.9147999999999996</v>
      </c>
      <c r="EY33" s="161">
        <v>-7.6368999999999998</v>
      </c>
      <c r="EZ33" s="161">
        <v>-7.9314</v>
      </c>
      <c r="FA33" s="161">
        <v>5.2812999999999999</v>
      </c>
      <c r="FB33" s="161">
        <v>-3.0375999999999999</v>
      </c>
      <c r="FC33" s="161">
        <v>-14.631399999999999</v>
      </c>
      <c r="FD33" s="162"/>
      <c r="FE33" s="162"/>
      <c r="FF33" s="162"/>
      <c r="FG33" s="161">
        <v>4.1355000000000004</v>
      </c>
      <c r="FH33" s="161">
        <v>4.3836000000000004</v>
      </c>
      <c r="FI33" s="161">
        <v>0</v>
      </c>
      <c r="FJ33" s="161">
        <v>10.382300000000001</v>
      </c>
      <c r="FK33" s="161">
        <v>10.5497</v>
      </c>
      <c r="FL33" s="161">
        <v>-20.764600000000002</v>
      </c>
      <c r="FM33" s="161">
        <v>17.9148</v>
      </c>
      <c r="FN33" s="161">
        <v>18.1203</v>
      </c>
      <c r="FO33" s="161">
        <v>-7.8025000000000002</v>
      </c>
      <c r="FP33" s="162"/>
      <c r="FQ33" s="161">
        <v>18.956600000000002</v>
      </c>
      <c r="FR33" s="161">
        <v>-16.55</v>
      </c>
      <c r="FS33" s="161">
        <v>-3.7972000000000001</v>
      </c>
      <c r="FT33" s="161">
        <v>0.31519999999999998</v>
      </c>
      <c r="FU33" s="161">
        <v>2.74</v>
      </c>
      <c r="FV33" s="161">
        <v>0.04</v>
      </c>
      <c r="FW33" s="161">
        <v>-18.086400000000001</v>
      </c>
      <c r="FX33" s="161">
        <v>1.5046999999999999</v>
      </c>
      <c r="FY33" s="161">
        <v>7.2489999999999997</v>
      </c>
      <c r="FZ33" s="161">
        <v>0.78200000000000003</v>
      </c>
      <c r="GA33" s="161">
        <v>2.3765999999999998</v>
      </c>
      <c r="GB33" s="161">
        <v>43.17</v>
      </c>
      <c r="GC33" s="161">
        <v>-17.953800000000001</v>
      </c>
      <c r="GD33" s="161">
        <v>-9.2225999999999999</v>
      </c>
      <c r="GE33" s="161">
        <v>-0.65</v>
      </c>
      <c r="GF33" s="161">
        <v>12.504300000000001</v>
      </c>
      <c r="GG33" s="162"/>
      <c r="GH33" s="161">
        <v>18.362400000000001</v>
      </c>
      <c r="GI33" s="161">
        <v>3.6160999999999999</v>
      </c>
      <c r="GJ33" s="161">
        <v>-3.8658000000000001</v>
      </c>
      <c r="GK33" s="161">
        <v>2.5184000000000002</v>
      </c>
      <c r="GL33" s="161">
        <v>3.7499999999999999E-2</v>
      </c>
      <c r="GM33" s="162"/>
      <c r="GN33" s="161">
        <v>-9.2327999999999992</v>
      </c>
      <c r="GO33" s="161">
        <v>-4.8569000000000004</v>
      </c>
      <c r="GP33" s="161">
        <v>3.3410000000000002</v>
      </c>
      <c r="GQ33" s="161">
        <v>-28.486799999999999</v>
      </c>
      <c r="GR33" s="161">
        <v>-7.4009</v>
      </c>
      <c r="GS33" s="161">
        <v>-7.5720999999999998</v>
      </c>
      <c r="GT33" s="161">
        <v>86.638999999999996</v>
      </c>
      <c r="GU33" s="161">
        <v>-8.1872000000000007</v>
      </c>
      <c r="GV33" s="161">
        <v>-10.998200000000001</v>
      </c>
      <c r="GW33" s="161">
        <v>1.6813</v>
      </c>
      <c r="GX33" s="161">
        <v>0.19550000000000001</v>
      </c>
      <c r="GY33" s="161">
        <v>9.1574000000000009</v>
      </c>
      <c r="GZ33" s="161">
        <v>9.1305999999999994</v>
      </c>
      <c r="HA33" s="161">
        <v>-1</v>
      </c>
      <c r="HB33" s="161">
        <v>7.2347000000000001</v>
      </c>
      <c r="HC33" s="161">
        <v>8.8271999999999995</v>
      </c>
      <c r="HD33" s="161">
        <v>-12.57</v>
      </c>
      <c r="HE33" s="161">
        <v>15.687099999999999</v>
      </c>
      <c r="HF33" s="161">
        <v>62.353200000000001</v>
      </c>
      <c r="HG33" s="161">
        <v>-5.2248999999999999</v>
      </c>
      <c r="HH33" s="161">
        <v>7.8691000000000004</v>
      </c>
      <c r="HI33" s="161">
        <v>8.4772999999999996</v>
      </c>
      <c r="HJ33" s="161">
        <v>8.6176999999999992</v>
      </c>
      <c r="HK33" s="162"/>
      <c r="HL33" s="161">
        <v>7.3109000000000002</v>
      </c>
      <c r="HM33" s="161">
        <v>0</v>
      </c>
      <c r="HN33" s="161">
        <v>-14.516400000000001</v>
      </c>
      <c r="HO33" s="161">
        <v>35.741599999999998</v>
      </c>
      <c r="HP33" s="161">
        <v>37.346499999999999</v>
      </c>
      <c r="HQ33" s="161">
        <v>-15.593999999999999</v>
      </c>
      <c r="HR33" s="161">
        <v>-14.9238</v>
      </c>
      <c r="HS33" s="161">
        <v>-7.8120000000000003</v>
      </c>
      <c r="HT33" s="161">
        <v>-8.0641999999999996</v>
      </c>
      <c r="HU33" s="161">
        <v>12.29</v>
      </c>
      <c r="HV33" s="161">
        <v>12.23</v>
      </c>
      <c r="HW33" s="161">
        <v>-28.8</v>
      </c>
      <c r="HX33" s="161">
        <v>-28.9</v>
      </c>
      <c r="HY33" s="161">
        <v>1.4951000000000001</v>
      </c>
      <c r="HZ33" s="161">
        <v>-2.64</v>
      </c>
      <c r="IA33" s="161">
        <v>25.964200000000002</v>
      </c>
      <c r="IB33" s="161">
        <v>29.387699999999999</v>
      </c>
      <c r="IC33" s="161">
        <v>29.595800000000001</v>
      </c>
      <c r="ID33" s="161">
        <v>-17.8</v>
      </c>
      <c r="IE33" s="161">
        <v>-34.9</v>
      </c>
      <c r="IF33" s="161">
        <v>2.2000000000000002</v>
      </c>
      <c r="IG33" s="161">
        <v>1.3</v>
      </c>
      <c r="IH33" s="162"/>
      <c r="II33" s="161">
        <v>-17.777799999999999</v>
      </c>
      <c r="IJ33" s="161">
        <v>-47.8994</v>
      </c>
      <c r="IK33" s="161">
        <v>-23.576899999999998</v>
      </c>
      <c r="IL33" s="161">
        <v>-274.7296</v>
      </c>
      <c r="IM33" s="161">
        <v>-23.2759</v>
      </c>
      <c r="IN33" s="161">
        <v>18.106100000000001</v>
      </c>
      <c r="IO33" s="161">
        <v>81.996700000000004</v>
      </c>
      <c r="IP33" s="161">
        <v>85.381600000000006</v>
      </c>
      <c r="IQ33" s="161">
        <v>124.8984</v>
      </c>
      <c r="IR33" s="161">
        <v>65.2928</v>
      </c>
      <c r="IS33" s="161">
        <v>10.607200000000001</v>
      </c>
      <c r="IT33" s="161">
        <v>16.9711</v>
      </c>
      <c r="IU33" s="161">
        <v>18.3842</v>
      </c>
      <c r="IV33" s="161">
        <v>-12.011699999999999</v>
      </c>
      <c r="IW33" s="161">
        <v>170.2235</v>
      </c>
      <c r="IX33" s="161">
        <v>-183.4588</v>
      </c>
      <c r="IY33" s="161">
        <v>-10.738899999999999</v>
      </c>
      <c r="IZ33" s="161">
        <v>14.035500000000001</v>
      </c>
      <c r="JA33" s="161">
        <v>-1.2415</v>
      </c>
      <c r="JB33" s="162"/>
      <c r="JC33" s="161">
        <v>-6.16</v>
      </c>
      <c r="JD33" s="162"/>
      <c r="JE33" s="162"/>
      <c r="JF33" s="161">
        <v>2.4</v>
      </c>
      <c r="JG33" s="161">
        <v>1.2</v>
      </c>
      <c r="JH33" s="161">
        <v>-4.4516</v>
      </c>
      <c r="JI33" s="161">
        <v>-7.5853000000000002</v>
      </c>
      <c r="JJ33" s="161">
        <v>14.915699999999999</v>
      </c>
      <c r="JK33" s="161">
        <v>-9.4925999999999995</v>
      </c>
      <c r="JL33" s="161">
        <v>-0.8</v>
      </c>
      <c r="JM33" s="161">
        <v>1.5940000000000001</v>
      </c>
      <c r="JN33" s="161">
        <v>-9.9000000000000005E-2</v>
      </c>
      <c r="JO33" s="162"/>
      <c r="JP33" s="162"/>
      <c r="JQ33" s="161">
        <v>4.8478000000000003</v>
      </c>
      <c r="JR33" s="161">
        <v>4.4917999999999996</v>
      </c>
      <c r="JS33" s="161">
        <v>3.5324</v>
      </c>
      <c r="JT33" s="162"/>
      <c r="JU33" s="161">
        <v>18.8</v>
      </c>
      <c r="JV33" s="161">
        <v>7.6677</v>
      </c>
      <c r="JW33" s="161">
        <v>0.49</v>
      </c>
      <c r="JX33" s="162"/>
      <c r="JY33" s="161">
        <v>-6.8152999999999997</v>
      </c>
      <c r="JZ33" s="161">
        <v>-6.1555</v>
      </c>
      <c r="KA33" s="161">
        <v>-25.674299999999999</v>
      </c>
      <c r="KB33" s="161">
        <v>-4.5895999999999999</v>
      </c>
      <c r="KC33" s="161">
        <v>0</v>
      </c>
      <c r="KD33" s="161">
        <v>-28.113800000000001</v>
      </c>
      <c r="KE33" s="161">
        <v>-5.5490000000000004</v>
      </c>
      <c r="KF33" s="161">
        <v>-20.7</v>
      </c>
      <c r="KG33" s="161">
        <v>3.5</v>
      </c>
      <c r="KH33" s="162"/>
      <c r="KI33" s="161">
        <v>-124.85890000000001</v>
      </c>
    </row>
    <row r="34" spans="1:295" ht="18" customHeight="1" x14ac:dyDescent="0.35">
      <c r="A34" s="160" t="s">
        <v>76</v>
      </c>
      <c r="B34" s="160" t="s">
        <v>767</v>
      </c>
      <c r="C34" s="163">
        <v>0</v>
      </c>
      <c r="D34" s="163">
        <v>6.431</v>
      </c>
      <c r="E34" s="163">
        <v>-7.7262000000000004</v>
      </c>
      <c r="F34" s="163">
        <v>-0.4269</v>
      </c>
      <c r="G34" s="163">
        <v>6.7081</v>
      </c>
      <c r="H34" s="164"/>
      <c r="I34" s="163">
        <v>12.5753</v>
      </c>
      <c r="J34" s="164"/>
      <c r="K34" s="163">
        <v>15.2499</v>
      </c>
      <c r="L34" s="163">
        <v>6.3197999999999999</v>
      </c>
      <c r="M34" s="163">
        <v>7.6391999999999998</v>
      </c>
      <c r="N34" s="163">
        <v>-8.8800000000000008</v>
      </c>
      <c r="O34" s="163">
        <v>-22</v>
      </c>
      <c r="P34" s="164"/>
      <c r="Q34" s="164"/>
      <c r="R34" s="164"/>
      <c r="S34" s="163">
        <v>1.5083</v>
      </c>
      <c r="T34" s="163">
        <v>-1.0748</v>
      </c>
      <c r="U34" s="163">
        <v>3.8172000000000001</v>
      </c>
      <c r="V34" s="163">
        <v>3.5871</v>
      </c>
      <c r="W34" s="163">
        <v>6.6722999999999999</v>
      </c>
      <c r="X34" s="163">
        <v>2.6757</v>
      </c>
      <c r="Y34" s="163">
        <v>-2.4912999999999998</v>
      </c>
      <c r="Z34" s="163">
        <v>2.0285000000000002</v>
      </c>
      <c r="AA34" s="164"/>
      <c r="AB34" s="163">
        <v>-0.71260000000000001</v>
      </c>
      <c r="AC34" s="164"/>
      <c r="AD34" s="164"/>
      <c r="AE34" s="163">
        <v>9.0730000000000004</v>
      </c>
      <c r="AF34" s="163">
        <v>-11.1</v>
      </c>
      <c r="AG34" s="163">
        <v>-13.2</v>
      </c>
      <c r="AH34" s="163">
        <v>-1.2410000000000001</v>
      </c>
      <c r="AI34" s="163">
        <v>0.186</v>
      </c>
      <c r="AJ34" s="163">
        <v>-19.05</v>
      </c>
      <c r="AK34" s="163">
        <v>-18.98</v>
      </c>
      <c r="AL34" s="164"/>
      <c r="AM34" s="163">
        <v>-6.93</v>
      </c>
      <c r="AN34" s="163">
        <v>-6.68</v>
      </c>
      <c r="AO34" s="163">
        <v>6.2046000000000001</v>
      </c>
      <c r="AP34" s="163">
        <v>3.3969999999999998</v>
      </c>
      <c r="AQ34" s="163">
        <v>10.557700000000001</v>
      </c>
      <c r="AR34" s="163">
        <v>11.021100000000001</v>
      </c>
      <c r="AS34" s="163">
        <v>-19.690300000000001</v>
      </c>
      <c r="AT34" s="163">
        <v>-12.5922</v>
      </c>
      <c r="AU34" s="163">
        <v>-12.644399999999999</v>
      </c>
      <c r="AV34" s="163">
        <v>6.0143000000000004</v>
      </c>
      <c r="AW34" s="163">
        <v>6.7657999999999996</v>
      </c>
      <c r="AX34" s="164"/>
      <c r="AY34" s="163">
        <v>-21.299499999999998</v>
      </c>
      <c r="AZ34" s="163">
        <v>5.5359999999999996</v>
      </c>
      <c r="BA34" s="163">
        <v>25.792300000000001</v>
      </c>
      <c r="BB34" s="163">
        <v>-31.5123</v>
      </c>
      <c r="BC34" s="163">
        <v>7.3231999999999999</v>
      </c>
      <c r="BD34" s="163">
        <v>-4.0999999999999996</v>
      </c>
      <c r="BE34" s="163">
        <v>-4.4000000000000004</v>
      </c>
      <c r="BF34" s="163">
        <v>-20.132100000000001</v>
      </c>
      <c r="BG34" s="163">
        <v>-18.9953</v>
      </c>
      <c r="BH34" s="163">
        <v>-4.0179</v>
      </c>
      <c r="BI34" s="164"/>
      <c r="BJ34" s="163">
        <v>7.0787000000000004</v>
      </c>
      <c r="BK34" s="163">
        <v>1.2562</v>
      </c>
      <c r="BL34" s="163">
        <v>4.2275999999999998</v>
      </c>
      <c r="BM34" s="163">
        <v>2.9493</v>
      </c>
      <c r="BN34" s="163">
        <v>-83.437600000000003</v>
      </c>
      <c r="BO34" s="163">
        <v>38.544899999999998</v>
      </c>
      <c r="BP34" s="163">
        <v>38.880600000000001</v>
      </c>
      <c r="BQ34" s="163">
        <v>-26.876200000000001</v>
      </c>
      <c r="BR34" s="163">
        <v>-134.01859999999999</v>
      </c>
      <c r="BS34" s="164"/>
      <c r="BT34" s="164"/>
      <c r="BU34" s="164"/>
      <c r="BV34" s="164"/>
      <c r="BW34" s="163">
        <v>9.6999999999999993</v>
      </c>
      <c r="BX34" s="163">
        <v>6.09</v>
      </c>
      <c r="BY34" s="163">
        <v>-9.24</v>
      </c>
      <c r="BZ34" s="163">
        <v>6.44</v>
      </c>
      <c r="CA34" s="163">
        <v>-19.5535</v>
      </c>
      <c r="CB34" s="163">
        <v>-19.5535</v>
      </c>
      <c r="CC34" s="163">
        <v>19.6782</v>
      </c>
      <c r="CD34" s="163">
        <v>18.968599999999999</v>
      </c>
      <c r="CE34" s="163">
        <v>-6.8749000000000002</v>
      </c>
      <c r="CF34" s="163">
        <v>-11.152900000000001</v>
      </c>
      <c r="CG34" s="163">
        <v>-11.185</v>
      </c>
      <c r="CH34" s="164"/>
      <c r="CI34" s="163">
        <v>8.9357000000000006</v>
      </c>
      <c r="CJ34" s="164"/>
      <c r="CK34" s="164"/>
      <c r="CL34" s="163">
        <v>42.3</v>
      </c>
      <c r="CM34" s="163">
        <v>-14.2</v>
      </c>
      <c r="CN34" s="163">
        <v>-0.56000000000000005</v>
      </c>
      <c r="CO34" s="163">
        <v>35.253799999999998</v>
      </c>
      <c r="CP34" s="163">
        <v>34.972000000000001</v>
      </c>
      <c r="CQ34" s="163">
        <v>33.764200000000002</v>
      </c>
      <c r="CR34" s="163">
        <v>62.815399999999997</v>
      </c>
      <c r="CS34" s="163">
        <v>64.268699999999995</v>
      </c>
      <c r="CT34" s="163">
        <v>-12.4063</v>
      </c>
      <c r="CU34" s="163">
        <v>-59.706499999999998</v>
      </c>
      <c r="CV34" s="163">
        <v>-9.4928000000000008</v>
      </c>
      <c r="CW34" s="163">
        <v>3.5707</v>
      </c>
      <c r="CX34" s="163">
        <v>25.77</v>
      </c>
      <c r="CY34" s="163">
        <v>16.2</v>
      </c>
      <c r="CZ34" s="163">
        <v>9.0673999999999992</v>
      </c>
      <c r="DA34" s="163">
        <v>9.1827000000000005</v>
      </c>
      <c r="DB34" s="163">
        <v>-9.41</v>
      </c>
      <c r="DC34" s="164"/>
      <c r="DD34" s="163">
        <v>-10.561400000000001</v>
      </c>
      <c r="DE34" s="163">
        <v>-11.4885</v>
      </c>
      <c r="DF34" s="163">
        <v>22.784500000000001</v>
      </c>
      <c r="DG34" s="163">
        <v>1.46E-2</v>
      </c>
      <c r="DH34" s="163">
        <v>-4.7606000000000002</v>
      </c>
      <c r="DI34" s="164"/>
      <c r="DJ34" s="164"/>
      <c r="DK34" s="163">
        <v>-7.0068000000000001</v>
      </c>
      <c r="DL34" s="163">
        <v>6.7381000000000002</v>
      </c>
      <c r="DM34" s="163">
        <v>40.379899999999999</v>
      </c>
      <c r="DN34" s="163">
        <v>16.519500000000001</v>
      </c>
      <c r="DO34" s="163">
        <v>7.5</v>
      </c>
      <c r="DP34" s="163">
        <v>-1.69</v>
      </c>
      <c r="DQ34" s="163">
        <v>2.7269999999999999</v>
      </c>
      <c r="DR34" s="163">
        <v>-21.928699999999999</v>
      </c>
      <c r="DS34" s="163">
        <v>-5.87</v>
      </c>
      <c r="DT34" s="163">
        <v>-5.86</v>
      </c>
      <c r="DU34" s="163">
        <v>24.02</v>
      </c>
      <c r="DV34" s="163">
        <v>18.05</v>
      </c>
      <c r="DW34" s="163">
        <v>-23.5273</v>
      </c>
      <c r="DX34" s="163">
        <v>-10.572699999999999</v>
      </c>
      <c r="DY34" s="163">
        <v>-32.073399999999999</v>
      </c>
      <c r="DZ34" s="163">
        <v>-31.0182</v>
      </c>
      <c r="EA34" s="163">
        <v>12.4955</v>
      </c>
      <c r="EB34" s="163">
        <v>1.7097</v>
      </c>
      <c r="EC34" s="163">
        <v>-6.3673999999999999</v>
      </c>
      <c r="ED34" s="163">
        <v>-7.1474000000000002</v>
      </c>
      <c r="EE34" s="163">
        <v>-8.0187000000000008</v>
      </c>
      <c r="EF34" s="163">
        <v>-17.000900000000001</v>
      </c>
      <c r="EG34" s="163">
        <v>-12.935</v>
      </c>
      <c r="EH34" s="163">
        <v>-61.444200000000002</v>
      </c>
      <c r="EI34" s="163">
        <v>-27.623899999999999</v>
      </c>
      <c r="EJ34" s="164"/>
      <c r="EK34" s="163">
        <v>-8.1481999999999992</v>
      </c>
      <c r="EL34" s="163">
        <v>-7.6717000000000004</v>
      </c>
      <c r="EM34" s="164"/>
      <c r="EN34" s="163">
        <v>-2.7338</v>
      </c>
      <c r="EO34" s="163">
        <v>-2.9493</v>
      </c>
      <c r="EP34" s="163">
        <v>20.495999999999999</v>
      </c>
      <c r="EQ34" s="163">
        <v>-18.8538</v>
      </c>
      <c r="ER34" s="163">
        <v>-19.979500000000002</v>
      </c>
      <c r="ES34" s="163">
        <v>-0.81859999999999999</v>
      </c>
      <c r="ET34" s="163">
        <v>23.63</v>
      </c>
      <c r="EU34" s="163">
        <v>-9.33</v>
      </c>
      <c r="EV34" s="163">
        <v>12.6</v>
      </c>
      <c r="EW34" s="163">
        <v>3.5005000000000002</v>
      </c>
      <c r="EX34" s="163">
        <v>-4.5781999999999998</v>
      </c>
      <c r="EY34" s="163">
        <v>-6.8510999999999997</v>
      </c>
      <c r="EZ34" s="163">
        <v>-6.9960000000000004</v>
      </c>
      <c r="FA34" s="163">
        <v>3.8628</v>
      </c>
      <c r="FB34" s="163">
        <v>3.3323</v>
      </c>
      <c r="FC34" s="163">
        <v>-10.596299999999999</v>
      </c>
      <c r="FD34" s="164"/>
      <c r="FE34" s="164"/>
      <c r="FF34" s="164"/>
      <c r="FG34" s="163">
        <v>4.1641000000000004</v>
      </c>
      <c r="FH34" s="163">
        <v>3.4239999999999999</v>
      </c>
      <c r="FI34" s="163">
        <v>3.3862000000000001</v>
      </c>
      <c r="FJ34" s="163">
        <v>9.8798999999999992</v>
      </c>
      <c r="FK34" s="163">
        <v>9.7125000000000004</v>
      </c>
      <c r="FL34" s="163">
        <v>-18.0853</v>
      </c>
      <c r="FM34" s="163">
        <v>16.543099999999999</v>
      </c>
      <c r="FN34" s="163">
        <v>16.909700000000001</v>
      </c>
      <c r="FO34" s="163">
        <v>-7.6515000000000004</v>
      </c>
      <c r="FP34" s="164"/>
      <c r="FQ34" s="163">
        <v>19.918500000000002</v>
      </c>
      <c r="FR34" s="163">
        <v>-16.72</v>
      </c>
      <c r="FS34" s="163">
        <v>-3.7092999999999998</v>
      </c>
      <c r="FT34" s="163">
        <v>0.29780000000000001</v>
      </c>
      <c r="FU34" s="163">
        <v>2.6</v>
      </c>
      <c r="FV34" s="163">
        <v>0.4</v>
      </c>
      <c r="FW34" s="163">
        <v>-20.062899999999999</v>
      </c>
      <c r="FX34" s="163">
        <v>0</v>
      </c>
      <c r="FY34" s="163">
        <v>7.4130000000000003</v>
      </c>
      <c r="FZ34" s="163">
        <v>0.81599999999999995</v>
      </c>
      <c r="GA34" s="163">
        <v>2.3637000000000001</v>
      </c>
      <c r="GB34" s="163">
        <v>42.71</v>
      </c>
      <c r="GC34" s="163">
        <v>-18.296399999999998</v>
      </c>
      <c r="GD34" s="163">
        <v>-8.8087</v>
      </c>
      <c r="GE34" s="163">
        <v>-1.1000000000000001</v>
      </c>
      <c r="GF34" s="163">
        <v>11.6243</v>
      </c>
      <c r="GG34" s="164"/>
      <c r="GH34" s="163">
        <v>18.5016</v>
      </c>
      <c r="GI34" s="163">
        <v>3.4279999999999999</v>
      </c>
      <c r="GJ34" s="163">
        <v>-3.6419000000000001</v>
      </c>
      <c r="GK34" s="163">
        <v>2.4117999999999999</v>
      </c>
      <c r="GL34" s="163">
        <v>3.8300000000000001E-2</v>
      </c>
      <c r="GM34" s="164"/>
      <c r="GN34" s="163">
        <v>-8.5976999999999997</v>
      </c>
      <c r="GO34" s="163">
        <v>-4.1214000000000004</v>
      </c>
      <c r="GP34" s="163">
        <v>3.0617000000000001</v>
      </c>
      <c r="GQ34" s="163">
        <v>-29.243099999999998</v>
      </c>
      <c r="GR34" s="163">
        <v>-7.6154000000000002</v>
      </c>
      <c r="GS34" s="163">
        <v>-7.7178000000000004</v>
      </c>
      <c r="GT34" s="163">
        <v>90.947100000000006</v>
      </c>
      <c r="GU34" s="163">
        <v>-8.0639000000000003</v>
      </c>
      <c r="GV34" s="163">
        <v>-11.454000000000001</v>
      </c>
      <c r="GW34" s="163">
        <v>1.7285999999999999</v>
      </c>
      <c r="GX34" s="163">
        <v>0.1409</v>
      </c>
      <c r="GY34" s="163">
        <v>8.9816000000000003</v>
      </c>
      <c r="GZ34" s="163">
        <v>9.1305999999999994</v>
      </c>
      <c r="HA34" s="163">
        <v>-0.73839999999999995</v>
      </c>
      <c r="HB34" s="163">
        <v>5.5750999999999999</v>
      </c>
      <c r="HC34" s="163">
        <v>7.6393000000000004</v>
      </c>
      <c r="HD34" s="163">
        <v>-12.57</v>
      </c>
      <c r="HE34" s="163">
        <v>15.978899999999999</v>
      </c>
      <c r="HF34" s="163">
        <v>61.66</v>
      </c>
      <c r="HG34" s="163">
        <v>-11.35</v>
      </c>
      <c r="HH34" s="163">
        <v>6.4763999999999999</v>
      </c>
      <c r="HI34" s="163">
        <v>7.7634999999999996</v>
      </c>
      <c r="HJ34" s="163">
        <v>8.7843</v>
      </c>
      <c r="HK34" s="163">
        <v>0</v>
      </c>
      <c r="HL34" s="163">
        <v>7.8205</v>
      </c>
      <c r="HM34" s="163">
        <v>-12.5609</v>
      </c>
      <c r="HN34" s="163">
        <v>-13.2912</v>
      </c>
      <c r="HO34" s="164"/>
      <c r="HP34" s="164"/>
      <c r="HQ34" s="163">
        <v>-17.209</v>
      </c>
      <c r="HR34" s="163">
        <v>-16.192699999999999</v>
      </c>
      <c r="HS34" s="163">
        <v>-6.6397000000000004</v>
      </c>
      <c r="HT34" s="163">
        <v>-6.7229999999999999</v>
      </c>
      <c r="HU34" s="163">
        <v>16.3</v>
      </c>
      <c r="HV34" s="163">
        <v>16.27</v>
      </c>
      <c r="HW34" s="163">
        <v>-28.8</v>
      </c>
      <c r="HX34" s="163">
        <v>-29</v>
      </c>
      <c r="HY34" s="163">
        <v>1.2662</v>
      </c>
      <c r="HZ34" s="163">
        <v>-5.28</v>
      </c>
      <c r="IA34" s="163">
        <v>29.657599999999999</v>
      </c>
      <c r="IB34" s="163">
        <v>26.482900000000001</v>
      </c>
      <c r="IC34" s="163">
        <v>26.558700000000002</v>
      </c>
      <c r="ID34" s="163">
        <v>-18.2</v>
      </c>
      <c r="IE34" s="163">
        <v>-35.4</v>
      </c>
      <c r="IF34" s="163">
        <v>3.4</v>
      </c>
      <c r="IG34" s="163">
        <v>2.8</v>
      </c>
      <c r="IH34" s="164"/>
      <c r="II34" s="163">
        <v>-17.724900000000002</v>
      </c>
      <c r="IJ34" s="163">
        <v>-51.715000000000003</v>
      </c>
      <c r="IK34" s="163">
        <v>-18.750699999999998</v>
      </c>
      <c r="IL34" s="163">
        <v>-275.37990000000002</v>
      </c>
      <c r="IM34" s="163">
        <v>-25.6891</v>
      </c>
      <c r="IN34" s="163">
        <v>17.6509</v>
      </c>
      <c r="IO34" s="163">
        <v>80.069500000000005</v>
      </c>
      <c r="IP34" s="163">
        <v>92.007099999999994</v>
      </c>
      <c r="IQ34" s="163">
        <v>127.1664</v>
      </c>
      <c r="IR34" s="163">
        <v>66.859700000000004</v>
      </c>
      <c r="IS34" s="163">
        <v>6.0826000000000002</v>
      </c>
      <c r="IT34" s="163">
        <v>16.585100000000001</v>
      </c>
      <c r="IU34" s="163">
        <v>15.030099999999999</v>
      </c>
      <c r="IV34" s="163">
        <v>-15.555099999999999</v>
      </c>
      <c r="IW34" s="163">
        <v>168.3997</v>
      </c>
      <c r="IX34" s="163">
        <v>-184.21809999999999</v>
      </c>
      <c r="IY34" s="163">
        <v>-13.1572</v>
      </c>
      <c r="IZ34" s="163">
        <v>17.942799999999998</v>
      </c>
      <c r="JA34" s="163">
        <v>-0.81910000000000005</v>
      </c>
      <c r="JB34" s="164"/>
      <c r="JC34" s="163">
        <v>-6</v>
      </c>
      <c r="JD34" s="164"/>
      <c r="JE34" s="164"/>
      <c r="JF34" s="163">
        <v>1.68</v>
      </c>
      <c r="JG34" s="163">
        <v>1.6</v>
      </c>
      <c r="JH34" s="163">
        <v>-4.4964000000000004</v>
      </c>
      <c r="JI34" s="163">
        <v>-7.6738</v>
      </c>
      <c r="JJ34" s="163">
        <v>13.597300000000001</v>
      </c>
      <c r="JK34" s="163">
        <v>-8.8457000000000008</v>
      </c>
      <c r="JL34" s="163">
        <v>0.2</v>
      </c>
      <c r="JM34" s="163">
        <v>0.49199999999999999</v>
      </c>
      <c r="JN34" s="163">
        <v>1.081</v>
      </c>
      <c r="JO34" s="164"/>
      <c r="JP34" s="164"/>
      <c r="JQ34" s="163">
        <v>2.94</v>
      </c>
      <c r="JR34" s="163">
        <v>2.6511999999999998</v>
      </c>
      <c r="JS34" s="163">
        <v>2.8347000000000002</v>
      </c>
      <c r="JT34" s="164"/>
      <c r="JU34" s="163">
        <v>19.399999999999999</v>
      </c>
      <c r="JV34" s="163">
        <v>7.5781999999999998</v>
      </c>
      <c r="JW34" s="163">
        <v>0.4</v>
      </c>
      <c r="JX34" s="164"/>
      <c r="JY34" s="163">
        <v>-6.0072999999999999</v>
      </c>
      <c r="JZ34" s="163">
        <v>-6.9069000000000003</v>
      </c>
      <c r="KA34" s="163">
        <v>-25.5044</v>
      </c>
      <c r="KB34" s="163">
        <v>-3.2429000000000001</v>
      </c>
      <c r="KC34" s="163">
        <v>0</v>
      </c>
      <c r="KD34" s="163">
        <v>-27.23</v>
      </c>
      <c r="KE34" s="163">
        <v>-5.9363999999999999</v>
      </c>
      <c r="KF34" s="163">
        <v>-21</v>
      </c>
      <c r="KG34" s="163">
        <v>3.1</v>
      </c>
      <c r="KH34" s="164"/>
      <c r="KI34" s="163">
        <v>-124.3857</v>
      </c>
    </row>
    <row r="35" spans="1:295" ht="18" customHeight="1" x14ac:dyDescent="0.35">
      <c r="A35" s="160" t="s">
        <v>76</v>
      </c>
      <c r="B35" s="160" t="s">
        <v>768</v>
      </c>
      <c r="C35" s="163">
        <v>0</v>
      </c>
      <c r="D35" s="163">
        <v>5.8878000000000004</v>
      </c>
      <c r="E35" s="163">
        <v>-6.4836999999999998</v>
      </c>
      <c r="F35" s="163">
        <v>3.2938999999999998</v>
      </c>
      <c r="G35" s="163">
        <v>6.4057000000000004</v>
      </c>
      <c r="H35" s="164"/>
      <c r="I35" s="163">
        <v>11.8376</v>
      </c>
      <c r="J35" s="164"/>
      <c r="K35" s="163">
        <v>14.5769</v>
      </c>
      <c r="L35" s="163">
        <v>6.1738</v>
      </c>
      <c r="M35" s="163">
        <v>7.3369</v>
      </c>
      <c r="N35" s="163">
        <v>-8.8800000000000008</v>
      </c>
      <c r="O35" s="163">
        <v>-22</v>
      </c>
      <c r="P35" s="163">
        <v>0</v>
      </c>
      <c r="Q35" s="163">
        <v>2.484</v>
      </c>
      <c r="R35" s="164"/>
      <c r="S35" s="163">
        <v>1.5686</v>
      </c>
      <c r="T35" s="163">
        <v>-1.5899000000000001</v>
      </c>
      <c r="U35" s="163">
        <v>3.5148999999999999</v>
      </c>
      <c r="V35" s="163">
        <v>3.4390999999999998</v>
      </c>
      <c r="W35" s="163">
        <v>5.8863000000000003</v>
      </c>
      <c r="X35" s="163">
        <v>2.6541999999999999</v>
      </c>
      <c r="Y35" s="163">
        <v>-2.3997999999999999</v>
      </c>
      <c r="Z35" s="163">
        <v>2.0792999999999999</v>
      </c>
      <c r="AA35" s="164"/>
      <c r="AB35" s="163">
        <v>-0.83409999999999995</v>
      </c>
      <c r="AC35" s="164"/>
      <c r="AD35" s="164"/>
      <c r="AE35" s="163">
        <v>9.5530000000000008</v>
      </c>
      <c r="AF35" s="163">
        <v>-8.8800000000000008</v>
      </c>
      <c r="AG35" s="163">
        <v>-13.2</v>
      </c>
      <c r="AH35" s="163">
        <v>-0.64300000000000002</v>
      </c>
      <c r="AI35" s="163">
        <v>0.16800000000000001</v>
      </c>
      <c r="AJ35" s="163">
        <v>-20.96</v>
      </c>
      <c r="AK35" s="163">
        <v>-21.05</v>
      </c>
      <c r="AL35" s="164"/>
      <c r="AM35" s="163">
        <v>-6</v>
      </c>
      <c r="AN35" s="163">
        <v>-6.02</v>
      </c>
      <c r="AO35" s="163">
        <v>6.3952</v>
      </c>
      <c r="AP35" s="163">
        <v>3.5937999999999999</v>
      </c>
      <c r="AQ35" s="163">
        <v>12.4071</v>
      </c>
      <c r="AR35" s="163">
        <v>12.784800000000001</v>
      </c>
      <c r="AS35" s="163">
        <v>-16.106200000000001</v>
      </c>
      <c r="AT35" s="163">
        <v>-12.190300000000001</v>
      </c>
      <c r="AU35" s="163">
        <v>-12.392799999999999</v>
      </c>
      <c r="AV35" s="163">
        <v>-0.1148</v>
      </c>
      <c r="AW35" s="163">
        <v>0.17280000000000001</v>
      </c>
      <c r="AX35" s="164"/>
      <c r="AY35" s="163">
        <v>-17.012799999999999</v>
      </c>
      <c r="AZ35" s="163">
        <v>4.7469000000000001</v>
      </c>
      <c r="BA35" s="163">
        <v>22.459800000000001</v>
      </c>
      <c r="BB35" s="163">
        <v>-32.689399999999999</v>
      </c>
      <c r="BC35" s="163">
        <v>7.6430999999999996</v>
      </c>
      <c r="BD35" s="163">
        <v>-4.5999999999999996</v>
      </c>
      <c r="BE35" s="163">
        <v>-4.7</v>
      </c>
      <c r="BF35" s="163">
        <v>-22.108599999999999</v>
      </c>
      <c r="BG35" s="163">
        <v>-22.0169</v>
      </c>
      <c r="BH35" s="163">
        <v>-4.0823</v>
      </c>
      <c r="BI35" s="164"/>
      <c r="BJ35" s="163">
        <v>10.606400000000001</v>
      </c>
      <c r="BK35" s="163">
        <v>1.4883</v>
      </c>
      <c r="BL35" s="163">
        <v>4.2049000000000003</v>
      </c>
      <c r="BM35" s="163">
        <v>3.0162</v>
      </c>
      <c r="BN35" s="163">
        <v>-98.086500000000001</v>
      </c>
      <c r="BO35" s="163">
        <v>40.9253</v>
      </c>
      <c r="BP35" s="163">
        <v>40.467500000000001</v>
      </c>
      <c r="BQ35" s="163">
        <v>-24.902899999999999</v>
      </c>
      <c r="BR35" s="163">
        <v>-142.47049999999999</v>
      </c>
      <c r="BS35" s="164"/>
      <c r="BT35" s="164"/>
      <c r="BU35" s="164"/>
      <c r="BV35" s="163">
        <v>15.4084</v>
      </c>
      <c r="BW35" s="163">
        <v>9.31</v>
      </c>
      <c r="BX35" s="163">
        <v>5.84</v>
      </c>
      <c r="BY35" s="163">
        <v>-9.67</v>
      </c>
      <c r="BZ35" s="163">
        <v>6.22</v>
      </c>
      <c r="CA35" s="163">
        <v>-19.955400000000001</v>
      </c>
      <c r="CB35" s="163">
        <v>-19.955400000000001</v>
      </c>
      <c r="CC35" s="163">
        <v>20.594100000000001</v>
      </c>
      <c r="CD35" s="163">
        <v>18.857700000000001</v>
      </c>
      <c r="CE35" s="163">
        <v>-6.5132000000000003</v>
      </c>
      <c r="CF35" s="163">
        <v>-10.4598</v>
      </c>
      <c r="CG35" s="163">
        <v>-10.328900000000001</v>
      </c>
      <c r="CH35" s="164"/>
      <c r="CI35" s="163">
        <v>8.9774999999999991</v>
      </c>
      <c r="CJ35" s="164"/>
      <c r="CK35" s="164"/>
      <c r="CL35" s="163">
        <v>40.799999999999997</v>
      </c>
      <c r="CM35" s="163">
        <v>-13.8</v>
      </c>
      <c r="CN35" s="163">
        <v>-0.63</v>
      </c>
      <c r="CO35" s="163">
        <v>35.243200000000002</v>
      </c>
      <c r="CP35" s="163">
        <v>35.254199999999997</v>
      </c>
      <c r="CQ35" s="163">
        <v>34.063800000000001</v>
      </c>
      <c r="CR35" s="163">
        <v>67.036199999999994</v>
      </c>
      <c r="CS35" s="163">
        <v>67.345200000000006</v>
      </c>
      <c r="CT35" s="163">
        <v>-11.780099999999999</v>
      </c>
      <c r="CU35" s="163">
        <v>-62.015599999999999</v>
      </c>
      <c r="CV35" s="163">
        <v>-10.35</v>
      </c>
      <c r="CW35" s="163">
        <v>3.5716000000000001</v>
      </c>
      <c r="CX35" s="163">
        <v>24.15</v>
      </c>
      <c r="CY35" s="163">
        <v>15.12</v>
      </c>
      <c r="CZ35" s="163">
        <v>8.9110999999999994</v>
      </c>
      <c r="DA35" s="163">
        <v>8.9873999999999992</v>
      </c>
      <c r="DB35" s="163">
        <v>-9.2799999999999994</v>
      </c>
      <c r="DC35" s="164"/>
      <c r="DD35" s="163">
        <v>-10.604900000000001</v>
      </c>
      <c r="DE35" s="163">
        <v>-10.697900000000001</v>
      </c>
      <c r="DF35" s="163">
        <v>22.203800000000001</v>
      </c>
      <c r="DG35" s="163">
        <v>1.47E-2</v>
      </c>
      <c r="DH35" s="163">
        <v>-4.6638000000000002</v>
      </c>
      <c r="DI35" s="164"/>
      <c r="DJ35" s="164"/>
      <c r="DK35" s="163">
        <v>-6.9946000000000002</v>
      </c>
      <c r="DL35" s="163">
        <v>6.7381000000000002</v>
      </c>
      <c r="DM35" s="163">
        <v>39.749099999999999</v>
      </c>
      <c r="DN35" s="163">
        <v>16.3339</v>
      </c>
      <c r="DO35" s="163">
        <v>7.35</v>
      </c>
      <c r="DP35" s="163">
        <v>-1.64</v>
      </c>
      <c r="DQ35" s="163">
        <v>2.9969999999999999</v>
      </c>
      <c r="DR35" s="163">
        <v>-22.313800000000001</v>
      </c>
      <c r="DS35" s="163">
        <v>-5.88</v>
      </c>
      <c r="DT35" s="163">
        <v>-5.99</v>
      </c>
      <c r="DU35" s="163">
        <v>23.35</v>
      </c>
      <c r="DV35" s="163">
        <v>18.23</v>
      </c>
      <c r="DW35" s="163">
        <v>-22.927299999999999</v>
      </c>
      <c r="DX35" s="163">
        <v>-11.8545</v>
      </c>
      <c r="DY35" s="163">
        <v>-32.624499999999998</v>
      </c>
      <c r="DZ35" s="163">
        <v>-31.181799999999999</v>
      </c>
      <c r="EA35" s="163">
        <v>10.7273</v>
      </c>
      <c r="EB35" s="163">
        <v>-0.46260000000000001</v>
      </c>
      <c r="EC35" s="163">
        <v>-8.2487999999999992</v>
      </c>
      <c r="ED35" s="163">
        <v>-7.8352000000000004</v>
      </c>
      <c r="EE35" s="163">
        <v>-11.1286</v>
      </c>
      <c r="EF35" s="163">
        <v>-20.314900000000002</v>
      </c>
      <c r="EG35" s="163">
        <v>-13.36</v>
      </c>
      <c r="EH35" s="163">
        <v>-67.928700000000006</v>
      </c>
      <c r="EI35" s="163">
        <v>-26.037400000000002</v>
      </c>
      <c r="EJ35" s="164"/>
      <c r="EK35" s="163">
        <v>-8.1343999999999994</v>
      </c>
      <c r="EL35" s="163">
        <v>-7.9657</v>
      </c>
      <c r="EM35" s="164"/>
      <c r="EN35" s="163">
        <v>-1.3273999999999999</v>
      </c>
      <c r="EO35" s="163">
        <v>-1.6085</v>
      </c>
      <c r="EP35" s="163">
        <v>-2.5640000000000001</v>
      </c>
      <c r="EQ35" s="163">
        <v>-19.931799999999999</v>
      </c>
      <c r="ER35" s="163">
        <v>-19.479399999999998</v>
      </c>
      <c r="ES35" s="163">
        <v>-2.0354000000000001</v>
      </c>
      <c r="ET35" s="163">
        <v>25.95</v>
      </c>
      <c r="EU35" s="163">
        <v>-9.5500000000000007</v>
      </c>
      <c r="EV35" s="163">
        <v>2.8</v>
      </c>
      <c r="EW35" s="163">
        <v>3.7216</v>
      </c>
      <c r="EX35" s="163">
        <v>-2.3355999999999999</v>
      </c>
      <c r="EY35" s="163">
        <v>-8.5784000000000002</v>
      </c>
      <c r="EZ35" s="163">
        <v>-8.8760999999999992</v>
      </c>
      <c r="FA35" s="163">
        <v>4.5366999999999997</v>
      </c>
      <c r="FB35" s="163">
        <v>0.35970000000000002</v>
      </c>
      <c r="FC35" s="163">
        <v>-16.184200000000001</v>
      </c>
      <c r="FD35" s="164"/>
      <c r="FE35" s="164"/>
      <c r="FF35" s="164"/>
      <c r="FG35" s="163">
        <v>3.6977000000000002</v>
      </c>
      <c r="FH35" s="163">
        <v>4.2121000000000004</v>
      </c>
      <c r="FI35" s="163">
        <v>3.2132999999999998</v>
      </c>
      <c r="FJ35" s="163">
        <v>9.7125000000000004</v>
      </c>
      <c r="FK35" s="163">
        <v>9.3775999999999993</v>
      </c>
      <c r="FL35" s="163">
        <v>-19.09</v>
      </c>
      <c r="FM35" s="163">
        <v>16.707899999999999</v>
      </c>
      <c r="FN35" s="163">
        <v>16.7105</v>
      </c>
      <c r="FO35" s="163">
        <v>-9.2987000000000002</v>
      </c>
      <c r="FP35" s="164"/>
      <c r="FQ35" s="163">
        <v>19.703700000000001</v>
      </c>
      <c r="FR35" s="163">
        <v>-16.95</v>
      </c>
      <c r="FS35" s="163">
        <v>-3.7092999999999998</v>
      </c>
      <c r="FT35" s="163">
        <v>0.29780000000000001</v>
      </c>
      <c r="FU35" s="163">
        <v>2.72</v>
      </c>
      <c r="FV35" s="163">
        <v>0.96</v>
      </c>
      <c r="FW35" s="163">
        <v>-19.964600000000001</v>
      </c>
      <c r="FX35" s="163">
        <v>1.6629</v>
      </c>
      <c r="FY35" s="163">
        <v>7.3179999999999996</v>
      </c>
      <c r="FZ35" s="163">
        <v>0.80200000000000005</v>
      </c>
      <c r="GA35" s="163">
        <v>2.3862000000000001</v>
      </c>
      <c r="GB35" s="163">
        <v>42.91</v>
      </c>
      <c r="GC35" s="163">
        <v>-16.438199999999998</v>
      </c>
      <c r="GD35" s="163">
        <v>-7.6062000000000003</v>
      </c>
      <c r="GE35" s="163">
        <v>-0.79</v>
      </c>
      <c r="GF35" s="163">
        <v>12.1715</v>
      </c>
      <c r="GG35" s="164"/>
      <c r="GH35" s="163">
        <v>18.197900000000001</v>
      </c>
      <c r="GI35" s="163">
        <v>3.3969</v>
      </c>
      <c r="GJ35" s="163">
        <v>-3.6234000000000002</v>
      </c>
      <c r="GK35" s="163">
        <v>2.4323999999999999</v>
      </c>
      <c r="GL35" s="163">
        <v>6.5299999999999997E-2</v>
      </c>
      <c r="GM35" s="164"/>
      <c r="GN35" s="163">
        <v>-8.7807999999999993</v>
      </c>
      <c r="GO35" s="163">
        <v>-4.4482999999999997</v>
      </c>
      <c r="GP35" s="163">
        <v>4.4244000000000003</v>
      </c>
      <c r="GQ35" s="163">
        <v>-29.411200000000001</v>
      </c>
      <c r="GR35" s="163">
        <v>-7.1596000000000002</v>
      </c>
      <c r="GS35" s="163">
        <v>-7.3864000000000001</v>
      </c>
      <c r="GT35" s="163">
        <v>84.037000000000006</v>
      </c>
      <c r="GU35" s="163">
        <v>-8.6559000000000008</v>
      </c>
      <c r="GV35" s="163">
        <v>-11.145</v>
      </c>
      <c r="GW35" s="163">
        <v>0.94669999999999999</v>
      </c>
      <c r="GX35" s="163">
        <v>-0.17849999999999999</v>
      </c>
      <c r="GY35" s="163">
        <v>8.6372999999999998</v>
      </c>
      <c r="GZ35" s="163">
        <v>8.5531000000000006</v>
      </c>
      <c r="HA35" s="163">
        <v>-1.0651999999999999</v>
      </c>
      <c r="HB35" s="163">
        <v>6.6959999999999997</v>
      </c>
      <c r="HC35" s="163">
        <v>8.4253999999999998</v>
      </c>
      <c r="HD35" s="163">
        <v>-12.57</v>
      </c>
      <c r="HE35" s="163">
        <v>15.940300000000001</v>
      </c>
      <c r="HF35" s="163">
        <v>60.068600000000004</v>
      </c>
      <c r="HG35" s="163">
        <v>-7.7480000000000002</v>
      </c>
      <c r="HH35" s="163">
        <v>8.4928000000000008</v>
      </c>
      <c r="HI35" s="163">
        <v>7.2916999999999996</v>
      </c>
      <c r="HJ35" s="163">
        <v>8.4054000000000002</v>
      </c>
      <c r="HK35" s="163">
        <v>0</v>
      </c>
      <c r="HL35" s="163">
        <v>9.4591999999999992</v>
      </c>
      <c r="HM35" s="163">
        <v>-11.6114</v>
      </c>
      <c r="HN35" s="163">
        <v>-15.088200000000001</v>
      </c>
      <c r="HO35" s="164"/>
      <c r="HP35" s="164"/>
      <c r="HQ35" s="163">
        <v>-18.071400000000001</v>
      </c>
      <c r="HR35" s="163">
        <v>-17.401199999999999</v>
      </c>
      <c r="HS35" s="163">
        <v>-5.2826000000000004</v>
      </c>
      <c r="HT35" s="163">
        <v>-5.4490999999999996</v>
      </c>
      <c r="HU35" s="163">
        <v>13.4</v>
      </c>
      <c r="HV35" s="163">
        <v>13.37</v>
      </c>
      <c r="HW35" s="163">
        <v>-29.8</v>
      </c>
      <c r="HX35" s="163">
        <v>-29.1</v>
      </c>
      <c r="HY35" s="163">
        <v>1.2662</v>
      </c>
      <c r="HZ35" s="163">
        <v>-7.68</v>
      </c>
      <c r="IA35" s="163">
        <v>33.092199999999998</v>
      </c>
      <c r="IB35" s="163">
        <v>27.3551</v>
      </c>
      <c r="IC35" s="163">
        <v>27.191199999999998</v>
      </c>
      <c r="ID35" s="163">
        <v>-18.2</v>
      </c>
      <c r="IE35" s="163">
        <v>-34.6</v>
      </c>
      <c r="IF35" s="163">
        <v>3.5</v>
      </c>
      <c r="IG35" s="163">
        <v>2.9</v>
      </c>
      <c r="IH35" s="164"/>
      <c r="II35" s="163">
        <v>-17.913499999999999</v>
      </c>
      <c r="IJ35" s="163">
        <v>-50.6843</v>
      </c>
      <c r="IK35" s="163">
        <v>-25.813800000000001</v>
      </c>
      <c r="IL35" s="163">
        <v>-277.23349999999999</v>
      </c>
      <c r="IM35" s="163">
        <v>-23.943100000000001</v>
      </c>
      <c r="IN35" s="163">
        <v>20.7865</v>
      </c>
      <c r="IO35" s="163">
        <v>84.814300000000003</v>
      </c>
      <c r="IP35" s="163">
        <v>83.126199999999997</v>
      </c>
      <c r="IQ35" s="163">
        <v>130.9684</v>
      </c>
      <c r="IR35" s="163">
        <v>71.361199999999997</v>
      </c>
      <c r="IS35" s="163">
        <v>12.533899999999999</v>
      </c>
      <c r="IT35" s="163">
        <v>19.953600000000002</v>
      </c>
      <c r="IU35" s="163">
        <v>18.2</v>
      </c>
      <c r="IV35" s="163">
        <v>-22.207599999999999</v>
      </c>
      <c r="IW35" s="163">
        <v>172.9228</v>
      </c>
      <c r="IX35" s="163">
        <v>-187.80850000000001</v>
      </c>
      <c r="IY35" s="163">
        <v>-10.1097</v>
      </c>
      <c r="IZ35" s="163">
        <v>15.786899999999999</v>
      </c>
      <c r="JA35" s="163">
        <v>-0.77270000000000005</v>
      </c>
      <c r="JB35" s="164"/>
      <c r="JC35" s="163">
        <v>-5.36</v>
      </c>
      <c r="JD35" s="164"/>
      <c r="JE35" s="164"/>
      <c r="JF35" s="163">
        <v>1.1200000000000001</v>
      </c>
      <c r="JG35" s="163">
        <v>1.76</v>
      </c>
      <c r="JH35" s="163">
        <v>-4.3224</v>
      </c>
      <c r="JI35" s="163">
        <v>-7.9086999999999996</v>
      </c>
      <c r="JJ35" s="163">
        <v>14.7692</v>
      </c>
      <c r="JK35" s="163">
        <v>-9.2576000000000001</v>
      </c>
      <c r="JL35" s="163">
        <v>0</v>
      </c>
      <c r="JM35" s="163">
        <v>0.82399999999999995</v>
      </c>
      <c r="JN35" s="163">
        <v>1.0389999999999999</v>
      </c>
      <c r="JO35" s="164"/>
      <c r="JP35" s="164"/>
      <c r="JQ35" s="163">
        <v>4.3250000000000002</v>
      </c>
      <c r="JR35" s="163">
        <v>2.8546</v>
      </c>
      <c r="JS35" s="163">
        <v>3.4331</v>
      </c>
      <c r="JT35" s="164"/>
      <c r="JU35" s="163">
        <v>18.600000000000001</v>
      </c>
      <c r="JV35" s="163">
        <v>6.6776999999999997</v>
      </c>
      <c r="JW35" s="163">
        <v>0.39</v>
      </c>
      <c r="JX35" s="164"/>
      <c r="JY35" s="163">
        <v>-6.7816000000000001</v>
      </c>
      <c r="JZ35" s="163">
        <v>-7.3460999999999999</v>
      </c>
      <c r="KA35" s="163">
        <v>-25.8354</v>
      </c>
      <c r="KB35" s="163">
        <v>-3.8538000000000001</v>
      </c>
      <c r="KC35" s="163">
        <v>3.3567999999999998</v>
      </c>
      <c r="KD35" s="163">
        <v>-28.518599999999999</v>
      </c>
      <c r="KE35" s="163">
        <v>-6.1517999999999997</v>
      </c>
      <c r="KF35" s="163">
        <v>-20.6</v>
      </c>
      <c r="KG35" s="163">
        <v>2.9</v>
      </c>
      <c r="KH35" s="164"/>
      <c r="KI35" s="163">
        <v>-126.31740000000001</v>
      </c>
    </row>
    <row r="36" spans="1:295" ht="18" customHeight="1" x14ac:dyDescent="0.35">
      <c r="A36" s="160" t="s">
        <v>76</v>
      </c>
      <c r="B36" s="160" t="s">
        <v>769</v>
      </c>
      <c r="C36" s="163">
        <v>0</v>
      </c>
      <c r="D36" s="163">
        <v>5.9882999999999997</v>
      </c>
      <c r="E36" s="163">
        <v>-6.5994000000000002</v>
      </c>
      <c r="F36" s="163">
        <v>3.7347000000000001</v>
      </c>
      <c r="G36" s="163">
        <v>6.1195000000000004</v>
      </c>
      <c r="H36" s="164"/>
      <c r="I36" s="163">
        <v>11.204700000000001</v>
      </c>
      <c r="J36" s="164"/>
      <c r="K36" s="163">
        <v>14.1713</v>
      </c>
      <c r="L36" s="163">
        <v>5.8777999999999997</v>
      </c>
      <c r="M36" s="163">
        <v>7.2515999999999998</v>
      </c>
      <c r="N36" s="163">
        <v>-6.66</v>
      </c>
      <c r="O36" s="164"/>
      <c r="P36" s="164"/>
      <c r="Q36" s="164"/>
      <c r="R36" s="164"/>
      <c r="S36" s="163">
        <v>1.5914999999999999</v>
      </c>
      <c r="T36" s="163">
        <v>-3.5141</v>
      </c>
      <c r="U36" s="163">
        <v>3.3995000000000002</v>
      </c>
      <c r="V36" s="163">
        <v>3.2686000000000002</v>
      </c>
      <c r="W36" s="163">
        <v>5.7270000000000003</v>
      </c>
      <c r="X36" s="163">
        <v>2.4218000000000002</v>
      </c>
      <c r="Y36" s="163">
        <v>-2.2199</v>
      </c>
      <c r="Z36" s="163">
        <v>2.1114000000000002</v>
      </c>
      <c r="AA36" s="164"/>
      <c r="AB36" s="163">
        <v>-0.73399999999999999</v>
      </c>
      <c r="AC36" s="164"/>
      <c r="AD36" s="164"/>
      <c r="AE36" s="163">
        <v>9.5289999999999999</v>
      </c>
      <c r="AF36" s="163">
        <v>-13.32</v>
      </c>
      <c r="AG36" s="163">
        <v>-13.2</v>
      </c>
      <c r="AH36" s="163">
        <v>-0.52800000000000002</v>
      </c>
      <c r="AI36" s="163">
        <v>0.16800000000000001</v>
      </c>
      <c r="AJ36" s="163">
        <v>-20.68</v>
      </c>
      <c r="AK36" s="163">
        <v>-20.89</v>
      </c>
      <c r="AL36" s="164"/>
      <c r="AM36" s="163">
        <v>-5.81</v>
      </c>
      <c r="AN36" s="163">
        <v>-5.66</v>
      </c>
      <c r="AO36" s="163">
        <v>6.5347</v>
      </c>
      <c r="AP36" s="163">
        <v>3.3620999999999999</v>
      </c>
      <c r="AQ36" s="163">
        <v>11.8208</v>
      </c>
      <c r="AR36" s="163">
        <v>14.6432</v>
      </c>
      <c r="AS36" s="163">
        <v>-17.239699999999999</v>
      </c>
      <c r="AT36" s="163">
        <v>-13.128</v>
      </c>
      <c r="AU36" s="163">
        <v>-12.760999999999999</v>
      </c>
      <c r="AV36" s="163">
        <v>9.9253</v>
      </c>
      <c r="AW36" s="163">
        <v>12.2461</v>
      </c>
      <c r="AX36" s="164"/>
      <c r="AY36" s="163">
        <v>-19.424099999999999</v>
      </c>
      <c r="AZ36" s="163">
        <v>5.1414</v>
      </c>
      <c r="BA36" s="163">
        <v>30.321100000000001</v>
      </c>
      <c r="BB36" s="163">
        <v>-32.928400000000003</v>
      </c>
      <c r="BC36" s="163">
        <v>7.7183000000000002</v>
      </c>
      <c r="BD36" s="163">
        <v>-4.2</v>
      </c>
      <c r="BE36" s="163">
        <v>-4.5</v>
      </c>
      <c r="BF36" s="163">
        <v>-21.465900000000001</v>
      </c>
      <c r="BG36" s="163">
        <v>-20.4801</v>
      </c>
      <c r="BH36" s="163">
        <v>-4.1351000000000004</v>
      </c>
      <c r="BI36" s="164"/>
      <c r="BJ36" s="163">
        <v>10.0922</v>
      </c>
      <c r="BK36" s="163">
        <v>1.0318000000000001</v>
      </c>
      <c r="BL36" s="163">
        <v>4.2103000000000002</v>
      </c>
      <c r="BM36" s="163">
        <v>2.8468</v>
      </c>
      <c r="BN36" s="163">
        <v>-92.806799999999996</v>
      </c>
      <c r="BO36" s="163">
        <v>38.0871</v>
      </c>
      <c r="BP36" s="163">
        <v>37.568300000000001</v>
      </c>
      <c r="BQ36" s="163">
        <v>-19.469799999999999</v>
      </c>
      <c r="BR36" s="163">
        <v>-140.7731</v>
      </c>
      <c r="BS36" s="164"/>
      <c r="BT36" s="164"/>
      <c r="BU36" s="164"/>
      <c r="BV36" s="163">
        <v>14.400499999999999</v>
      </c>
      <c r="BW36" s="163">
        <v>9.4600000000000009</v>
      </c>
      <c r="BX36" s="163">
        <v>5.92</v>
      </c>
      <c r="BY36" s="163">
        <v>-10.029999999999999</v>
      </c>
      <c r="BZ36" s="163">
        <v>5.73</v>
      </c>
      <c r="CA36" s="163">
        <v>-18.883800000000001</v>
      </c>
      <c r="CB36" s="163">
        <v>-18.4819</v>
      </c>
      <c r="CC36" s="163">
        <v>21.082899999999999</v>
      </c>
      <c r="CD36" s="163">
        <v>18.743600000000001</v>
      </c>
      <c r="CE36" s="163">
        <v>-6.0716999999999999</v>
      </c>
      <c r="CF36" s="163">
        <v>-11.7948</v>
      </c>
      <c r="CG36" s="163">
        <v>-11.817</v>
      </c>
      <c r="CH36" s="164"/>
      <c r="CI36" s="163">
        <v>8.6953999999999994</v>
      </c>
      <c r="CJ36" s="164"/>
      <c r="CK36" s="164"/>
      <c r="CL36" s="163">
        <v>39.299999999999997</v>
      </c>
      <c r="CM36" s="163">
        <v>-12.4</v>
      </c>
      <c r="CN36" s="163">
        <v>-0.76</v>
      </c>
      <c r="CO36" s="163">
        <v>34.097700000000003</v>
      </c>
      <c r="CP36" s="163">
        <v>33.7453</v>
      </c>
      <c r="CQ36" s="163">
        <v>32.860900000000001</v>
      </c>
      <c r="CR36" s="163">
        <v>66.140299999999996</v>
      </c>
      <c r="CS36" s="163">
        <v>66.765699999999995</v>
      </c>
      <c r="CT36" s="163">
        <v>-14.5875</v>
      </c>
      <c r="CU36" s="163">
        <v>-59.0871</v>
      </c>
      <c r="CV36" s="163">
        <v>-12.8286</v>
      </c>
      <c r="CW36" s="163">
        <v>3.4413999999999998</v>
      </c>
      <c r="CX36" s="163">
        <v>23.85</v>
      </c>
      <c r="CY36" s="163">
        <v>15.36</v>
      </c>
      <c r="CZ36" s="163">
        <v>8.9110999999999994</v>
      </c>
      <c r="DA36" s="163">
        <v>8.8897999999999993</v>
      </c>
      <c r="DB36" s="163">
        <v>-9.39</v>
      </c>
      <c r="DC36" s="164"/>
      <c r="DD36" s="163">
        <v>-10.1873</v>
      </c>
      <c r="DE36" s="163">
        <v>-10.2722</v>
      </c>
      <c r="DF36" s="163">
        <v>23.178999999999998</v>
      </c>
      <c r="DG36" s="163">
        <v>1.47E-2</v>
      </c>
      <c r="DH36" s="163">
        <v>-4.8010000000000002</v>
      </c>
      <c r="DI36" s="164"/>
      <c r="DJ36" s="163">
        <v>13.2</v>
      </c>
      <c r="DK36" s="163">
        <v>-6.5845000000000002</v>
      </c>
      <c r="DL36" s="163">
        <v>6.7381000000000002</v>
      </c>
      <c r="DM36" s="163">
        <v>39.118200000000002</v>
      </c>
      <c r="DN36" s="163">
        <v>16.3339</v>
      </c>
      <c r="DO36" s="163">
        <v>7.35</v>
      </c>
      <c r="DP36" s="163">
        <v>-1.42</v>
      </c>
      <c r="DQ36" s="163">
        <v>2.835</v>
      </c>
      <c r="DR36" s="163">
        <v>-23.746300000000002</v>
      </c>
      <c r="DS36" s="163">
        <v>-5.66</v>
      </c>
      <c r="DT36" s="163">
        <v>-5.78</v>
      </c>
      <c r="DU36" s="163">
        <v>25.76</v>
      </c>
      <c r="DV36" s="163">
        <v>18.12</v>
      </c>
      <c r="DW36" s="163">
        <v>-23.454499999999999</v>
      </c>
      <c r="DX36" s="163">
        <v>-12.0364</v>
      </c>
      <c r="DY36" s="163">
        <v>-32.488399999999999</v>
      </c>
      <c r="DZ36" s="163">
        <v>-30.872699999999998</v>
      </c>
      <c r="EA36" s="163">
        <v>9.5854999999999997</v>
      </c>
      <c r="EB36" s="163">
        <v>-1.3495999999999999</v>
      </c>
      <c r="EC36" s="163">
        <v>-9.0025999999999993</v>
      </c>
      <c r="ED36" s="163">
        <v>-8.5480999999999998</v>
      </c>
      <c r="EE36" s="163">
        <v>-9.2329000000000008</v>
      </c>
      <c r="EF36" s="163">
        <v>-14.6112</v>
      </c>
      <c r="EG36" s="163">
        <v>-12.836</v>
      </c>
      <c r="EH36" s="163">
        <v>-73.850899999999996</v>
      </c>
      <c r="EI36" s="163">
        <v>-18.9069</v>
      </c>
      <c r="EJ36" s="164"/>
      <c r="EK36" s="163">
        <v>-8.0906000000000002</v>
      </c>
      <c r="EL36" s="163">
        <v>-7.7840999999999996</v>
      </c>
      <c r="EM36" s="164"/>
      <c r="EN36" s="163">
        <v>-7.7799999999999994E-2</v>
      </c>
      <c r="EO36" s="163">
        <v>-0.98729999999999996</v>
      </c>
      <c r="EP36" s="163">
        <v>-1.028</v>
      </c>
      <c r="EQ36" s="163">
        <v>-20.613800000000001</v>
      </c>
      <c r="ER36" s="163">
        <v>-20.172599999999999</v>
      </c>
      <c r="ES36" s="163">
        <v>-3.7543000000000002</v>
      </c>
      <c r="ET36" s="163">
        <v>25.92</v>
      </c>
      <c r="EU36" s="163">
        <v>-8.27</v>
      </c>
      <c r="EV36" s="163">
        <v>1.2</v>
      </c>
      <c r="EW36" s="163">
        <v>3.6263999999999998</v>
      </c>
      <c r="EX36" s="163">
        <v>-0.1202</v>
      </c>
      <c r="EY36" s="163">
        <v>-8.8328000000000007</v>
      </c>
      <c r="EZ36" s="163">
        <v>-9.0038999999999998</v>
      </c>
      <c r="FA36" s="163">
        <v>4.8662999999999998</v>
      </c>
      <c r="FB36" s="163">
        <v>-1.8557999999999999</v>
      </c>
      <c r="FC36" s="163">
        <v>-13.5778</v>
      </c>
      <c r="FD36" s="164"/>
      <c r="FE36" s="164"/>
      <c r="FF36" s="164"/>
      <c r="FG36" s="163">
        <v>4.4364999999999997</v>
      </c>
      <c r="FH36" s="163">
        <v>4.9499000000000004</v>
      </c>
      <c r="FI36" s="163">
        <v>3.3607999999999998</v>
      </c>
      <c r="FJ36" s="163">
        <v>8.8751999999999995</v>
      </c>
      <c r="FK36" s="163">
        <v>8.3727999999999998</v>
      </c>
      <c r="FL36" s="163">
        <v>-22.941500000000001</v>
      </c>
      <c r="FM36" s="163">
        <v>15.825200000000001</v>
      </c>
      <c r="FN36" s="163">
        <v>16.189299999999999</v>
      </c>
      <c r="FO36" s="163">
        <v>-13.3439</v>
      </c>
      <c r="FP36" s="164"/>
      <c r="FQ36" s="163">
        <v>19.942900000000002</v>
      </c>
      <c r="FR36" s="163">
        <v>-15.97</v>
      </c>
      <c r="FS36" s="163">
        <v>-3.6214</v>
      </c>
      <c r="FT36" s="163">
        <v>0.29780000000000001</v>
      </c>
      <c r="FU36" s="163">
        <v>2.54</v>
      </c>
      <c r="FV36" s="163">
        <v>1.3</v>
      </c>
      <c r="FW36" s="163">
        <v>-20.181000000000001</v>
      </c>
      <c r="FX36" s="163">
        <v>1.6606000000000001</v>
      </c>
      <c r="FY36" s="163">
        <v>7.4160000000000004</v>
      </c>
      <c r="FZ36" s="163">
        <v>0.81399999999999995</v>
      </c>
      <c r="GA36" s="163">
        <v>2.3849999999999998</v>
      </c>
      <c r="GB36" s="163">
        <v>43.81</v>
      </c>
      <c r="GC36" s="163">
        <v>-14.2746</v>
      </c>
      <c r="GD36" s="163">
        <v>-4.7432999999999996</v>
      </c>
      <c r="GE36" s="163">
        <v>-1.02</v>
      </c>
      <c r="GF36" s="163">
        <v>12.7781</v>
      </c>
      <c r="GG36" s="164"/>
      <c r="GH36" s="163">
        <v>18.176500000000001</v>
      </c>
      <c r="GI36" s="163">
        <v>3.2924000000000002</v>
      </c>
      <c r="GJ36" s="163">
        <v>-3.5066000000000002</v>
      </c>
      <c r="GK36" s="163">
        <v>2.4173</v>
      </c>
      <c r="GL36" s="163">
        <v>6.83E-2</v>
      </c>
      <c r="GM36" s="164"/>
      <c r="GN36" s="163">
        <v>-8.2612000000000005</v>
      </c>
      <c r="GO36" s="163">
        <v>-3.8687999999999998</v>
      </c>
      <c r="GP36" s="163">
        <v>5.2453000000000003</v>
      </c>
      <c r="GQ36" s="163">
        <v>-29.495200000000001</v>
      </c>
      <c r="GR36" s="163">
        <v>-7.16</v>
      </c>
      <c r="GS36" s="163">
        <v>-7.2012999999999998</v>
      </c>
      <c r="GT36" s="163">
        <v>81.974100000000007</v>
      </c>
      <c r="GU36" s="163">
        <v>-8.6893999999999991</v>
      </c>
      <c r="GV36" s="163">
        <v>-11.2422</v>
      </c>
      <c r="GW36" s="163">
        <v>0.92700000000000005</v>
      </c>
      <c r="GX36" s="163">
        <v>-0.14030000000000001</v>
      </c>
      <c r="GY36" s="163">
        <v>8.3369999999999997</v>
      </c>
      <c r="GZ36" s="163">
        <v>8.4107000000000003</v>
      </c>
      <c r="HA36" s="163">
        <v>-1</v>
      </c>
      <c r="HB36" s="163">
        <v>6.7008999999999999</v>
      </c>
      <c r="HC36" s="163">
        <v>8.4253999999999998</v>
      </c>
      <c r="HD36" s="163">
        <v>-14.67</v>
      </c>
      <c r="HE36" s="163">
        <v>16.360700000000001</v>
      </c>
      <c r="HF36" s="163">
        <v>60.129300000000001</v>
      </c>
      <c r="HG36" s="163">
        <v>-12.9392</v>
      </c>
      <c r="HH36" s="163">
        <v>10.9192</v>
      </c>
      <c r="HI36" s="163">
        <v>2.7393000000000001</v>
      </c>
      <c r="HJ36" s="163">
        <v>3.6392000000000002</v>
      </c>
      <c r="HK36" s="164"/>
      <c r="HL36" s="163">
        <v>8.9445999999999994</v>
      </c>
      <c r="HM36" s="163">
        <v>-11.5936</v>
      </c>
      <c r="HN36" s="163">
        <v>-12.9861</v>
      </c>
      <c r="HO36" s="164"/>
      <c r="HP36" s="163">
        <v>29.513000000000002</v>
      </c>
      <c r="HQ36" s="163">
        <v>-15.5885</v>
      </c>
      <c r="HR36" s="163">
        <v>-14.989699999999999</v>
      </c>
      <c r="HS36" s="163">
        <v>-5.2453000000000003</v>
      </c>
      <c r="HT36" s="163">
        <v>-5.0978000000000003</v>
      </c>
      <c r="HU36" s="163">
        <v>13.38</v>
      </c>
      <c r="HV36" s="163">
        <v>13.3</v>
      </c>
      <c r="HW36" s="163">
        <v>-29.4</v>
      </c>
      <c r="HX36" s="163">
        <v>-29.1</v>
      </c>
      <c r="HY36" s="163">
        <v>1.1966000000000001</v>
      </c>
      <c r="HZ36" s="163">
        <v>-8.48</v>
      </c>
      <c r="IA36" s="163">
        <v>24.738099999999999</v>
      </c>
      <c r="IB36" s="163">
        <v>31.925999999999998</v>
      </c>
      <c r="IC36" s="163">
        <v>31.747299999999999</v>
      </c>
      <c r="ID36" s="163">
        <v>-18.2</v>
      </c>
      <c r="IE36" s="163">
        <v>-35.799999999999997</v>
      </c>
      <c r="IF36" s="163">
        <v>1.3</v>
      </c>
      <c r="IG36" s="163">
        <v>0.4</v>
      </c>
      <c r="IH36" s="163">
        <v>-17.8201</v>
      </c>
      <c r="II36" s="163">
        <v>-17.721499999999999</v>
      </c>
      <c r="IJ36" s="163">
        <v>-60.4298</v>
      </c>
      <c r="IK36" s="163">
        <v>-21.970400000000001</v>
      </c>
      <c r="IL36" s="163">
        <v>-275.43770000000001</v>
      </c>
      <c r="IM36" s="163">
        <v>-22.906500000000001</v>
      </c>
      <c r="IN36" s="163">
        <v>22.651599999999998</v>
      </c>
      <c r="IO36" s="163">
        <v>77.174899999999994</v>
      </c>
      <c r="IP36" s="163">
        <v>92.579899999999995</v>
      </c>
      <c r="IQ36" s="163">
        <v>129.4915</v>
      </c>
      <c r="IR36" s="163">
        <v>62.0657</v>
      </c>
      <c r="IS36" s="163">
        <v>3.6242999999999999</v>
      </c>
      <c r="IT36" s="163">
        <v>13.1907</v>
      </c>
      <c r="IU36" s="163">
        <v>13.084099999999999</v>
      </c>
      <c r="IV36" s="163">
        <v>-20.676100000000002</v>
      </c>
      <c r="IW36" s="163">
        <v>164.77539999999999</v>
      </c>
      <c r="IX36" s="163">
        <v>-181.20310000000001</v>
      </c>
      <c r="IY36" s="163">
        <v>-12.966699999999999</v>
      </c>
      <c r="IZ36" s="163">
        <v>17.2226</v>
      </c>
      <c r="JA36" s="163">
        <v>-1.8737999999999999</v>
      </c>
      <c r="JB36" s="164"/>
      <c r="JC36" s="163">
        <v>-6.24</v>
      </c>
      <c r="JD36" s="164"/>
      <c r="JE36" s="164"/>
      <c r="JF36" s="163">
        <v>1.92</v>
      </c>
      <c r="JG36" s="163">
        <v>1.68</v>
      </c>
      <c r="JH36" s="163">
        <v>-4.5906000000000002</v>
      </c>
      <c r="JI36" s="163">
        <v>-7.6738</v>
      </c>
      <c r="JJ36" s="163">
        <v>13.1853</v>
      </c>
      <c r="JK36" s="163">
        <v>-8.8181999999999992</v>
      </c>
      <c r="JL36" s="163">
        <v>0.7</v>
      </c>
      <c r="JM36" s="163">
        <v>1.024</v>
      </c>
      <c r="JN36" s="163">
        <v>1.0349999999999999</v>
      </c>
      <c r="JO36" s="164"/>
      <c r="JP36" s="164"/>
      <c r="JQ36" s="163">
        <v>3.2656000000000001</v>
      </c>
      <c r="JR36" s="163">
        <v>3.4068000000000001</v>
      </c>
      <c r="JS36" s="163">
        <v>4.5353000000000003</v>
      </c>
      <c r="JT36" s="164"/>
      <c r="JU36" s="163">
        <v>19.399999999999999</v>
      </c>
      <c r="JV36" s="163">
        <v>8.4084000000000003</v>
      </c>
      <c r="JW36" s="163">
        <v>0.35</v>
      </c>
      <c r="JX36" s="164"/>
      <c r="JY36" s="163">
        <v>-6.3010999999999999</v>
      </c>
      <c r="JZ36" s="163">
        <v>-7.1863000000000001</v>
      </c>
      <c r="KA36" s="163">
        <v>-26.1434</v>
      </c>
      <c r="KB36" s="163">
        <v>-2.3140000000000001</v>
      </c>
      <c r="KC36" s="163">
        <v>3.1309999999999998</v>
      </c>
      <c r="KD36" s="163">
        <v>-28.8383</v>
      </c>
      <c r="KE36" s="163">
        <v>-6.2512999999999996</v>
      </c>
      <c r="KF36" s="163">
        <v>-21.1</v>
      </c>
      <c r="KG36" s="163">
        <v>4.0999999999999996</v>
      </c>
      <c r="KH36" s="164"/>
      <c r="KI36" s="163">
        <v>-124.1555</v>
      </c>
    </row>
    <row r="37" spans="1:295" ht="18" customHeight="1" x14ac:dyDescent="0.35">
      <c r="A37" s="160" t="s">
        <v>76</v>
      </c>
      <c r="B37" s="160" t="s">
        <v>770</v>
      </c>
      <c r="C37" s="163">
        <v>0</v>
      </c>
      <c r="D37" s="163">
        <v>5.9958999999999998</v>
      </c>
      <c r="E37" s="163">
        <v>-6.4047000000000001</v>
      </c>
      <c r="F37" s="163">
        <v>7.6761999999999997</v>
      </c>
      <c r="G37" s="163">
        <v>5.9378000000000002</v>
      </c>
      <c r="H37" s="164"/>
      <c r="I37" s="163">
        <v>10.484299999999999</v>
      </c>
      <c r="J37" s="164"/>
      <c r="K37" s="163">
        <v>14.1069</v>
      </c>
      <c r="L37" s="163">
        <v>5.9657999999999998</v>
      </c>
      <c r="M37" s="163">
        <v>7.3682999999999996</v>
      </c>
      <c r="N37" s="163">
        <v>-2.2200000000000002</v>
      </c>
      <c r="O37" s="164"/>
      <c r="P37" s="164"/>
      <c r="Q37" s="164"/>
      <c r="R37" s="163">
        <v>-17.600000000000001</v>
      </c>
      <c r="S37" s="163">
        <v>1.3818999999999999</v>
      </c>
      <c r="T37" s="163">
        <v>-3.3601999999999999</v>
      </c>
      <c r="U37" s="163">
        <v>3.5621999999999998</v>
      </c>
      <c r="V37" s="163">
        <v>3.5068000000000001</v>
      </c>
      <c r="W37" s="163">
        <v>5.9320000000000004</v>
      </c>
      <c r="X37" s="163">
        <v>2.4190999999999998</v>
      </c>
      <c r="Y37" s="163">
        <v>-2.3283</v>
      </c>
      <c r="Z37" s="163">
        <v>2.1960999999999999</v>
      </c>
      <c r="AA37" s="164"/>
      <c r="AB37" s="163">
        <v>-0.87180000000000002</v>
      </c>
      <c r="AC37" s="164"/>
      <c r="AD37" s="164"/>
      <c r="AE37" s="163">
        <v>10.022</v>
      </c>
      <c r="AF37" s="163">
        <v>-17.760000000000002</v>
      </c>
      <c r="AG37" s="163">
        <v>-11</v>
      </c>
      <c r="AH37" s="163">
        <v>-0.46200000000000002</v>
      </c>
      <c r="AI37" s="163">
        <v>0.17799999999999999</v>
      </c>
      <c r="AJ37" s="163">
        <v>-19.829999999999998</v>
      </c>
      <c r="AK37" s="163">
        <v>-19.86</v>
      </c>
      <c r="AL37" s="164"/>
      <c r="AM37" s="163">
        <v>-6.8</v>
      </c>
      <c r="AN37" s="163">
        <v>-6.58</v>
      </c>
      <c r="AO37" s="163">
        <v>6.4653999999999998</v>
      </c>
      <c r="AP37" s="163">
        <v>3.3416999999999999</v>
      </c>
      <c r="AQ37" s="163">
        <v>17.292300000000001</v>
      </c>
      <c r="AR37" s="163">
        <v>17.503</v>
      </c>
      <c r="AS37" s="163">
        <v>-16.733599999999999</v>
      </c>
      <c r="AT37" s="163">
        <v>-11.252599999999999</v>
      </c>
      <c r="AU37" s="163">
        <v>-11.583399999999999</v>
      </c>
      <c r="AV37" s="163">
        <v>0.53310000000000002</v>
      </c>
      <c r="AW37" s="163">
        <v>1.054</v>
      </c>
      <c r="AX37" s="164"/>
      <c r="AY37" s="163">
        <v>-16.075099999999999</v>
      </c>
      <c r="AZ37" s="163">
        <v>4.3522999999999996</v>
      </c>
      <c r="BA37" s="163">
        <v>21.4666</v>
      </c>
      <c r="BB37" s="163">
        <v>-25.8019</v>
      </c>
      <c r="BC37" s="163">
        <v>8.9098000000000006</v>
      </c>
      <c r="BD37" s="163">
        <v>-4.9000000000000004</v>
      </c>
      <c r="BE37" s="163">
        <v>-5</v>
      </c>
      <c r="BF37" s="163">
        <v>-21.998100000000001</v>
      </c>
      <c r="BG37" s="163">
        <v>-21.738299999999999</v>
      </c>
      <c r="BH37" s="163">
        <v>-4.2861000000000002</v>
      </c>
      <c r="BI37" s="164"/>
      <c r="BJ37" s="163">
        <v>7.4709000000000003</v>
      </c>
      <c r="BK37" s="163">
        <v>1.1672</v>
      </c>
      <c r="BL37" s="163">
        <v>3.5114999999999998</v>
      </c>
      <c r="BM37" s="163">
        <v>2.1583000000000001</v>
      </c>
      <c r="BN37" s="163">
        <v>-111.5146</v>
      </c>
      <c r="BO37" s="163">
        <v>41.322000000000003</v>
      </c>
      <c r="BP37" s="163">
        <v>41.383099999999999</v>
      </c>
      <c r="BQ37" s="163">
        <v>-23.028300000000002</v>
      </c>
      <c r="BR37" s="163">
        <v>-148.99109999999999</v>
      </c>
      <c r="BS37" s="164"/>
      <c r="BT37" s="164"/>
      <c r="BU37" s="164"/>
      <c r="BV37" s="163">
        <v>14.739800000000001</v>
      </c>
      <c r="BW37" s="163">
        <v>8.9700000000000006</v>
      </c>
      <c r="BX37" s="163">
        <v>5.6</v>
      </c>
      <c r="BY37" s="163">
        <v>-10.17</v>
      </c>
      <c r="BZ37" s="163">
        <v>5.48</v>
      </c>
      <c r="CA37" s="163">
        <v>-18.4819</v>
      </c>
      <c r="CB37" s="163">
        <v>-18.347899999999999</v>
      </c>
      <c r="CC37" s="163">
        <v>22.786000000000001</v>
      </c>
      <c r="CD37" s="163">
        <v>20.684799999999999</v>
      </c>
      <c r="CE37" s="163">
        <v>-7.3757999999999999</v>
      </c>
      <c r="CF37" s="163">
        <v>-8.0183</v>
      </c>
      <c r="CG37" s="163">
        <v>-8.1821000000000002</v>
      </c>
      <c r="CH37" s="164"/>
      <c r="CI37" s="163">
        <v>11.6356</v>
      </c>
      <c r="CJ37" s="164"/>
      <c r="CK37" s="164"/>
      <c r="CL37" s="163">
        <v>46.3</v>
      </c>
      <c r="CM37" s="163">
        <v>-20.5</v>
      </c>
      <c r="CN37" s="163">
        <v>-0.64</v>
      </c>
      <c r="CO37" s="163">
        <v>37.338099999999997</v>
      </c>
      <c r="CP37" s="163">
        <v>37.116100000000003</v>
      </c>
      <c r="CQ37" s="163">
        <v>35.657600000000002</v>
      </c>
      <c r="CR37" s="163">
        <v>71.107600000000005</v>
      </c>
      <c r="CS37" s="163">
        <v>71.462599999999995</v>
      </c>
      <c r="CT37" s="163">
        <v>-15.4002</v>
      </c>
      <c r="CU37" s="163">
        <v>-62.840800000000002</v>
      </c>
      <c r="CV37" s="163">
        <v>-13.8589</v>
      </c>
      <c r="CW37" s="163">
        <v>3.4965999999999999</v>
      </c>
      <c r="CX37" s="163">
        <v>24.28</v>
      </c>
      <c r="CY37" s="163">
        <v>14.85</v>
      </c>
      <c r="CZ37" s="163">
        <v>8.7548999999999992</v>
      </c>
      <c r="DA37" s="163">
        <v>8.8897999999999993</v>
      </c>
      <c r="DB37" s="163">
        <v>-9.06</v>
      </c>
      <c r="DC37" s="164"/>
      <c r="DD37" s="163">
        <v>-12.8042</v>
      </c>
      <c r="DE37" s="163">
        <v>-12.9818</v>
      </c>
      <c r="DF37" s="163">
        <v>25.633099999999999</v>
      </c>
      <c r="DG37" s="163">
        <v>1.4800000000000001E-2</v>
      </c>
      <c r="DH37" s="163">
        <v>-4.6109999999999998</v>
      </c>
      <c r="DI37" s="164"/>
      <c r="DJ37" s="163">
        <v>10.9</v>
      </c>
      <c r="DK37" s="163">
        <v>-7.1239999999999997</v>
      </c>
      <c r="DL37" s="163">
        <v>6.5510999999999999</v>
      </c>
      <c r="DM37" s="163">
        <v>38.487400000000001</v>
      </c>
      <c r="DN37" s="163">
        <v>15.9628</v>
      </c>
      <c r="DO37" s="163">
        <v>7.07</v>
      </c>
      <c r="DP37" s="163">
        <v>-1.3</v>
      </c>
      <c r="DQ37" s="163">
        <v>2.6865000000000001</v>
      </c>
      <c r="DR37" s="163">
        <v>-27.3916</v>
      </c>
      <c r="DS37" s="163">
        <v>-5.96</v>
      </c>
      <c r="DT37" s="163">
        <v>-6.16</v>
      </c>
      <c r="DU37" s="163">
        <v>25.05</v>
      </c>
      <c r="DV37" s="163">
        <v>18.46</v>
      </c>
      <c r="DW37" s="163">
        <v>-26.054500000000001</v>
      </c>
      <c r="DX37" s="163">
        <v>-13.063599999999999</v>
      </c>
      <c r="DY37" s="163">
        <v>-33.729999999999997</v>
      </c>
      <c r="DZ37" s="163">
        <v>-32.7455</v>
      </c>
      <c r="EA37" s="163">
        <v>10.0998</v>
      </c>
      <c r="EB37" s="163">
        <v>-1.2508999999999999</v>
      </c>
      <c r="EC37" s="163">
        <v>-10.261900000000001</v>
      </c>
      <c r="ED37" s="163">
        <v>-10.1427</v>
      </c>
      <c r="EE37" s="163">
        <v>-5.4295</v>
      </c>
      <c r="EF37" s="163">
        <v>-15.4175</v>
      </c>
      <c r="EG37" s="163">
        <v>-13.173999999999999</v>
      </c>
      <c r="EH37" s="163">
        <v>-71.867400000000004</v>
      </c>
      <c r="EI37" s="163">
        <v>-16.1874</v>
      </c>
      <c r="EJ37" s="164"/>
      <c r="EK37" s="163">
        <v>-8.4595000000000002</v>
      </c>
      <c r="EL37" s="163">
        <v>-6.5763999999999996</v>
      </c>
      <c r="EM37" s="164"/>
      <c r="EN37" s="163">
        <v>-2.1861999999999999</v>
      </c>
      <c r="EO37" s="163">
        <v>-0.88629999999999998</v>
      </c>
      <c r="EP37" s="163">
        <v>9.7439999999999998</v>
      </c>
      <c r="EQ37" s="163">
        <v>-24.369599999999998</v>
      </c>
      <c r="ER37" s="163">
        <v>-24.382200000000001</v>
      </c>
      <c r="ES37" s="163">
        <v>-4.4703999999999997</v>
      </c>
      <c r="ET37" s="163">
        <v>12.06</v>
      </c>
      <c r="EU37" s="163">
        <v>-10.31</v>
      </c>
      <c r="EV37" s="163">
        <v>0.4</v>
      </c>
      <c r="EW37" s="163">
        <v>3.5590999999999999</v>
      </c>
      <c r="EX37" s="163">
        <v>-2.7765</v>
      </c>
      <c r="EY37" s="163">
        <v>-8.0173000000000005</v>
      </c>
      <c r="EZ37" s="163">
        <v>-8.2179000000000002</v>
      </c>
      <c r="FA37" s="163">
        <v>3.3355000000000001</v>
      </c>
      <c r="FB37" s="163">
        <v>-6.0610999999999997</v>
      </c>
      <c r="FC37" s="163">
        <v>-16.636500000000002</v>
      </c>
      <c r="FD37" s="164"/>
      <c r="FE37" s="164"/>
      <c r="FF37" s="164"/>
      <c r="FG37" s="163">
        <v>3.6406999999999998</v>
      </c>
      <c r="FH37" s="163">
        <v>4.8453999999999997</v>
      </c>
      <c r="FI37" s="163">
        <v>2.9510999999999998</v>
      </c>
      <c r="FJ37" s="163">
        <v>8.5403000000000002</v>
      </c>
      <c r="FK37" s="163">
        <v>7.7030000000000003</v>
      </c>
      <c r="FL37" s="163">
        <v>-14.2338</v>
      </c>
      <c r="FM37" s="163">
        <v>17.535799999999998</v>
      </c>
      <c r="FN37" s="163">
        <v>17.322299999999998</v>
      </c>
      <c r="FO37" s="163">
        <v>-7.4928999999999997</v>
      </c>
      <c r="FP37" s="164"/>
      <c r="FQ37" s="163">
        <v>14.4497</v>
      </c>
      <c r="FR37" s="163">
        <v>-17.86</v>
      </c>
      <c r="FS37" s="163">
        <v>-4.3227000000000002</v>
      </c>
      <c r="FT37" s="163">
        <v>0.28770000000000001</v>
      </c>
      <c r="FU37" s="163">
        <v>3.13</v>
      </c>
      <c r="FV37" s="163">
        <v>3.09</v>
      </c>
      <c r="FW37" s="163">
        <v>-15.345000000000001</v>
      </c>
      <c r="FX37" s="163">
        <v>1.4964</v>
      </c>
      <c r="FY37" s="163">
        <v>7.2469999999999999</v>
      </c>
      <c r="FZ37" s="163">
        <v>0.76100000000000001</v>
      </c>
      <c r="GA37" s="163">
        <v>2.2385999999999999</v>
      </c>
      <c r="GB37" s="163">
        <v>44.23</v>
      </c>
      <c r="GC37" s="163">
        <v>-18.455300000000001</v>
      </c>
      <c r="GD37" s="163">
        <v>-9.9865999999999993</v>
      </c>
      <c r="GE37" s="163">
        <v>-1.1299999999999999</v>
      </c>
      <c r="GF37" s="163">
        <v>12.9741</v>
      </c>
      <c r="GG37" s="164"/>
      <c r="GH37" s="163">
        <v>18.378499999999999</v>
      </c>
      <c r="GI37" s="163">
        <v>3.6375999999999999</v>
      </c>
      <c r="GJ37" s="163">
        <v>-3.8511000000000002</v>
      </c>
      <c r="GK37" s="163">
        <v>2.4355000000000002</v>
      </c>
      <c r="GL37" s="163">
        <v>3.4500000000000003E-2</v>
      </c>
      <c r="GM37" s="164"/>
      <c r="GN37" s="163">
        <v>-7.8525</v>
      </c>
      <c r="GO37" s="163">
        <v>-4.3902999999999999</v>
      </c>
      <c r="GP37" s="163">
        <v>6.3287000000000004</v>
      </c>
      <c r="GQ37" s="163">
        <v>-29.915400000000002</v>
      </c>
      <c r="GR37" s="163">
        <v>-7.8752000000000004</v>
      </c>
      <c r="GS37" s="163">
        <v>-7.8407999999999998</v>
      </c>
      <c r="GT37" s="163">
        <v>90.034499999999994</v>
      </c>
      <c r="GU37" s="163">
        <v>-8.5335999999999999</v>
      </c>
      <c r="GV37" s="163">
        <v>-10.9978</v>
      </c>
      <c r="GW37" s="163">
        <v>0.74560000000000004</v>
      </c>
      <c r="GX37" s="163">
        <v>0.14649999999999999</v>
      </c>
      <c r="GY37" s="163">
        <v>8.2492000000000001</v>
      </c>
      <c r="GZ37" s="163">
        <v>8.1654999999999998</v>
      </c>
      <c r="HA37" s="163">
        <v>0</v>
      </c>
      <c r="HB37" s="163">
        <v>9.0784000000000002</v>
      </c>
      <c r="HC37" s="163">
        <v>10.448499999999999</v>
      </c>
      <c r="HD37" s="163">
        <v>-10.48</v>
      </c>
      <c r="HE37" s="163">
        <v>15.834300000000001</v>
      </c>
      <c r="HF37" s="163">
        <v>54.875700000000002</v>
      </c>
      <c r="HG37" s="163">
        <v>0</v>
      </c>
      <c r="HH37" s="163">
        <v>17.301200000000001</v>
      </c>
      <c r="HI37" s="163">
        <v>9.5274999999999999</v>
      </c>
      <c r="HJ37" s="163">
        <v>10.379200000000001</v>
      </c>
      <c r="HK37" s="163">
        <v>0</v>
      </c>
      <c r="HL37" s="163">
        <v>0</v>
      </c>
      <c r="HM37" s="163">
        <v>-12.322800000000001</v>
      </c>
      <c r="HN37" s="163">
        <v>-14.1815</v>
      </c>
      <c r="HO37" s="163">
        <v>31.235399999999998</v>
      </c>
      <c r="HP37" s="164"/>
      <c r="HQ37" s="163">
        <v>-14.8249</v>
      </c>
      <c r="HR37" s="163">
        <v>-14.4239</v>
      </c>
      <c r="HS37" s="163">
        <v>-3.4746000000000001</v>
      </c>
      <c r="HT37" s="163">
        <v>-3.1461000000000001</v>
      </c>
      <c r="HU37" s="163">
        <v>13.74</v>
      </c>
      <c r="HV37" s="163">
        <v>13.6</v>
      </c>
      <c r="HW37" s="163">
        <v>-29.1</v>
      </c>
      <c r="HX37" s="163">
        <v>-29.7</v>
      </c>
      <c r="HY37" s="163">
        <v>1.2314000000000001</v>
      </c>
      <c r="HZ37" s="163">
        <v>-9.0399999999999991</v>
      </c>
      <c r="IA37" s="163">
        <v>32.3292</v>
      </c>
      <c r="IB37" s="163">
        <v>30.240600000000001</v>
      </c>
      <c r="IC37" s="163">
        <v>30.298300000000001</v>
      </c>
      <c r="ID37" s="163">
        <v>-18.2</v>
      </c>
      <c r="IE37" s="163">
        <v>-35.799999999999997</v>
      </c>
      <c r="IF37" s="163">
        <v>1.2</v>
      </c>
      <c r="IG37" s="163">
        <v>0.3</v>
      </c>
      <c r="IH37" s="163">
        <v>-18.2683</v>
      </c>
      <c r="II37" s="163">
        <v>-18.2056</v>
      </c>
      <c r="IJ37" s="163">
        <v>-52.495800000000003</v>
      </c>
      <c r="IK37" s="163">
        <v>-35.118099999999998</v>
      </c>
      <c r="IL37" s="163">
        <v>-279.1746</v>
      </c>
      <c r="IM37" s="163">
        <v>-25.413499999999999</v>
      </c>
      <c r="IN37" s="163">
        <v>24.847999999999999</v>
      </c>
      <c r="IO37" s="163">
        <v>92.159099999999995</v>
      </c>
      <c r="IP37" s="163">
        <v>74.588300000000004</v>
      </c>
      <c r="IQ37" s="163">
        <v>125.37130000000001</v>
      </c>
      <c r="IR37" s="163">
        <v>73.021100000000004</v>
      </c>
      <c r="IS37" s="163">
        <v>18.6203</v>
      </c>
      <c r="IT37" s="163">
        <v>23.004300000000001</v>
      </c>
      <c r="IU37" s="163">
        <v>19.8325</v>
      </c>
      <c r="IV37" s="163">
        <v>-9.5536999999999992</v>
      </c>
      <c r="IW37" s="163">
        <v>181.71289999999999</v>
      </c>
      <c r="IX37" s="163">
        <v>-186.3767</v>
      </c>
      <c r="IY37" s="163">
        <v>-0.8528</v>
      </c>
      <c r="IZ37" s="163">
        <v>7.9013999999999998</v>
      </c>
      <c r="JA37" s="163">
        <v>-2.0154000000000001</v>
      </c>
      <c r="JB37" s="164"/>
      <c r="JC37" s="163">
        <v>-5.68</v>
      </c>
      <c r="JD37" s="164"/>
      <c r="JE37" s="164"/>
      <c r="JF37" s="163">
        <v>1.04</v>
      </c>
      <c r="JG37" s="163">
        <v>1.6</v>
      </c>
      <c r="JH37" s="163">
        <v>-4.5388999999999999</v>
      </c>
      <c r="JI37" s="163">
        <v>-8.3482000000000003</v>
      </c>
      <c r="JJ37" s="163">
        <v>14.4457</v>
      </c>
      <c r="JK37" s="163">
        <v>-9.2576000000000001</v>
      </c>
      <c r="JL37" s="163">
        <v>-0.1</v>
      </c>
      <c r="JM37" s="163">
        <v>1.2110000000000001</v>
      </c>
      <c r="JN37" s="163">
        <v>0.124</v>
      </c>
      <c r="JO37" s="164"/>
      <c r="JP37" s="164"/>
      <c r="JQ37" s="163">
        <v>3.7031000000000001</v>
      </c>
      <c r="JR37" s="163">
        <v>3.1636000000000002</v>
      </c>
      <c r="JS37" s="163">
        <v>3.5918000000000001</v>
      </c>
      <c r="JT37" s="164"/>
      <c r="JU37" s="163">
        <v>19.8</v>
      </c>
      <c r="JV37" s="163">
        <v>9.0335000000000001</v>
      </c>
      <c r="JW37" s="163">
        <v>0.31</v>
      </c>
      <c r="JX37" s="164"/>
      <c r="JY37" s="163">
        <v>-8.1638000000000002</v>
      </c>
      <c r="JZ37" s="163">
        <v>-6.0750000000000002</v>
      </c>
      <c r="KA37" s="163">
        <v>-24.4039</v>
      </c>
      <c r="KB37" s="163">
        <v>-5.0517000000000003</v>
      </c>
      <c r="KC37" s="163">
        <v>0</v>
      </c>
      <c r="KD37" s="163">
        <v>-24.760999999999999</v>
      </c>
      <c r="KE37" s="163">
        <v>-7.0294999999999996</v>
      </c>
      <c r="KF37" s="163">
        <v>-21</v>
      </c>
      <c r="KG37" s="163">
        <v>4.0999999999999996</v>
      </c>
      <c r="KH37" s="164"/>
      <c r="KI37" s="163">
        <v>-129.5898</v>
      </c>
    </row>
    <row r="38" spans="1:295" ht="18" customHeight="1" x14ac:dyDescent="0.35">
      <c r="A38" s="160" t="s">
        <v>76</v>
      </c>
      <c r="B38" s="160" t="s">
        <v>771</v>
      </c>
      <c r="C38" s="163">
        <v>0</v>
      </c>
      <c r="D38" s="163">
        <v>6.0358000000000001</v>
      </c>
      <c r="E38" s="163">
        <v>-6.5758999999999999</v>
      </c>
      <c r="F38" s="163">
        <v>8.2415000000000003</v>
      </c>
      <c r="G38" s="163">
        <v>5.6680000000000001</v>
      </c>
      <c r="H38" s="164"/>
      <c r="I38" s="163">
        <v>10.292400000000001</v>
      </c>
      <c r="J38" s="164"/>
      <c r="K38" s="163">
        <v>13.2645</v>
      </c>
      <c r="L38" s="163">
        <v>5.4038000000000004</v>
      </c>
      <c r="M38" s="163">
        <v>6.8533999999999997</v>
      </c>
      <c r="N38" s="163">
        <v>-2.2200000000000002</v>
      </c>
      <c r="O38" s="164"/>
      <c r="P38" s="164"/>
      <c r="Q38" s="164"/>
      <c r="R38" s="163">
        <v>-15.4</v>
      </c>
      <c r="S38" s="163">
        <v>1.1505000000000001</v>
      </c>
      <c r="T38" s="163">
        <v>-3.5224000000000002</v>
      </c>
      <c r="U38" s="163">
        <v>3.5739999999999998</v>
      </c>
      <c r="V38" s="163">
        <v>3.6294</v>
      </c>
      <c r="W38" s="163">
        <v>6.2950999999999997</v>
      </c>
      <c r="X38" s="163">
        <v>2.2538</v>
      </c>
      <c r="Y38" s="163">
        <v>-2.3039000000000001</v>
      </c>
      <c r="Z38" s="163">
        <v>2.3591000000000002</v>
      </c>
      <c r="AA38" s="164"/>
      <c r="AB38" s="163">
        <v>-0.84419999999999995</v>
      </c>
      <c r="AC38" s="164"/>
      <c r="AD38" s="164"/>
      <c r="AE38" s="163">
        <v>10.336</v>
      </c>
      <c r="AF38" s="163">
        <v>-17.760000000000002</v>
      </c>
      <c r="AG38" s="163">
        <v>-13.2</v>
      </c>
      <c r="AH38" s="163">
        <v>-0.123</v>
      </c>
      <c r="AI38" s="163">
        <v>0.184</v>
      </c>
      <c r="AJ38" s="163">
        <v>-19.97</v>
      </c>
      <c r="AK38" s="163">
        <v>-19.89</v>
      </c>
      <c r="AL38" s="164"/>
      <c r="AM38" s="163">
        <v>-6.76</v>
      </c>
      <c r="AN38" s="163">
        <v>-6.61</v>
      </c>
      <c r="AO38" s="163">
        <v>6.0777000000000001</v>
      </c>
      <c r="AP38" s="163">
        <v>3.5998000000000001</v>
      </c>
      <c r="AQ38" s="163">
        <v>16.1739</v>
      </c>
      <c r="AR38" s="163">
        <v>17.006799999999998</v>
      </c>
      <c r="AS38" s="163">
        <v>-14.7369</v>
      </c>
      <c r="AT38" s="163">
        <v>-10.9846</v>
      </c>
      <c r="AU38" s="163">
        <v>-11.1854</v>
      </c>
      <c r="AV38" s="163">
        <v>-0.70809999999999995</v>
      </c>
      <c r="AW38" s="163">
        <v>-0.62690000000000001</v>
      </c>
      <c r="AX38" s="164"/>
      <c r="AY38" s="163">
        <v>-15.2713</v>
      </c>
      <c r="AZ38" s="163">
        <v>3.9578000000000002</v>
      </c>
      <c r="BA38" s="163">
        <v>21.296399999999998</v>
      </c>
      <c r="BB38" s="163">
        <v>-27.779399999999999</v>
      </c>
      <c r="BC38" s="163">
        <v>8.7004999999999999</v>
      </c>
      <c r="BD38" s="163">
        <v>-4.7</v>
      </c>
      <c r="BE38" s="163">
        <v>-4.8</v>
      </c>
      <c r="BF38" s="163">
        <v>-23.406099999999999</v>
      </c>
      <c r="BG38" s="163">
        <v>-23.635899999999999</v>
      </c>
      <c r="BH38" s="163">
        <v>-4.29</v>
      </c>
      <c r="BI38" s="164"/>
      <c r="BJ38" s="163">
        <v>7.516</v>
      </c>
      <c r="BK38" s="163">
        <v>1.1335999999999999</v>
      </c>
      <c r="BL38" s="163">
        <v>3.3763999999999998</v>
      </c>
      <c r="BM38" s="163">
        <v>2.2621000000000002</v>
      </c>
      <c r="BN38" s="163">
        <v>-112.6743</v>
      </c>
      <c r="BO38" s="163">
        <v>40.7727</v>
      </c>
      <c r="BP38" s="163">
        <v>41.1389</v>
      </c>
      <c r="BQ38" s="163">
        <v>-17.197900000000001</v>
      </c>
      <c r="BR38" s="163">
        <v>-152.25700000000001</v>
      </c>
      <c r="BS38" s="164"/>
      <c r="BT38" s="164"/>
      <c r="BU38" s="164"/>
      <c r="BV38" s="163">
        <v>15.0891</v>
      </c>
      <c r="BW38" s="163">
        <v>9.17</v>
      </c>
      <c r="BX38" s="163">
        <v>5.76</v>
      </c>
      <c r="BY38" s="163">
        <v>-10.43</v>
      </c>
      <c r="BZ38" s="163">
        <v>5.54</v>
      </c>
      <c r="CA38" s="163">
        <v>-19.6875</v>
      </c>
      <c r="CB38" s="163">
        <v>-19.6875</v>
      </c>
      <c r="CC38" s="163">
        <v>23.1675</v>
      </c>
      <c r="CD38" s="163">
        <v>21.228999999999999</v>
      </c>
      <c r="CE38" s="163">
        <v>-7.0034000000000001</v>
      </c>
      <c r="CF38" s="163">
        <v>-8.7562999999999995</v>
      </c>
      <c r="CG38" s="163">
        <v>-8.8056999999999999</v>
      </c>
      <c r="CH38" s="164"/>
      <c r="CI38" s="163">
        <v>10.980399999999999</v>
      </c>
      <c r="CJ38" s="164"/>
      <c r="CK38" s="164"/>
      <c r="CL38" s="163">
        <v>46.7</v>
      </c>
      <c r="CM38" s="163">
        <v>-20.100000000000001</v>
      </c>
      <c r="CN38" s="163">
        <v>-0.57999999999999996</v>
      </c>
      <c r="CO38" s="163">
        <v>36.511299999999999</v>
      </c>
      <c r="CP38" s="163">
        <v>36.450200000000002</v>
      </c>
      <c r="CQ38" s="163">
        <v>35.352800000000002</v>
      </c>
      <c r="CR38" s="163">
        <v>71.899199999999993</v>
      </c>
      <c r="CS38" s="163">
        <v>72.404499999999999</v>
      </c>
      <c r="CT38" s="163">
        <v>-16.593499999999999</v>
      </c>
      <c r="CU38" s="163">
        <v>-63.937199999999997</v>
      </c>
      <c r="CV38" s="163">
        <v>-13.418799999999999</v>
      </c>
      <c r="CW38" s="163">
        <v>3.4851999999999999</v>
      </c>
      <c r="CX38" s="163">
        <v>23.68</v>
      </c>
      <c r="CY38" s="163">
        <v>14.56</v>
      </c>
      <c r="CZ38" s="163">
        <v>9.3798999999999992</v>
      </c>
      <c r="DA38" s="163">
        <v>9.3780999999999999</v>
      </c>
      <c r="DB38" s="163">
        <v>-9.43</v>
      </c>
      <c r="DC38" s="164"/>
      <c r="DD38" s="163">
        <v>-13.307</v>
      </c>
      <c r="DE38" s="163">
        <v>-13.0907</v>
      </c>
      <c r="DF38" s="163">
        <v>28.9252</v>
      </c>
      <c r="DG38" s="163">
        <v>1.47E-2</v>
      </c>
      <c r="DH38" s="163">
        <v>-4.7853000000000003</v>
      </c>
      <c r="DI38" s="164"/>
      <c r="DJ38" s="164"/>
      <c r="DK38" s="163">
        <v>-7.1117999999999997</v>
      </c>
      <c r="DL38" s="163">
        <v>6.1771000000000003</v>
      </c>
      <c r="DM38" s="163">
        <v>37.856499999999997</v>
      </c>
      <c r="DN38" s="163">
        <v>15.7773</v>
      </c>
      <c r="DO38" s="163">
        <v>6.88</v>
      </c>
      <c r="DP38" s="163">
        <v>-1.18</v>
      </c>
      <c r="DQ38" s="163">
        <v>2.16</v>
      </c>
      <c r="DR38" s="163">
        <v>-27.016500000000001</v>
      </c>
      <c r="DS38" s="163">
        <v>-4.95</v>
      </c>
      <c r="DT38" s="163">
        <v>-5.0199999999999996</v>
      </c>
      <c r="DU38" s="163">
        <v>22.31</v>
      </c>
      <c r="DV38" s="163">
        <v>18.36</v>
      </c>
      <c r="DW38" s="163">
        <v>-26.563600000000001</v>
      </c>
      <c r="DX38" s="163">
        <v>-13.672700000000001</v>
      </c>
      <c r="DY38" s="163">
        <v>-35.301000000000002</v>
      </c>
      <c r="DZ38" s="163">
        <v>-33.154499999999999</v>
      </c>
      <c r="EA38" s="163">
        <v>9.7620000000000005</v>
      </c>
      <c r="EB38" s="163">
        <v>-3.3578000000000001</v>
      </c>
      <c r="EC38" s="163">
        <v>-11.8454</v>
      </c>
      <c r="ED38" s="163">
        <v>-11.876799999999999</v>
      </c>
      <c r="EE38" s="163">
        <v>-9.0027000000000008</v>
      </c>
      <c r="EF38" s="163">
        <v>-14.3767</v>
      </c>
      <c r="EG38" s="163">
        <v>-10.426</v>
      </c>
      <c r="EH38" s="163">
        <v>-75.325599999999994</v>
      </c>
      <c r="EI38" s="163">
        <v>-13.821199999999999</v>
      </c>
      <c r="EJ38" s="164"/>
      <c r="EK38" s="163">
        <v>-7.6933999999999996</v>
      </c>
      <c r="EL38" s="163">
        <v>-7.2603</v>
      </c>
      <c r="EM38" s="164"/>
      <c r="EN38" s="163">
        <v>1.1157999999999999</v>
      </c>
      <c r="EO38" s="163">
        <v>0.88129999999999997</v>
      </c>
      <c r="EP38" s="163">
        <v>0.52800000000000002</v>
      </c>
      <c r="EQ38" s="163">
        <v>-23.098700000000001</v>
      </c>
      <c r="ER38" s="163">
        <v>-23.358499999999999</v>
      </c>
      <c r="ES38" s="163">
        <v>0.27950000000000003</v>
      </c>
      <c r="ET38" s="163">
        <v>27.13</v>
      </c>
      <c r="EU38" s="163">
        <v>-11.28</v>
      </c>
      <c r="EV38" s="163">
        <v>-1.4</v>
      </c>
      <c r="EW38" s="163">
        <v>3.1166</v>
      </c>
      <c r="EX38" s="163">
        <v>4.6860999999999997</v>
      </c>
      <c r="EY38" s="163">
        <v>-7.9284999999999997</v>
      </c>
      <c r="EZ38" s="163">
        <v>-8.4162999999999997</v>
      </c>
      <c r="FA38" s="163">
        <v>3.7646999999999999</v>
      </c>
      <c r="FB38" s="163">
        <v>-2.2744</v>
      </c>
      <c r="FC38" s="163">
        <v>-15.945600000000001</v>
      </c>
      <c r="FD38" s="164"/>
      <c r="FE38" s="164"/>
      <c r="FF38" s="164"/>
      <c r="FG38" s="163">
        <v>4.3959999999999999</v>
      </c>
      <c r="FH38" s="163">
        <v>3.7597</v>
      </c>
      <c r="FI38" s="163">
        <v>3.016</v>
      </c>
      <c r="FJ38" s="163">
        <v>9.0426000000000002</v>
      </c>
      <c r="FK38" s="163">
        <v>8.5403000000000002</v>
      </c>
      <c r="FL38" s="163">
        <v>-12.726699999999999</v>
      </c>
      <c r="FM38" s="163">
        <v>17.769100000000002</v>
      </c>
      <c r="FN38" s="163">
        <v>18.747199999999999</v>
      </c>
      <c r="FO38" s="163">
        <v>-7.1715</v>
      </c>
      <c r="FP38" s="164"/>
      <c r="FQ38" s="163">
        <v>11.920299999999999</v>
      </c>
      <c r="FR38" s="163">
        <v>-14.33</v>
      </c>
      <c r="FS38" s="163">
        <v>-5.1192000000000002</v>
      </c>
      <c r="FT38" s="163">
        <v>0.31519999999999998</v>
      </c>
      <c r="FU38" s="163">
        <v>4.04</v>
      </c>
      <c r="FV38" s="163">
        <v>1</v>
      </c>
      <c r="FW38" s="163">
        <v>-13.1435</v>
      </c>
      <c r="FX38" s="163">
        <v>1.5472999999999999</v>
      </c>
      <c r="FY38" s="163">
        <v>7.1449999999999996</v>
      </c>
      <c r="FZ38" s="163">
        <v>0.85599999999999998</v>
      </c>
      <c r="GA38" s="163">
        <v>2.3666999999999998</v>
      </c>
      <c r="GB38" s="163">
        <v>42.6</v>
      </c>
      <c r="GC38" s="163">
        <v>-17.9499</v>
      </c>
      <c r="GD38" s="163">
        <v>-10.345700000000001</v>
      </c>
      <c r="GE38" s="163">
        <v>-0.9</v>
      </c>
      <c r="GF38" s="163">
        <v>12.9095</v>
      </c>
      <c r="GG38" s="164"/>
      <c r="GH38" s="163">
        <v>18.248899999999999</v>
      </c>
      <c r="GI38" s="163">
        <v>3.4013</v>
      </c>
      <c r="GJ38" s="163">
        <v>-3.6095999999999999</v>
      </c>
      <c r="GK38" s="163">
        <v>2.4493999999999998</v>
      </c>
      <c r="GL38" s="163">
        <v>3.2300000000000002E-2</v>
      </c>
      <c r="GM38" s="164"/>
      <c r="GN38" s="163">
        <v>-8.3353999999999999</v>
      </c>
      <c r="GO38" s="163">
        <v>-4.2337999999999996</v>
      </c>
      <c r="GP38" s="163">
        <v>6.2416999999999998</v>
      </c>
      <c r="GQ38" s="163">
        <v>-29.831399999999999</v>
      </c>
      <c r="GR38" s="163">
        <v>-6.8563999999999998</v>
      </c>
      <c r="GS38" s="163">
        <v>-6.6593</v>
      </c>
      <c r="GT38" s="163">
        <v>85.783799999999999</v>
      </c>
      <c r="GU38" s="163">
        <v>-8.4423999999999992</v>
      </c>
      <c r="GV38" s="163">
        <v>-11.091100000000001</v>
      </c>
      <c r="GW38" s="163">
        <v>1.3401000000000001</v>
      </c>
      <c r="GX38" s="163">
        <v>-2.1600000000000001E-2</v>
      </c>
      <c r="GY38" s="163">
        <v>8.2858000000000001</v>
      </c>
      <c r="GZ38" s="163">
        <v>8.2842000000000002</v>
      </c>
      <c r="HA38" s="163">
        <v>-1</v>
      </c>
      <c r="HB38" s="163">
        <v>12.498100000000001</v>
      </c>
      <c r="HC38" s="163">
        <v>13.794499999999999</v>
      </c>
      <c r="HD38" s="163">
        <v>-10.9</v>
      </c>
      <c r="HE38" s="163">
        <v>13.6639</v>
      </c>
      <c r="HF38" s="163">
        <v>52.465000000000003</v>
      </c>
      <c r="HG38" s="163">
        <v>3.7543000000000002</v>
      </c>
      <c r="HH38" s="163">
        <v>15.908799999999999</v>
      </c>
      <c r="HI38" s="163">
        <v>11.6098</v>
      </c>
      <c r="HJ38" s="163">
        <v>11.625</v>
      </c>
      <c r="HK38" s="164"/>
      <c r="HL38" s="163">
        <v>5.5903999999999998</v>
      </c>
      <c r="HM38" s="163">
        <v>0</v>
      </c>
      <c r="HN38" s="163">
        <v>-11.795999999999999</v>
      </c>
      <c r="HO38" s="163">
        <v>43.469200000000001</v>
      </c>
      <c r="HP38" s="163">
        <v>43.790199999999999</v>
      </c>
      <c r="HQ38" s="163">
        <v>-12.5342</v>
      </c>
      <c r="HR38" s="163">
        <v>-11.644299999999999</v>
      </c>
      <c r="HS38" s="163">
        <v>-3.7280000000000002</v>
      </c>
      <c r="HT38" s="163">
        <v>-3.4119999999999999</v>
      </c>
      <c r="HU38" s="163">
        <v>11.59</v>
      </c>
      <c r="HV38" s="163">
        <v>11.6</v>
      </c>
      <c r="HW38" s="163">
        <v>-29.7</v>
      </c>
      <c r="HX38" s="163">
        <v>-29.4</v>
      </c>
      <c r="HY38" s="163">
        <v>1.2497</v>
      </c>
      <c r="HZ38" s="163">
        <v>-7.12</v>
      </c>
      <c r="IA38" s="163">
        <v>30.391200000000001</v>
      </c>
      <c r="IB38" s="163">
        <v>31.091699999999999</v>
      </c>
      <c r="IC38" s="163">
        <v>30.9253</v>
      </c>
      <c r="ID38" s="164"/>
      <c r="IE38" s="163">
        <v>-35.799999999999997</v>
      </c>
      <c r="IF38" s="163">
        <v>-1.2</v>
      </c>
      <c r="IG38" s="163">
        <v>-1.7</v>
      </c>
      <c r="IH38" s="163">
        <v>-17.439</v>
      </c>
      <c r="II38" s="163">
        <v>-17.4512</v>
      </c>
      <c r="IJ38" s="163">
        <v>-49.257100000000001</v>
      </c>
      <c r="IK38" s="163">
        <v>-38.667200000000001</v>
      </c>
      <c r="IL38" s="163">
        <v>-274.32769999999999</v>
      </c>
      <c r="IM38" s="163">
        <v>-19.2896</v>
      </c>
      <c r="IN38" s="163">
        <v>24.691700000000001</v>
      </c>
      <c r="IO38" s="163">
        <v>92.173400000000001</v>
      </c>
      <c r="IP38" s="163">
        <v>73.105800000000002</v>
      </c>
      <c r="IQ38" s="163">
        <v>116.8301</v>
      </c>
      <c r="IR38" s="163">
        <v>76.743700000000004</v>
      </c>
      <c r="IS38" s="163">
        <v>28.779599999999999</v>
      </c>
      <c r="IT38" s="163">
        <v>24.8583</v>
      </c>
      <c r="IU38" s="163">
        <v>22.494199999999999</v>
      </c>
      <c r="IV38" s="163">
        <v>-4.2582000000000004</v>
      </c>
      <c r="IW38" s="163">
        <v>188.99469999999999</v>
      </c>
      <c r="IX38" s="163">
        <v>-185.74379999999999</v>
      </c>
      <c r="IY38" s="163">
        <v>7.7286000000000001</v>
      </c>
      <c r="IZ38" s="163">
        <v>0.64600000000000002</v>
      </c>
      <c r="JA38" s="163">
        <v>-1.7322</v>
      </c>
      <c r="JB38" s="164"/>
      <c r="JC38" s="163">
        <v>-5.28</v>
      </c>
      <c r="JD38" s="164"/>
      <c r="JE38" s="164"/>
      <c r="JF38" s="163">
        <v>1.2</v>
      </c>
      <c r="JG38" s="163">
        <v>2</v>
      </c>
      <c r="JH38" s="163">
        <v>-4.2515999999999998</v>
      </c>
      <c r="JI38" s="163">
        <v>-8.0858000000000008</v>
      </c>
      <c r="JJ38" s="163">
        <v>15.822100000000001</v>
      </c>
      <c r="JK38" s="163">
        <v>-9.5505999999999993</v>
      </c>
      <c r="JL38" s="163">
        <v>-1.4</v>
      </c>
      <c r="JM38" s="163">
        <v>-4.5999999999999999E-2</v>
      </c>
      <c r="JN38" s="163">
        <v>-0.27600000000000002</v>
      </c>
      <c r="JO38" s="164"/>
      <c r="JP38" s="164"/>
      <c r="JQ38" s="163">
        <v>4.3</v>
      </c>
      <c r="JR38" s="163">
        <v>3.3780000000000001</v>
      </c>
      <c r="JS38" s="163">
        <v>2.585</v>
      </c>
      <c r="JT38" s="164"/>
      <c r="JU38" s="163">
        <v>20.100000000000001</v>
      </c>
      <c r="JV38" s="163">
        <v>9.7645</v>
      </c>
      <c r="JW38" s="163">
        <v>0.31</v>
      </c>
      <c r="JX38" s="164"/>
      <c r="JY38" s="163">
        <v>-10.2006</v>
      </c>
      <c r="JZ38" s="163">
        <v>-5.3826999999999998</v>
      </c>
      <c r="KA38" s="163">
        <v>-24.384599999999999</v>
      </c>
      <c r="KB38" s="163">
        <v>-6.7907999999999999</v>
      </c>
      <c r="KC38" s="163">
        <v>0</v>
      </c>
      <c r="KD38" s="163">
        <v>-25.707100000000001</v>
      </c>
      <c r="KE38" s="163">
        <v>-6.7796000000000003</v>
      </c>
      <c r="KF38" s="163">
        <v>-22.2</v>
      </c>
      <c r="KG38" s="163">
        <v>4.5999999999999996</v>
      </c>
      <c r="KH38" s="164"/>
      <c r="KI38" s="163">
        <v>-127.0279</v>
      </c>
    </row>
    <row r="39" spans="1:295" ht="18" customHeight="1" x14ac:dyDescent="0.35">
      <c r="A39" s="160" t="s">
        <v>76</v>
      </c>
      <c r="B39" s="160" t="s">
        <v>772</v>
      </c>
      <c r="C39" s="163">
        <v>0</v>
      </c>
      <c r="D39" s="163">
        <v>6.0254000000000003</v>
      </c>
      <c r="E39" s="163">
        <v>-6.6246999999999998</v>
      </c>
      <c r="F39" s="163">
        <v>8.8524999999999991</v>
      </c>
      <c r="G39" s="163">
        <v>5.2483000000000004</v>
      </c>
      <c r="H39" s="164"/>
      <c r="I39" s="163">
        <v>9.9107000000000003</v>
      </c>
      <c r="J39" s="164"/>
      <c r="K39" s="163">
        <v>13.087</v>
      </c>
      <c r="L39" s="163">
        <v>5.3258000000000001</v>
      </c>
      <c r="M39" s="163">
        <v>6.5414000000000003</v>
      </c>
      <c r="N39" s="163">
        <v>-2.2200000000000002</v>
      </c>
      <c r="O39" s="164"/>
      <c r="P39" s="164"/>
      <c r="Q39" s="164"/>
      <c r="R39" s="163">
        <v>-17.600000000000001</v>
      </c>
      <c r="S39" s="163">
        <v>0.88249999999999995</v>
      </c>
      <c r="T39" s="163">
        <v>-4.6440999999999999</v>
      </c>
      <c r="U39" s="163">
        <v>3.6589</v>
      </c>
      <c r="V39" s="163">
        <v>3.4456000000000002</v>
      </c>
      <c r="W39" s="163">
        <v>6.1656000000000004</v>
      </c>
      <c r="X39" s="163">
        <v>2.2875999999999999</v>
      </c>
      <c r="Y39" s="163">
        <v>-2.2946</v>
      </c>
      <c r="Z39" s="163">
        <v>2.4540000000000002</v>
      </c>
      <c r="AA39" s="164"/>
      <c r="AB39" s="163">
        <v>-0.86890000000000001</v>
      </c>
      <c r="AC39" s="164"/>
      <c r="AD39" s="164"/>
      <c r="AE39" s="163">
        <v>10.423999999999999</v>
      </c>
      <c r="AF39" s="163">
        <v>-17.760000000000002</v>
      </c>
      <c r="AG39" s="163">
        <v>-11</v>
      </c>
      <c r="AH39" s="163">
        <v>-0.32700000000000001</v>
      </c>
      <c r="AI39" s="163">
        <v>0.187</v>
      </c>
      <c r="AJ39" s="163">
        <v>-20.2</v>
      </c>
      <c r="AK39" s="163">
        <v>-20.329999999999998</v>
      </c>
      <c r="AL39" s="163">
        <v>-10</v>
      </c>
      <c r="AM39" s="163">
        <v>-6.13</v>
      </c>
      <c r="AN39" s="163">
        <v>-6.19</v>
      </c>
      <c r="AO39" s="163">
        <v>6.3609</v>
      </c>
      <c r="AP39" s="163">
        <v>3.4108999999999998</v>
      </c>
      <c r="AQ39" s="163">
        <v>14.8889</v>
      </c>
      <c r="AR39" s="163">
        <v>14.22</v>
      </c>
      <c r="AS39" s="163">
        <v>-15.792999999999999</v>
      </c>
      <c r="AT39" s="163">
        <v>-12.324199999999999</v>
      </c>
      <c r="AU39" s="163">
        <v>-13.8249</v>
      </c>
      <c r="AV39" s="163">
        <v>16.662400000000002</v>
      </c>
      <c r="AW39" s="163">
        <v>6.3912000000000004</v>
      </c>
      <c r="AX39" s="164"/>
      <c r="AY39" s="163">
        <v>-18.754300000000001</v>
      </c>
      <c r="AZ39" s="163">
        <v>5.5359999999999996</v>
      </c>
      <c r="BA39" s="163">
        <v>27.355899999999998</v>
      </c>
      <c r="BB39" s="163">
        <v>-27.2624</v>
      </c>
      <c r="BC39" s="163">
        <v>9.4159000000000006</v>
      </c>
      <c r="BD39" s="163">
        <v>-4.4000000000000004</v>
      </c>
      <c r="BE39" s="163">
        <v>-4.5999999999999996</v>
      </c>
      <c r="BF39" s="163">
        <v>-21.835999999999999</v>
      </c>
      <c r="BG39" s="163">
        <v>-20.791599999999999</v>
      </c>
      <c r="BH39" s="163">
        <v>-4.2176999999999998</v>
      </c>
      <c r="BI39" s="164"/>
      <c r="BJ39" s="163">
        <v>9.6553000000000004</v>
      </c>
      <c r="BK39" s="163">
        <v>0.91359999999999997</v>
      </c>
      <c r="BL39" s="163">
        <v>2.9803000000000002</v>
      </c>
      <c r="BM39" s="163">
        <v>2.1979000000000002</v>
      </c>
      <c r="BN39" s="163">
        <v>-96.774199999999993</v>
      </c>
      <c r="BO39" s="163">
        <v>38.514299999999999</v>
      </c>
      <c r="BP39" s="163">
        <v>38.514299999999999</v>
      </c>
      <c r="BQ39" s="163">
        <v>-10.9354</v>
      </c>
      <c r="BR39" s="163">
        <v>-139.5711</v>
      </c>
      <c r="BS39" s="164"/>
      <c r="BT39" s="164"/>
      <c r="BU39" s="164"/>
      <c r="BV39" s="163">
        <v>13.9215</v>
      </c>
      <c r="BW39" s="163">
        <v>9.08</v>
      </c>
      <c r="BX39" s="163">
        <v>5.75</v>
      </c>
      <c r="BY39" s="163">
        <v>-10.78</v>
      </c>
      <c r="BZ39" s="163">
        <v>4.8499999999999996</v>
      </c>
      <c r="CA39" s="163">
        <v>-19.285599999999999</v>
      </c>
      <c r="CB39" s="163">
        <v>-18.4819</v>
      </c>
      <c r="CC39" s="163">
        <v>21.995200000000001</v>
      </c>
      <c r="CD39" s="163">
        <v>20.385000000000002</v>
      </c>
      <c r="CE39" s="163">
        <v>-6.3930999999999996</v>
      </c>
      <c r="CF39" s="163">
        <v>-13.2095</v>
      </c>
      <c r="CG39" s="163">
        <v>-13.397600000000001</v>
      </c>
      <c r="CH39" s="164"/>
      <c r="CI39" s="163">
        <v>10.514799999999999</v>
      </c>
      <c r="CJ39" s="164"/>
      <c r="CK39" s="164"/>
      <c r="CL39" s="163">
        <v>41.7</v>
      </c>
      <c r="CM39" s="163">
        <v>-16.399999999999999</v>
      </c>
      <c r="CN39" s="163">
        <v>-0.47</v>
      </c>
      <c r="CO39" s="163">
        <v>33.431800000000003</v>
      </c>
      <c r="CP39" s="163">
        <v>33.222799999999999</v>
      </c>
      <c r="CQ39" s="163">
        <v>32.488999999999997</v>
      </c>
      <c r="CR39" s="163">
        <v>69.287700000000001</v>
      </c>
      <c r="CS39" s="163">
        <v>68.479399999999998</v>
      </c>
      <c r="CT39" s="163">
        <v>-14.7888</v>
      </c>
      <c r="CU39" s="163">
        <v>-61.362099999999998</v>
      </c>
      <c r="CV39" s="163">
        <v>-12.103400000000001</v>
      </c>
      <c r="CW39" s="163">
        <v>3.2915000000000001</v>
      </c>
      <c r="CX39" s="163">
        <v>22.83</v>
      </c>
      <c r="CY39" s="163">
        <v>15.6</v>
      </c>
      <c r="CZ39" s="163">
        <v>9.0673999999999992</v>
      </c>
      <c r="DA39" s="163">
        <v>9.1827000000000005</v>
      </c>
      <c r="DB39" s="163">
        <v>-9.32</v>
      </c>
      <c r="DC39" s="164"/>
      <c r="DD39" s="163">
        <v>-11.9314</v>
      </c>
      <c r="DE39" s="163">
        <v>-12.135400000000001</v>
      </c>
      <c r="DF39" s="163">
        <v>29.666599999999999</v>
      </c>
      <c r="DG39" s="163">
        <v>1.47E-2</v>
      </c>
      <c r="DH39" s="163">
        <v>-4.7763999999999998</v>
      </c>
      <c r="DI39" s="164"/>
      <c r="DJ39" s="163">
        <v>13.2</v>
      </c>
      <c r="DK39" s="163">
        <v>-6.9665999999999997</v>
      </c>
      <c r="DL39" s="163">
        <v>6.1771000000000003</v>
      </c>
      <c r="DM39" s="163">
        <v>37.2256</v>
      </c>
      <c r="DN39" s="163">
        <v>15.591699999999999</v>
      </c>
      <c r="DO39" s="163">
        <v>6.76</v>
      </c>
      <c r="DP39" s="163">
        <v>-1.1399999999999999</v>
      </c>
      <c r="DQ39" s="163">
        <v>1.8089999999999999</v>
      </c>
      <c r="DR39" s="163">
        <v>-30.206700000000001</v>
      </c>
      <c r="DS39" s="163">
        <v>-4.6900000000000004</v>
      </c>
      <c r="DT39" s="163">
        <v>-4.79</v>
      </c>
      <c r="DU39" s="163">
        <v>21.19</v>
      </c>
      <c r="DV39" s="163">
        <v>18.41</v>
      </c>
      <c r="DW39" s="163">
        <v>-28.927299999999999</v>
      </c>
      <c r="DX39" s="163">
        <v>-14.572699999999999</v>
      </c>
      <c r="DY39" s="163">
        <v>-35.076500000000003</v>
      </c>
      <c r="DZ39" s="163">
        <v>-33.545499999999997</v>
      </c>
      <c r="EA39" s="164"/>
      <c r="EB39" s="163">
        <v>-5.6360999999999999</v>
      </c>
      <c r="EC39" s="163">
        <v>-13.533099999999999</v>
      </c>
      <c r="ED39" s="163">
        <v>-13.565300000000001</v>
      </c>
      <c r="EE39" s="163">
        <v>-17.119</v>
      </c>
      <c r="EF39" s="163">
        <v>-19.715499999999999</v>
      </c>
      <c r="EG39" s="163">
        <v>-9.6910000000000007</v>
      </c>
      <c r="EH39" s="163">
        <v>-81.235600000000005</v>
      </c>
      <c r="EI39" s="163">
        <v>-13.2433</v>
      </c>
      <c r="EJ39" s="164"/>
      <c r="EK39" s="163">
        <v>-7.7774999999999999</v>
      </c>
      <c r="EL39" s="163">
        <v>-7.3236999999999997</v>
      </c>
      <c r="EM39" s="164"/>
      <c r="EN39" s="163">
        <v>3.7153999999999998</v>
      </c>
      <c r="EO39" s="163">
        <v>2.6415999999999999</v>
      </c>
      <c r="EP39" s="163">
        <v>-7.1719999999999997</v>
      </c>
      <c r="EQ39" s="163">
        <v>-24.5868</v>
      </c>
      <c r="ER39" s="163">
        <v>-24.1417</v>
      </c>
      <c r="ES39" s="163">
        <v>-8.2799999999999999E-2</v>
      </c>
      <c r="ET39" s="163">
        <v>27</v>
      </c>
      <c r="EU39" s="163">
        <v>-10.96</v>
      </c>
      <c r="EV39" s="163">
        <v>0</v>
      </c>
      <c r="EW39" s="163">
        <v>3.5891000000000002</v>
      </c>
      <c r="EX39" s="163">
        <v>9.4235000000000007</v>
      </c>
      <c r="EY39" s="163">
        <v>-7.6889000000000003</v>
      </c>
      <c r="EZ39" s="163">
        <v>-7.9154999999999998</v>
      </c>
      <c r="FA39" s="163">
        <v>3.2328000000000001</v>
      </c>
      <c r="FB39" s="163">
        <v>0.3296</v>
      </c>
      <c r="FC39" s="163">
        <v>-17.485700000000001</v>
      </c>
      <c r="FD39" s="164"/>
      <c r="FE39" s="164"/>
      <c r="FF39" s="164"/>
      <c r="FG39" s="163">
        <v>4.0457000000000001</v>
      </c>
      <c r="FH39" s="163">
        <v>4.3821000000000003</v>
      </c>
      <c r="FI39" s="163">
        <v>3.8483999999999998</v>
      </c>
      <c r="FJ39" s="163">
        <v>7.7030000000000003</v>
      </c>
      <c r="FK39" s="163">
        <v>7.2005999999999997</v>
      </c>
      <c r="FL39" s="163">
        <v>-14.5687</v>
      </c>
      <c r="FM39" s="163">
        <v>17.348800000000001</v>
      </c>
      <c r="FN39" s="163">
        <v>18.1189</v>
      </c>
      <c r="FO39" s="163">
        <v>-8.7208000000000006</v>
      </c>
      <c r="FP39" s="164"/>
      <c r="FQ39" s="163">
        <v>14.4497</v>
      </c>
      <c r="FR39" s="163">
        <v>-12.63</v>
      </c>
      <c r="FS39" s="163">
        <v>-4.2202000000000002</v>
      </c>
      <c r="FT39" s="163">
        <v>0.31430000000000002</v>
      </c>
      <c r="FU39" s="163">
        <v>3.33</v>
      </c>
      <c r="FV39" s="163">
        <v>1.33</v>
      </c>
      <c r="FW39" s="163">
        <v>-14.701000000000001</v>
      </c>
      <c r="FX39" s="163">
        <v>1.7770999999999999</v>
      </c>
      <c r="FY39" s="163">
        <v>7.3090000000000002</v>
      </c>
      <c r="FZ39" s="163">
        <v>0.77400000000000002</v>
      </c>
      <c r="GA39" s="163">
        <v>2.1888999999999998</v>
      </c>
      <c r="GB39" s="163">
        <v>45.43</v>
      </c>
      <c r="GC39" s="163">
        <v>-17.6554</v>
      </c>
      <c r="GD39" s="163">
        <v>-9.6610999999999994</v>
      </c>
      <c r="GE39" s="163">
        <v>-0.67</v>
      </c>
      <c r="GF39" s="163">
        <v>16.075399999999998</v>
      </c>
      <c r="GG39" s="164"/>
      <c r="GH39" s="163">
        <v>18.691500000000001</v>
      </c>
      <c r="GI39" s="163">
        <v>3.4479000000000002</v>
      </c>
      <c r="GJ39" s="163">
        <v>-3.6886999999999999</v>
      </c>
      <c r="GK39" s="163">
        <v>2.4030999999999998</v>
      </c>
      <c r="GL39" s="163">
        <v>3.3799999999999997E-2</v>
      </c>
      <c r="GM39" s="164"/>
      <c r="GN39" s="163">
        <v>-8.1197999999999997</v>
      </c>
      <c r="GO39" s="163">
        <v>-4.3320999999999996</v>
      </c>
      <c r="GP39" s="163">
        <v>6.1242000000000001</v>
      </c>
      <c r="GQ39" s="163">
        <v>-30.503599999999999</v>
      </c>
      <c r="GR39" s="163">
        <v>-7.0660999999999996</v>
      </c>
      <c r="GS39" s="163">
        <v>-7.2210000000000001</v>
      </c>
      <c r="GT39" s="163">
        <v>83.874499999999998</v>
      </c>
      <c r="GU39" s="163">
        <v>-8.4859000000000009</v>
      </c>
      <c r="GV39" s="163">
        <v>-11.081799999999999</v>
      </c>
      <c r="GW39" s="163">
        <v>1.0291999999999999</v>
      </c>
      <c r="GX39" s="163">
        <v>-0.64510000000000001</v>
      </c>
      <c r="GY39" s="163">
        <v>8.1685999999999996</v>
      </c>
      <c r="GZ39" s="163">
        <v>8.1813000000000002</v>
      </c>
      <c r="HA39" s="163">
        <v>-1</v>
      </c>
      <c r="HB39" s="163">
        <v>11.3162</v>
      </c>
      <c r="HC39" s="163">
        <v>12.133100000000001</v>
      </c>
      <c r="HD39" s="163">
        <v>-10.06</v>
      </c>
      <c r="HE39" s="163">
        <v>13.6889</v>
      </c>
      <c r="HF39" s="163">
        <v>52.7879</v>
      </c>
      <c r="HG39" s="163">
        <v>0</v>
      </c>
      <c r="HH39" s="163">
        <v>19.038499999999999</v>
      </c>
      <c r="HI39" s="163">
        <v>10.693</v>
      </c>
      <c r="HJ39" s="163">
        <v>11.432499999999999</v>
      </c>
      <c r="HK39" s="164"/>
      <c r="HL39" s="163">
        <v>6.6086</v>
      </c>
      <c r="HM39" s="163">
        <v>-12.367699999999999</v>
      </c>
      <c r="HN39" s="163">
        <v>-13.3246</v>
      </c>
      <c r="HO39" s="164"/>
      <c r="HP39" s="164"/>
      <c r="HQ39" s="163">
        <v>-13.4626</v>
      </c>
      <c r="HR39" s="163">
        <v>-13.270300000000001</v>
      </c>
      <c r="HS39" s="163">
        <v>-3.6141999999999999</v>
      </c>
      <c r="HT39" s="163">
        <v>-3.2402000000000002</v>
      </c>
      <c r="HU39" s="163">
        <v>13.04</v>
      </c>
      <c r="HV39" s="163">
        <v>13.06</v>
      </c>
      <c r="HW39" s="163">
        <v>-29</v>
      </c>
      <c r="HX39" s="163">
        <v>-29.5</v>
      </c>
      <c r="HY39" s="163">
        <v>1.1966000000000001</v>
      </c>
      <c r="HZ39" s="163">
        <v>-7.36</v>
      </c>
      <c r="IA39" s="163">
        <v>31.993500000000001</v>
      </c>
      <c r="IB39" s="163">
        <v>31.148499999999999</v>
      </c>
      <c r="IC39" s="163">
        <v>30.885899999999999</v>
      </c>
      <c r="ID39" s="163">
        <v>-18.7</v>
      </c>
      <c r="IE39" s="163">
        <v>-35.4</v>
      </c>
      <c r="IF39" s="163">
        <v>0.9</v>
      </c>
      <c r="IG39" s="163">
        <v>0</v>
      </c>
      <c r="IH39" s="163">
        <v>-17.688400000000001</v>
      </c>
      <c r="II39" s="163">
        <v>-17.68</v>
      </c>
      <c r="IJ39" s="163">
        <v>-54.074399999999997</v>
      </c>
      <c r="IK39" s="163">
        <v>-38.4557</v>
      </c>
      <c r="IL39" s="163">
        <v>-274.77670000000001</v>
      </c>
      <c r="IM39" s="163">
        <v>-18.568000000000001</v>
      </c>
      <c r="IN39" s="163">
        <v>26.0444</v>
      </c>
      <c r="IO39" s="163">
        <v>94.449399999999997</v>
      </c>
      <c r="IP39" s="163">
        <v>70.871200000000002</v>
      </c>
      <c r="IQ39" s="163">
        <v>119.5214</v>
      </c>
      <c r="IR39" s="163">
        <v>77.193799999999996</v>
      </c>
      <c r="IS39" s="163">
        <v>28.421299999999999</v>
      </c>
      <c r="IT39" s="163">
        <v>23.502300000000002</v>
      </c>
      <c r="IU39" s="163">
        <v>24.263200000000001</v>
      </c>
      <c r="IV39" s="163">
        <v>-9.3811</v>
      </c>
      <c r="IW39" s="163">
        <v>188.131</v>
      </c>
      <c r="IX39" s="163">
        <v>-189.04660000000001</v>
      </c>
      <c r="IY39" s="163">
        <v>6.0518000000000001</v>
      </c>
      <c r="IZ39" s="163">
        <v>1.0167999999999999</v>
      </c>
      <c r="JA39" s="163">
        <v>-1.2171000000000001</v>
      </c>
      <c r="JB39" s="164"/>
      <c r="JC39" s="163">
        <v>-5.12</v>
      </c>
      <c r="JD39" s="164"/>
      <c r="JE39" s="164"/>
      <c r="JF39" s="163">
        <v>0.8</v>
      </c>
      <c r="JG39" s="163">
        <v>1.68</v>
      </c>
      <c r="JH39" s="163">
        <v>-4.1162999999999998</v>
      </c>
      <c r="JI39" s="163">
        <v>-8.1743000000000006</v>
      </c>
      <c r="JJ39" s="163">
        <v>16.026499999999999</v>
      </c>
      <c r="JK39" s="163">
        <v>-9.6390999999999991</v>
      </c>
      <c r="JL39" s="163">
        <v>-1.2</v>
      </c>
      <c r="JM39" s="163">
        <v>1.1120000000000001</v>
      </c>
      <c r="JN39" s="163">
        <v>0.46300000000000002</v>
      </c>
      <c r="JO39" s="164"/>
      <c r="JP39" s="164"/>
      <c r="JQ39" s="163">
        <v>3.1208999999999998</v>
      </c>
      <c r="JR39" s="163">
        <v>3.7631999999999999</v>
      </c>
      <c r="JS39" s="163">
        <v>2.8557999999999999</v>
      </c>
      <c r="JT39" s="164"/>
      <c r="JU39" s="163">
        <v>19.600000000000001</v>
      </c>
      <c r="JV39" s="163">
        <v>8.3217999999999996</v>
      </c>
      <c r="JW39" s="163">
        <v>0.17</v>
      </c>
      <c r="JX39" s="164"/>
      <c r="JY39" s="163">
        <v>-8.7327999999999992</v>
      </c>
      <c r="JZ39" s="163">
        <v>-6.1607000000000003</v>
      </c>
      <c r="KA39" s="163">
        <v>-24.468800000000002</v>
      </c>
      <c r="KB39" s="163">
        <v>-6.0605000000000002</v>
      </c>
      <c r="KC39" s="163">
        <v>0</v>
      </c>
      <c r="KD39" s="163">
        <v>-25.419799999999999</v>
      </c>
      <c r="KE39" s="163">
        <v>-6.6759000000000004</v>
      </c>
      <c r="KF39" s="163">
        <v>-21.6</v>
      </c>
      <c r="KG39" s="163">
        <v>4</v>
      </c>
      <c r="KH39" s="164"/>
      <c r="KI39" s="163">
        <v>-125.9648</v>
      </c>
    </row>
    <row r="40" spans="1:295" ht="18" customHeight="1" x14ac:dyDescent="0.35">
      <c r="A40" s="160" t="s">
        <v>76</v>
      </c>
      <c r="B40" s="160" t="s">
        <v>773</v>
      </c>
      <c r="C40" s="165">
        <v>0</v>
      </c>
      <c r="D40" s="165">
        <v>6.2389000000000001</v>
      </c>
      <c r="E40" s="165">
        <v>-6.8415999999999997</v>
      </c>
      <c r="F40" s="165">
        <v>12.2417</v>
      </c>
      <c r="G40" s="165">
        <v>5.3924000000000003</v>
      </c>
      <c r="H40" s="166"/>
      <c r="I40" s="165">
        <v>9.8302999999999994</v>
      </c>
      <c r="J40" s="166"/>
      <c r="K40" s="165">
        <v>13.2735</v>
      </c>
      <c r="L40" s="165">
        <v>5.3997999999999999</v>
      </c>
      <c r="M40" s="165">
        <v>6.7465999999999999</v>
      </c>
      <c r="N40" s="165">
        <v>-2.2200000000000002</v>
      </c>
      <c r="O40" s="166"/>
      <c r="P40" s="166"/>
      <c r="Q40" s="166"/>
      <c r="R40" s="165">
        <v>-15.4</v>
      </c>
      <c r="S40" s="165">
        <v>0.90980000000000005</v>
      </c>
      <c r="T40" s="165">
        <v>-4.7995999999999999</v>
      </c>
      <c r="U40" s="165">
        <v>3.4485000000000001</v>
      </c>
      <c r="V40" s="165">
        <v>3.3595000000000002</v>
      </c>
      <c r="W40" s="165">
        <v>6.0118</v>
      </c>
      <c r="X40" s="165">
        <v>2.1842000000000001</v>
      </c>
      <c r="Y40" s="165">
        <v>-2.2176999999999998</v>
      </c>
      <c r="Z40" s="165">
        <v>2.5350999999999999</v>
      </c>
      <c r="AA40" s="166"/>
      <c r="AB40" s="165">
        <v>-0.82189999999999996</v>
      </c>
      <c r="AC40" s="166"/>
      <c r="AD40" s="166"/>
      <c r="AE40" s="165">
        <v>10.407</v>
      </c>
      <c r="AF40" s="165">
        <v>-17.760000000000002</v>
      </c>
      <c r="AG40" s="165">
        <v>-13.2</v>
      </c>
      <c r="AH40" s="165">
        <v>-0.13400000000000001</v>
      </c>
      <c r="AI40" s="165">
        <v>0.17899999999999999</v>
      </c>
      <c r="AJ40" s="165">
        <v>-21.36</v>
      </c>
      <c r="AK40" s="165">
        <v>-21.44</v>
      </c>
      <c r="AL40" s="166"/>
      <c r="AM40" s="165">
        <v>-5.82</v>
      </c>
      <c r="AN40" s="165">
        <v>-5.88</v>
      </c>
      <c r="AO40" s="165">
        <v>6.5092999999999996</v>
      </c>
      <c r="AP40" s="165">
        <v>3.5228000000000002</v>
      </c>
      <c r="AQ40" s="165">
        <v>16.966200000000001</v>
      </c>
      <c r="AR40" s="165">
        <v>18.741900000000001</v>
      </c>
      <c r="AS40" s="165">
        <v>-13.454800000000001</v>
      </c>
      <c r="AT40" s="165">
        <v>-12.190300000000001</v>
      </c>
      <c r="AU40" s="165">
        <v>-12.28</v>
      </c>
      <c r="AV40" s="165">
        <v>1.7357</v>
      </c>
      <c r="AW40" s="165">
        <v>1.1745000000000001</v>
      </c>
      <c r="AX40" s="166"/>
      <c r="AY40" s="165">
        <v>-15.8072</v>
      </c>
      <c r="AZ40" s="165">
        <v>4.7469000000000001</v>
      </c>
      <c r="BA40" s="165">
        <v>23.163699999999999</v>
      </c>
      <c r="BB40" s="165">
        <v>-27.948899999999998</v>
      </c>
      <c r="BC40" s="165">
        <v>8.7803000000000004</v>
      </c>
      <c r="BD40" s="165">
        <v>-5</v>
      </c>
      <c r="BE40" s="165">
        <v>-5.2</v>
      </c>
      <c r="BF40" s="165">
        <v>-22.857900000000001</v>
      </c>
      <c r="BG40" s="165">
        <v>-23.0319</v>
      </c>
      <c r="BH40" s="165">
        <v>-4.2488999999999999</v>
      </c>
      <c r="BI40" s="166"/>
      <c r="BJ40" s="165">
        <v>7.8516000000000004</v>
      </c>
      <c r="BK40" s="165">
        <v>0.94010000000000005</v>
      </c>
      <c r="BL40" s="165">
        <v>2.7806000000000002</v>
      </c>
      <c r="BM40" s="165">
        <v>2.0648</v>
      </c>
      <c r="BN40" s="165">
        <v>-113.04049999999999</v>
      </c>
      <c r="BO40" s="165">
        <v>38.666899999999998</v>
      </c>
      <c r="BP40" s="165">
        <v>38.941600000000001</v>
      </c>
      <c r="BQ40" s="165">
        <v>-6.8007</v>
      </c>
      <c r="BR40" s="165">
        <v>-151.4247</v>
      </c>
      <c r="BS40" s="166"/>
      <c r="BT40" s="166"/>
      <c r="BU40" s="166"/>
      <c r="BV40" s="165">
        <v>13.971399999999999</v>
      </c>
      <c r="BW40" s="165">
        <v>9</v>
      </c>
      <c r="BX40" s="165">
        <v>5.64</v>
      </c>
      <c r="BY40" s="165">
        <v>-11.27</v>
      </c>
      <c r="BZ40" s="165">
        <v>5.05</v>
      </c>
      <c r="CA40" s="165">
        <v>-17.678100000000001</v>
      </c>
      <c r="CB40" s="165">
        <v>-17.812100000000001</v>
      </c>
      <c r="CC40" s="165">
        <v>21.8887</v>
      </c>
      <c r="CD40" s="165">
        <v>19.761900000000001</v>
      </c>
      <c r="CE40" s="165">
        <v>-5.8380000000000001</v>
      </c>
      <c r="CF40" s="165">
        <v>-13.924799999999999</v>
      </c>
      <c r="CG40" s="165">
        <v>-13.890599999999999</v>
      </c>
      <c r="CH40" s="166"/>
      <c r="CI40" s="165">
        <v>9.1267999999999994</v>
      </c>
      <c r="CJ40" s="166"/>
      <c r="CK40" s="166"/>
      <c r="CL40" s="165">
        <v>38</v>
      </c>
      <c r="CM40" s="165">
        <v>-13.7</v>
      </c>
      <c r="CN40" s="165">
        <v>-0.55000000000000004</v>
      </c>
      <c r="CO40" s="165">
        <v>32.009300000000003</v>
      </c>
      <c r="CP40" s="165">
        <v>31.853899999999999</v>
      </c>
      <c r="CQ40" s="165">
        <v>30.687999999999999</v>
      </c>
      <c r="CR40" s="165">
        <v>70.951700000000002</v>
      </c>
      <c r="CS40" s="165">
        <v>71.600499999999997</v>
      </c>
      <c r="CT40" s="165">
        <v>-15.094200000000001</v>
      </c>
      <c r="CU40" s="165">
        <v>-63.009300000000003</v>
      </c>
      <c r="CV40" s="165">
        <v>-12.6892</v>
      </c>
      <c r="CW40" s="165">
        <v>3.1838000000000002</v>
      </c>
      <c r="CX40" s="165">
        <v>23.16</v>
      </c>
      <c r="CY40" s="165">
        <v>15.65</v>
      </c>
      <c r="CZ40" s="165">
        <v>8.7548999999999992</v>
      </c>
      <c r="DA40" s="165">
        <v>8.8897999999999993</v>
      </c>
      <c r="DB40" s="165">
        <v>-8.93</v>
      </c>
      <c r="DC40" s="166"/>
      <c r="DD40" s="165">
        <v>-10.7887</v>
      </c>
      <c r="DE40" s="165">
        <v>-10.914899999999999</v>
      </c>
      <c r="DF40" s="165">
        <v>26.421199999999999</v>
      </c>
      <c r="DG40" s="165">
        <v>1.4999999999999999E-2</v>
      </c>
      <c r="DH40" s="165">
        <v>-4.5147000000000004</v>
      </c>
      <c r="DI40" s="165">
        <v>13.5</v>
      </c>
      <c r="DJ40" s="166"/>
      <c r="DK40" s="165">
        <v>-6.4245999999999999</v>
      </c>
      <c r="DL40" s="165">
        <v>5.8030999999999997</v>
      </c>
      <c r="DM40" s="165">
        <v>36.594799999999999</v>
      </c>
      <c r="DN40" s="165">
        <v>15.0351</v>
      </c>
      <c r="DO40" s="165">
        <v>6.4</v>
      </c>
      <c r="DP40" s="165">
        <v>-0.72</v>
      </c>
      <c r="DQ40" s="165">
        <v>1.8225</v>
      </c>
      <c r="DR40" s="165">
        <v>-26.219000000000001</v>
      </c>
      <c r="DS40" s="165">
        <v>-4.32</v>
      </c>
      <c r="DT40" s="165">
        <v>-4.43</v>
      </c>
      <c r="DU40" s="165">
        <v>20.39</v>
      </c>
      <c r="DV40" s="165">
        <v>17.5</v>
      </c>
      <c r="DW40" s="165">
        <v>-27.0182</v>
      </c>
      <c r="DX40" s="165">
        <v>-13.681800000000001</v>
      </c>
      <c r="DY40" s="165">
        <v>-33.418999999999997</v>
      </c>
      <c r="DZ40" s="165">
        <v>-32.136400000000002</v>
      </c>
      <c r="EA40" s="166"/>
      <c r="EB40" s="165">
        <v>-7.6006999999999998</v>
      </c>
      <c r="EC40" s="165">
        <v>-14.944900000000001</v>
      </c>
      <c r="ED40" s="165">
        <v>-14.5855</v>
      </c>
      <c r="EE40" s="165">
        <v>-15.081</v>
      </c>
      <c r="EF40" s="165">
        <v>-17.450900000000001</v>
      </c>
      <c r="EG40" s="165">
        <v>-9.5150000000000006</v>
      </c>
      <c r="EH40" s="165">
        <v>-89.154300000000006</v>
      </c>
      <c r="EI40" s="165">
        <v>-11.5398</v>
      </c>
      <c r="EJ40" s="166"/>
      <c r="EK40" s="165">
        <v>-6.7335000000000003</v>
      </c>
      <c r="EL40" s="165">
        <v>-6.4358000000000004</v>
      </c>
      <c r="EM40" s="166"/>
      <c r="EN40" s="165">
        <v>3.8344999999999998</v>
      </c>
      <c r="EO40" s="165">
        <v>3.1215999999999999</v>
      </c>
      <c r="EP40" s="165">
        <v>-0.51600000000000001</v>
      </c>
      <c r="EQ40" s="165">
        <v>-22.431000000000001</v>
      </c>
      <c r="ER40" s="165">
        <v>-22.701899999999998</v>
      </c>
      <c r="ES40" s="165">
        <v>-2.6326000000000001</v>
      </c>
      <c r="ET40" s="165">
        <v>27.13</v>
      </c>
      <c r="EU40" s="165">
        <v>-6.4</v>
      </c>
      <c r="EV40" s="165">
        <v>1.2</v>
      </c>
      <c r="EW40" s="165">
        <v>3.4062000000000001</v>
      </c>
      <c r="EX40" s="165">
        <v>9.8727999999999998</v>
      </c>
      <c r="EY40" s="165">
        <v>-7.7789000000000001</v>
      </c>
      <c r="EZ40" s="165">
        <v>-8.1390999999999991</v>
      </c>
      <c r="FA40" s="165">
        <v>3.6568000000000001</v>
      </c>
      <c r="FB40" s="165">
        <v>-0.46260000000000001</v>
      </c>
      <c r="FC40" s="165">
        <v>-16.731000000000002</v>
      </c>
      <c r="FD40" s="166"/>
      <c r="FE40" s="166"/>
      <c r="FF40" s="166"/>
      <c r="FG40" s="165">
        <v>3.4114</v>
      </c>
      <c r="FH40" s="165">
        <v>3.2237</v>
      </c>
      <c r="FI40" s="165">
        <v>3.4887999999999999</v>
      </c>
      <c r="FJ40" s="165">
        <v>6.6982999999999997</v>
      </c>
      <c r="FK40" s="165">
        <v>6.0284000000000004</v>
      </c>
      <c r="FL40" s="165">
        <v>-11.554500000000001</v>
      </c>
      <c r="FM40" s="165">
        <v>16.118500000000001</v>
      </c>
      <c r="FN40" s="165">
        <v>15.990399999999999</v>
      </c>
      <c r="FO40" s="165">
        <v>-7.2365000000000004</v>
      </c>
      <c r="FP40" s="166"/>
      <c r="FQ40" s="165">
        <v>12.223100000000001</v>
      </c>
      <c r="FR40" s="165">
        <v>-12.78</v>
      </c>
      <c r="FS40" s="165">
        <v>-4.4142999999999999</v>
      </c>
      <c r="FT40" s="165">
        <v>0.31519999999999998</v>
      </c>
      <c r="FU40" s="165">
        <v>3.36</v>
      </c>
      <c r="FV40" s="165">
        <v>2.31</v>
      </c>
      <c r="FW40" s="165">
        <v>-13.049799999999999</v>
      </c>
      <c r="FX40" s="165">
        <v>1.7650999999999999</v>
      </c>
      <c r="FY40" s="165">
        <v>7.3780000000000001</v>
      </c>
      <c r="FZ40" s="165">
        <v>0.79</v>
      </c>
      <c r="GA40" s="165">
        <v>2.1473</v>
      </c>
      <c r="GB40" s="165">
        <v>47</v>
      </c>
      <c r="GC40" s="165">
        <v>-17.737100000000002</v>
      </c>
      <c r="GD40" s="165">
        <v>-10.089399999999999</v>
      </c>
      <c r="GE40" s="165">
        <v>-0.72</v>
      </c>
      <c r="GF40" s="165">
        <v>16.671199999999999</v>
      </c>
      <c r="GG40" s="166"/>
      <c r="GH40" s="165">
        <v>18.6065</v>
      </c>
      <c r="GI40" s="165">
        <v>3.5343</v>
      </c>
      <c r="GJ40" s="165">
        <v>-3.6995</v>
      </c>
      <c r="GK40" s="165">
        <v>2.3923000000000001</v>
      </c>
      <c r="GL40" s="165">
        <v>4.0500000000000001E-2</v>
      </c>
      <c r="GM40" s="166"/>
      <c r="GN40" s="165">
        <v>-8.0112000000000005</v>
      </c>
      <c r="GO40" s="165">
        <v>-2.9658000000000002</v>
      </c>
      <c r="GP40" s="165">
        <v>5.7732999999999999</v>
      </c>
      <c r="GQ40" s="165">
        <v>-31.091799999999999</v>
      </c>
      <c r="GR40" s="165">
        <v>-7.0743999999999998</v>
      </c>
      <c r="GS40" s="165">
        <v>-6.7956000000000003</v>
      </c>
      <c r="GT40" s="165">
        <v>78.584000000000003</v>
      </c>
      <c r="GU40" s="165">
        <v>-8.8902000000000001</v>
      </c>
      <c r="GV40" s="165">
        <v>-11.137499999999999</v>
      </c>
      <c r="GW40" s="165">
        <v>0.62549999999999994</v>
      </c>
      <c r="GX40" s="165">
        <v>0.23619999999999999</v>
      </c>
      <c r="GY40" s="165">
        <v>8.2051999999999996</v>
      </c>
      <c r="GZ40" s="165">
        <v>8.1417999999999999</v>
      </c>
      <c r="HA40" s="165">
        <v>0</v>
      </c>
      <c r="HB40" s="165">
        <v>11.1488</v>
      </c>
      <c r="HC40" s="165">
        <v>13.1966</v>
      </c>
      <c r="HD40" s="165">
        <v>-11.73</v>
      </c>
      <c r="HE40" s="165">
        <v>14.691700000000001</v>
      </c>
      <c r="HF40" s="165">
        <v>53.300699999999999</v>
      </c>
      <c r="HG40" s="165">
        <v>0</v>
      </c>
      <c r="HH40" s="165">
        <v>15.562799999999999</v>
      </c>
      <c r="HI40" s="165">
        <v>10.7982</v>
      </c>
      <c r="HJ40" s="165">
        <v>10.2996</v>
      </c>
      <c r="HK40" s="166"/>
      <c r="HL40" s="165">
        <v>6.0780000000000003</v>
      </c>
      <c r="HM40" s="165">
        <v>-10.6997</v>
      </c>
      <c r="HN40" s="165">
        <v>-13.903499999999999</v>
      </c>
      <c r="HO40" s="166"/>
      <c r="HP40" s="166"/>
      <c r="HQ40" s="165">
        <v>-13.3912</v>
      </c>
      <c r="HR40" s="165">
        <v>-12.4353</v>
      </c>
      <c r="HS40" s="165">
        <v>-2.2755000000000001</v>
      </c>
      <c r="HT40" s="165">
        <v>-2.5630000000000002</v>
      </c>
      <c r="HU40" s="165">
        <v>15.13</v>
      </c>
      <c r="HV40" s="165">
        <v>15.06</v>
      </c>
      <c r="HW40" s="165">
        <v>-29.7</v>
      </c>
      <c r="HX40" s="165">
        <v>-29.7</v>
      </c>
      <c r="HY40" s="165">
        <v>1.2497</v>
      </c>
      <c r="HZ40" s="165">
        <v>-9.68</v>
      </c>
      <c r="IA40" s="165">
        <v>31.469200000000001</v>
      </c>
      <c r="IB40" s="165">
        <v>31.179200000000002</v>
      </c>
      <c r="IC40" s="165">
        <v>30.5061</v>
      </c>
      <c r="ID40" s="165">
        <v>-18.7</v>
      </c>
      <c r="IE40" s="165">
        <v>-35.799999999999997</v>
      </c>
      <c r="IF40" s="165">
        <v>0.9</v>
      </c>
      <c r="IG40" s="165">
        <v>0</v>
      </c>
      <c r="IH40" s="166"/>
      <c r="II40" s="165">
        <v>-17.688800000000001</v>
      </c>
      <c r="IJ40" s="165">
        <v>-56.450400000000002</v>
      </c>
      <c r="IK40" s="165">
        <v>-43.206400000000002</v>
      </c>
      <c r="IL40" s="165">
        <v>-271.74979999999999</v>
      </c>
      <c r="IM40" s="165">
        <v>-20.261199999999999</v>
      </c>
      <c r="IN40" s="165">
        <v>25.591000000000001</v>
      </c>
      <c r="IO40" s="165">
        <v>88.525400000000005</v>
      </c>
      <c r="IP40" s="165">
        <v>73.674400000000006</v>
      </c>
      <c r="IQ40" s="165">
        <v>117.16240000000001</v>
      </c>
      <c r="IR40" s="165">
        <v>71.007000000000005</v>
      </c>
      <c r="IS40" s="165">
        <v>19.892800000000001</v>
      </c>
      <c r="IT40" s="165">
        <v>24.131399999999999</v>
      </c>
      <c r="IU40" s="165">
        <v>21.758800000000001</v>
      </c>
      <c r="IV40" s="165">
        <v>-8.2980999999999998</v>
      </c>
      <c r="IW40" s="165">
        <v>183.21449999999999</v>
      </c>
      <c r="IX40" s="165">
        <v>-184.7978</v>
      </c>
      <c r="IY40" s="165">
        <v>3.9394</v>
      </c>
      <c r="IZ40" s="165">
        <v>2.9416000000000002</v>
      </c>
      <c r="JA40" s="165">
        <v>-1.593</v>
      </c>
      <c r="JB40" s="166"/>
      <c r="JC40" s="165">
        <v>-5.44</v>
      </c>
      <c r="JD40" s="166"/>
      <c r="JE40" s="166"/>
      <c r="JF40" s="165">
        <v>0.96</v>
      </c>
      <c r="JG40" s="165">
        <v>2.2400000000000002</v>
      </c>
      <c r="JH40" s="165">
        <v>-4.2937000000000003</v>
      </c>
      <c r="JI40" s="165">
        <v>-8.1437000000000008</v>
      </c>
      <c r="JJ40" s="165">
        <v>14.973699999999999</v>
      </c>
      <c r="JK40" s="165">
        <v>-9.5200999999999993</v>
      </c>
      <c r="JL40" s="165">
        <v>-0.6</v>
      </c>
      <c r="JM40" s="165">
        <v>-0.39900000000000002</v>
      </c>
      <c r="JN40" s="165">
        <v>0.191</v>
      </c>
      <c r="JO40" s="166"/>
      <c r="JP40" s="166"/>
      <c r="JQ40" s="165">
        <v>3.5198999999999998</v>
      </c>
      <c r="JR40" s="165">
        <v>3.9563999999999999</v>
      </c>
      <c r="JS40" s="165">
        <v>3.1457000000000002</v>
      </c>
      <c r="JT40" s="166"/>
      <c r="JU40" s="165">
        <v>20.7</v>
      </c>
      <c r="JV40" s="165">
        <v>8.1981000000000002</v>
      </c>
      <c r="JW40" s="165">
        <v>0.14000000000000001</v>
      </c>
      <c r="JX40" s="166"/>
      <c r="JY40" s="165">
        <v>-8.0889000000000006</v>
      </c>
      <c r="JZ40" s="165">
        <v>-5.9260999999999999</v>
      </c>
      <c r="KA40" s="165">
        <v>-24.4268</v>
      </c>
      <c r="KB40" s="165">
        <v>-4.4170999999999996</v>
      </c>
      <c r="KC40" s="165">
        <v>0</v>
      </c>
      <c r="KD40" s="165">
        <v>-25.5625</v>
      </c>
      <c r="KE40" s="165">
        <v>-6.4660000000000002</v>
      </c>
      <c r="KF40" s="165">
        <v>-22</v>
      </c>
      <c r="KG40" s="165">
        <v>4.8</v>
      </c>
      <c r="KH40" s="166"/>
      <c r="KI40" s="165">
        <v>-128.63999999999999</v>
      </c>
    </row>
    <row r="41" spans="1:295" ht="18" customHeight="1" x14ac:dyDescent="0.35">
      <c r="A41" s="160" t="s">
        <v>76</v>
      </c>
      <c r="B41" s="160" t="s">
        <v>774</v>
      </c>
      <c r="C41" s="161">
        <v>0</v>
      </c>
      <c r="D41" s="161">
        <v>6.3009000000000004</v>
      </c>
      <c r="E41" s="161">
        <v>-7.2112999999999996</v>
      </c>
      <c r="F41" s="161">
        <v>7.5566000000000004</v>
      </c>
      <c r="G41" s="161">
        <v>9.4793000000000003</v>
      </c>
      <c r="H41" s="162"/>
      <c r="I41" s="161">
        <v>18.023499999999999</v>
      </c>
      <c r="J41" s="162"/>
      <c r="K41" s="161">
        <v>12.2529</v>
      </c>
      <c r="L41" s="161">
        <v>5.0098000000000003</v>
      </c>
      <c r="M41" s="161">
        <v>6.2633999999999999</v>
      </c>
      <c r="N41" s="161">
        <v>-2.2200000000000002</v>
      </c>
      <c r="O41" s="162"/>
      <c r="P41" s="162"/>
      <c r="Q41" s="161">
        <v>1.6559999999999999</v>
      </c>
      <c r="R41" s="161">
        <v>-17.600000000000001</v>
      </c>
      <c r="S41" s="161">
        <v>0.18720000000000001</v>
      </c>
      <c r="T41" s="161">
        <v>1.569</v>
      </c>
      <c r="U41" s="161">
        <v>3.7385000000000002</v>
      </c>
      <c r="V41" s="161">
        <v>3.5110999999999999</v>
      </c>
      <c r="W41" s="161">
        <v>6.3606999999999996</v>
      </c>
      <c r="X41" s="161">
        <v>2.7423000000000002</v>
      </c>
      <c r="Y41" s="161">
        <v>-2.206</v>
      </c>
      <c r="Z41" s="161">
        <v>2.5832000000000002</v>
      </c>
      <c r="AA41" s="162"/>
      <c r="AB41" s="161">
        <v>-0.49769999999999998</v>
      </c>
      <c r="AC41" s="162"/>
      <c r="AD41" s="162"/>
      <c r="AE41" s="161">
        <v>10.36</v>
      </c>
      <c r="AF41" s="161">
        <v>-17.760000000000002</v>
      </c>
      <c r="AG41" s="161">
        <v>-13.2</v>
      </c>
      <c r="AH41" s="161">
        <v>-0.26500000000000001</v>
      </c>
      <c r="AI41" s="161">
        <v>0.192</v>
      </c>
      <c r="AJ41" s="161">
        <v>-20.2</v>
      </c>
      <c r="AK41" s="161">
        <v>-20.36</v>
      </c>
      <c r="AL41" s="162"/>
      <c r="AM41" s="161">
        <v>-5.93</v>
      </c>
      <c r="AN41" s="161">
        <v>-6.02</v>
      </c>
      <c r="AO41" s="161">
        <v>6.8289</v>
      </c>
      <c r="AP41" s="161">
        <v>3.3940000000000001</v>
      </c>
      <c r="AQ41" s="161">
        <v>13.926299999999999</v>
      </c>
      <c r="AR41" s="161">
        <v>15.93</v>
      </c>
      <c r="AS41" s="161">
        <v>-15.043799999999999</v>
      </c>
      <c r="AT41" s="161">
        <v>-13.395899999999999</v>
      </c>
      <c r="AU41" s="161">
        <v>-12.5312</v>
      </c>
      <c r="AV41" s="161">
        <v>20.161300000000001</v>
      </c>
      <c r="AW41" s="161">
        <v>20.6647</v>
      </c>
      <c r="AX41" s="162"/>
      <c r="AY41" s="161">
        <v>-19.826000000000001</v>
      </c>
      <c r="AZ41" s="161">
        <v>5.9305000000000003</v>
      </c>
      <c r="BA41" s="161">
        <v>32.107999999999997</v>
      </c>
      <c r="BB41" s="161">
        <v>-38.910600000000002</v>
      </c>
      <c r="BC41" s="161">
        <v>7.9778000000000002</v>
      </c>
      <c r="BD41" s="161">
        <v>-4.7</v>
      </c>
      <c r="BE41" s="161">
        <v>-4.9000000000000004</v>
      </c>
      <c r="BF41" s="161">
        <v>-21.875599999999999</v>
      </c>
      <c r="BG41" s="161">
        <v>-21.494700000000002</v>
      </c>
      <c r="BH41" s="161">
        <v>-3.9136000000000002</v>
      </c>
      <c r="BI41" s="162"/>
      <c r="BJ41" s="161">
        <v>5.9634999999999998</v>
      </c>
      <c r="BK41" s="161">
        <v>0.9032</v>
      </c>
      <c r="BL41" s="161">
        <v>1.8376999999999999</v>
      </c>
      <c r="BM41" s="161">
        <v>1.4086000000000001</v>
      </c>
      <c r="BN41" s="161">
        <v>-103.27460000000001</v>
      </c>
      <c r="BO41" s="161">
        <v>36.317</v>
      </c>
      <c r="BP41" s="161">
        <v>36.347499999999997</v>
      </c>
      <c r="BQ41" s="161">
        <v>-7.5796000000000001</v>
      </c>
      <c r="BR41" s="161">
        <v>-147.9057</v>
      </c>
      <c r="BS41" s="162"/>
      <c r="BT41" s="162"/>
      <c r="BU41" s="162"/>
      <c r="BV41" s="161">
        <v>12.9535</v>
      </c>
      <c r="BW41" s="161">
        <v>8.7200000000000006</v>
      </c>
      <c r="BX41" s="161">
        <v>5.23</v>
      </c>
      <c r="BY41" s="161">
        <v>-11.69</v>
      </c>
      <c r="BZ41" s="161">
        <v>3.49</v>
      </c>
      <c r="CA41" s="161">
        <v>-19.151700000000002</v>
      </c>
      <c r="CB41" s="161">
        <v>-19.151700000000002</v>
      </c>
      <c r="CC41" s="161">
        <v>23.207599999999999</v>
      </c>
      <c r="CD41" s="161">
        <v>21.191500000000001</v>
      </c>
      <c r="CE41" s="161">
        <v>-6.2046000000000001</v>
      </c>
      <c r="CF41" s="161">
        <v>-10.920400000000001</v>
      </c>
      <c r="CG41" s="161">
        <v>-11.0181</v>
      </c>
      <c r="CH41" s="162"/>
      <c r="CI41" s="161">
        <v>10.8874</v>
      </c>
      <c r="CJ41" s="162"/>
      <c r="CK41" s="162"/>
      <c r="CL41" s="161">
        <v>38.4</v>
      </c>
      <c r="CM41" s="161">
        <v>-16.8</v>
      </c>
      <c r="CN41" s="161">
        <v>-0.43</v>
      </c>
      <c r="CO41" s="161">
        <v>32.505200000000002</v>
      </c>
      <c r="CP41" s="161">
        <v>32.4557</v>
      </c>
      <c r="CQ41" s="161">
        <v>31.240300000000001</v>
      </c>
      <c r="CR41" s="161">
        <v>70.948099999999997</v>
      </c>
      <c r="CS41" s="161">
        <v>72.046199999999999</v>
      </c>
      <c r="CT41" s="161">
        <v>-14.2493</v>
      </c>
      <c r="CU41" s="161">
        <v>-62.591900000000003</v>
      </c>
      <c r="CV41" s="161">
        <v>-13.0908</v>
      </c>
      <c r="CW41" s="161">
        <v>3.2136</v>
      </c>
      <c r="CX41" s="161">
        <v>23</v>
      </c>
      <c r="CY41" s="161">
        <v>14.96</v>
      </c>
      <c r="CZ41" s="161">
        <v>8.4423999999999992</v>
      </c>
      <c r="DA41" s="161">
        <v>8.4015000000000004</v>
      </c>
      <c r="DB41" s="161">
        <v>-8.68</v>
      </c>
      <c r="DC41" s="162"/>
      <c r="DD41" s="161">
        <v>-12.0969</v>
      </c>
      <c r="DE41" s="161">
        <v>-11.8337</v>
      </c>
      <c r="DF41" s="161">
        <v>26.299499999999998</v>
      </c>
      <c r="DG41" s="161">
        <v>1.4999999999999999E-2</v>
      </c>
      <c r="DH41" s="161">
        <v>-4.3167</v>
      </c>
      <c r="DI41" s="162"/>
      <c r="DJ41" s="162"/>
      <c r="DK41" s="161">
        <v>-6.9555999999999996</v>
      </c>
      <c r="DL41" s="161">
        <v>5.2420999999999998</v>
      </c>
      <c r="DM41" s="161">
        <v>37.2256</v>
      </c>
      <c r="DN41" s="161">
        <v>14.292899999999999</v>
      </c>
      <c r="DO41" s="161">
        <v>5.64</v>
      </c>
      <c r="DP41" s="161">
        <v>-1.03</v>
      </c>
      <c r="DQ41" s="161">
        <v>1.593</v>
      </c>
      <c r="DR41" s="161">
        <v>-25.381399999999999</v>
      </c>
      <c r="DS41" s="161">
        <v>-4.1399999999999997</v>
      </c>
      <c r="DT41" s="161">
        <v>-4.28</v>
      </c>
      <c r="DU41" s="161">
        <v>19.760000000000002</v>
      </c>
      <c r="DV41" s="161">
        <v>16.88</v>
      </c>
      <c r="DW41" s="161">
        <v>-27.072700000000001</v>
      </c>
      <c r="DX41" s="161">
        <v>-13.5182</v>
      </c>
      <c r="DY41" s="161">
        <v>-34.309800000000003</v>
      </c>
      <c r="DZ41" s="161">
        <v>-32.372700000000002</v>
      </c>
      <c r="EA41" s="162"/>
      <c r="EB41" s="161">
        <v>-9.6556999999999995</v>
      </c>
      <c r="EC41" s="161">
        <v>-16.1708</v>
      </c>
      <c r="ED41" s="161">
        <v>-15.918699999999999</v>
      </c>
      <c r="EE41" s="161">
        <v>-14.12</v>
      </c>
      <c r="EF41" s="161">
        <v>-12.6693</v>
      </c>
      <c r="EG41" s="161">
        <v>-10.103</v>
      </c>
      <c r="EH41" s="161">
        <v>-86.992599999999996</v>
      </c>
      <c r="EI41" s="161">
        <v>-9.9692000000000007</v>
      </c>
      <c r="EJ41" s="162"/>
      <c r="EK41" s="161">
        <v>-6.5007000000000001</v>
      </c>
      <c r="EL41" s="161">
        <v>-5.2988999999999997</v>
      </c>
      <c r="EM41" s="162"/>
      <c r="EN41" s="161">
        <v>-0.1643</v>
      </c>
      <c r="EO41" s="161">
        <v>0</v>
      </c>
      <c r="EP41" s="161">
        <v>15.375999999999999</v>
      </c>
      <c r="EQ41" s="161">
        <v>-23.709599999999998</v>
      </c>
      <c r="ER41" s="161">
        <v>-23.0792</v>
      </c>
      <c r="ES41" s="161">
        <v>-2.3189000000000002</v>
      </c>
      <c r="ET41" s="161">
        <v>7.35</v>
      </c>
      <c r="EU41" s="161">
        <v>-9.49</v>
      </c>
      <c r="EV41" s="161">
        <v>-1.6</v>
      </c>
      <c r="EW41" s="161">
        <v>3.0021</v>
      </c>
      <c r="EX41" s="161">
        <v>1.3875999999999999</v>
      </c>
      <c r="EY41" s="161">
        <v>-8.0385000000000009</v>
      </c>
      <c r="EZ41" s="161">
        <v>-8.3808000000000007</v>
      </c>
      <c r="FA41" s="161">
        <v>4.0848000000000004</v>
      </c>
      <c r="FB41" s="161">
        <v>-2.8969999999999998</v>
      </c>
      <c r="FC41" s="161">
        <v>-15.7013</v>
      </c>
      <c r="FD41" s="162"/>
      <c r="FE41" s="162"/>
      <c r="FF41" s="162"/>
      <c r="FG41" s="161">
        <v>3.9413</v>
      </c>
      <c r="FH41" s="161">
        <v>3.0687000000000002</v>
      </c>
      <c r="FI41" s="161">
        <v>3.1450999999999998</v>
      </c>
      <c r="FJ41" s="161">
        <v>7.7030000000000003</v>
      </c>
      <c r="FK41" s="161">
        <v>7.2005999999999997</v>
      </c>
      <c r="FL41" s="161">
        <v>-9.8798999999999992</v>
      </c>
      <c r="FM41" s="161">
        <v>16.8598</v>
      </c>
      <c r="FN41" s="161">
        <v>16.667899999999999</v>
      </c>
      <c r="FO41" s="161">
        <v>-4.0586000000000002</v>
      </c>
      <c r="FP41" s="161">
        <v>0</v>
      </c>
      <c r="FQ41" s="161">
        <v>14.3081</v>
      </c>
      <c r="FR41" s="161">
        <v>-14.22</v>
      </c>
      <c r="FS41" s="161">
        <v>-4.4893999999999998</v>
      </c>
      <c r="FT41" s="161">
        <v>0.31519999999999998</v>
      </c>
      <c r="FU41" s="161">
        <v>3.53</v>
      </c>
      <c r="FV41" s="161">
        <v>1.55</v>
      </c>
      <c r="FW41" s="161">
        <v>-13.8825</v>
      </c>
      <c r="FX41" s="161">
        <v>1.8615999999999999</v>
      </c>
      <c r="FY41" s="161">
        <v>7.42</v>
      </c>
      <c r="FZ41" s="161">
        <v>0.77800000000000002</v>
      </c>
      <c r="GA41" s="161">
        <v>2.8948999999999998</v>
      </c>
      <c r="GB41" s="161">
        <v>44.19</v>
      </c>
      <c r="GC41" s="161">
        <v>-21.101299999999998</v>
      </c>
      <c r="GD41" s="161">
        <v>-12.2667</v>
      </c>
      <c r="GE41" s="161">
        <v>-0.65</v>
      </c>
      <c r="GF41" s="161">
        <v>17.3062</v>
      </c>
      <c r="GG41" s="162"/>
      <c r="GH41" s="161">
        <v>17.633700000000001</v>
      </c>
      <c r="GI41" s="161">
        <v>3.2905000000000002</v>
      </c>
      <c r="GJ41" s="161">
        <v>-3.5198</v>
      </c>
      <c r="GK41" s="161">
        <v>2.3696999999999999</v>
      </c>
      <c r="GL41" s="161">
        <v>7.3499999999999996E-2</v>
      </c>
      <c r="GM41" s="162"/>
      <c r="GN41" s="161">
        <v>-7.5641999999999996</v>
      </c>
      <c r="GO41" s="161">
        <v>-3.4474999999999998</v>
      </c>
      <c r="GP41" s="161">
        <v>3.8978999999999999</v>
      </c>
      <c r="GQ41" s="161">
        <v>-29.243099999999998</v>
      </c>
      <c r="GR41" s="161">
        <v>-6.6894</v>
      </c>
      <c r="GS41" s="161">
        <v>-6.6913</v>
      </c>
      <c r="GT41" s="161">
        <v>84.961399999999998</v>
      </c>
      <c r="GU41" s="161">
        <v>-8.6545000000000005</v>
      </c>
      <c r="GV41" s="161">
        <v>-10.201599999999999</v>
      </c>
      <c r="GW41" s="161">
        <v>1.6111</v>
      </c>
      <c r="GX41" s="161">
        <v>0.41499999999999998</v>
      </c>
      <c r="GY41" s="161">
        <v>7.8829000000000002</v>
      </c>
      <c r="GZ41" s="161">
        <v>7.8956</v>
      </c>
      <c r="HA41" s="161">
        <v>0.20630000000000001</v>
      </c>
      <c r="HB41" s="161">
        <v>14.2159</v>
      </c>
      <c r="HC41" s="161">
        <v>14.839700000000001</v>
      </c>
      <c r="HD41" s="161">
        <v>-8.3800000000000008</v>
      </c>
      <c r="HE41" s="161">
        <v>12.6812</v>
      </c>
      <c r="HF41" s="161">
        <v>49.746000000000002</v>
      </c>
      <c r="HG41" s="161">
        <v>6.2919999999999998</v>
      </c>
      <c r="HH41" s="161">
        <v>18.9879</v>
      </c>
      <c r="HI41" s="161">
        <v>12.5954</v>
      </c>
      <c r="HJ41" s="161">
        <v>12.3636</v>
      </c>
      <c r="HK41" s="162"/>
      <c r="HL41" s="161">
        <v>0</v>
      </c>
      <c r="HM41" s="161">
        <v>0</v>
      </c>
      <c r="HN41" s="161">
        <v>0</v>
      </c>
      <c r="HO41" s="161">
        <v>48.359900000000003</v>
      </c>
      <c r="HP41" s="161">
        <v>50.891199999999998</v>
      </c>
      <c r="HQ41" s="161">
        <v>-12.4628</v>
      </c>
      <c r="HR41" s="161">
        <v>-11.4575</v>
      </c>
      <c r="HS41" s="161">
        <v>-1.9563999999999999</v>
      </c>
      <c r="HT41" s="161">
        <v>-1.9984</v>
      </c>
      <c r="HU41" s="161">
        <v>8.65</v>
      </c>
      <c r="HV41" s="161">
        <v>8.5299999999999994</v>
      </c>
      <c r="HW41" s="161">
        <v>-28</v>
      </c>
      <c r="HX41" s="161">
        <v>-28.1</v>
      </c>
      <c r="HY41" s="161">
        <v>1.2845</v>
      </c>
      <c r="HZ41" s="161">
        <v>-9.68</v>
      </c>
      <c r="IA41" s="161">
        <v>28.0473</v>
      </c>
      <c r="IB41" s="161">
        <v>26.7075</v>
      </c>
      <c r="IC41" s="161">
        <v>26.932700000000001</v>
      </c>
      <c r="ID41" s="161">
        <v>-19</v>
      </c>
      <c r="IE41" s="161">
        <v>-34.6</v>
      </c>
      <c r="IF41" s="161">
        <v>-0.3</v>
      </c>
      <c r="IG41" s="161">
        <v>-1.3</v>
      </c>
      <c r="IH41" s="161">
        <v>-17.555700000000002</v>
      </c>
      <c r="II41" s="161">
        <v>-17.521000000000001</v>
      </c>
      <c r="IJ41" s="161">
        <v>-51.679699999999997</v>
      </c>
      <c r="IK41" s="161">
        <v>-44.404400000000003</v>
      </c>
      <c r="IL41" s="161">
        <v>-272.1979</v>
      </c>
      <c r="IM41" s="161">
        <v>-18.323899999999998</v>
      </c>
      <c r="IN41" s="161">
        <v>24.892700000000001</v>
      </c>
      <c r="IO41" s="161">
        <v>99.036100000000005</v>
      </c>
      <c r="IP41" s="161">
        <v>68.075000000000003</v>
      </c>
      <c r="IQ41" s="161">
        <v>109.83929999999999</v>
      </c>
      <c r="IR41" s="161">
        <v>77</v>
      </c>
      <c r="IS41" s="161">
        <v>32.047699999999999</v>
      </c>
      <c r="IT41" s="161">
        <v>22.5425</v>
      </c>
      <c r="IU41" s="161">
        <v>20.869599999999998</v>
      </c>
      <c r="IV41" s="161">
        <v>0.88959999999999995</v>
      </c>
      <c r="IW41" s="161">
        <v>191.55619999999999</v>
      </c>
      <c r="IX41" s="161">
        <v>-187.32679999999999</v>
      </c>
      <c r="IY41" s="161">
        <v>12.754899999999999</v>
      </c>
      <c r="IZ41" s="161">
        <v>-4.7144000000000004</v>
      </c>
      <c r="JA41" s="161">
        <v>-1.2171000000000001</v>
      </c>
      <c r="JB41" s="162"/>
      <c r="JC41" s="161">
        <v>-4.72</v>
      </c>
      <c r="JD41" s="162"/>
      <c r="JE41" s="162"/>
      <c r="JF41" s="161">
        <v>0.16</v>
      </c>
      <c r="JG41" s="161">
        <v>2.64</v>
      </c>
      <c r="JH41" s="161">
        <v>-4.3716999999999997</v>
      </c>
      <c r="JI41" s="161">
        <v>-8.8762000000000008</v>
      </c>
      <c r="JJ41" s="161">
        <v>16.172999999999998</v>
      </c>
      <c r="JK41" s="161">
        <v>-9.6085999999999991</v>
      </c>
      <c r="JL41" s="161">
        <v>-1</v>
      </c>
      <c r="JM41" s="161">
        <v>0.23300000000000001</v>
      </c>
      <c r="JN41" s="161">
        <v>0.81699999999999995</v>
      </c>
      <c r="JO41" s="162"/>
      <c r="JP41" s="162"/>
      <c r="JQ41" s="161">
        <v>4.1025</v>
      </c>
      <c r="JR41" s="161">
        <v>3.5432000000000001</v>
      </c>
      <c r="JS41" s="161">
        <v>4.1637000000000004</v>
      </c>
      <c r="JT41" s="162"/>
      <c r="JU41" s="161">
        <v>20.3</v>
      </c>
      <c r="JV41" s="161">
        <v>9.0777999999999999</v>
      </c>
      <c r="JW41" s="161">
        <v>0.19</v>
      </c>
      <c r="JX41" s="162"/>
      <c r="JY41" s="161">
        <v>-10.420299999999999</v>
      </c>
      <c r="JZ41" s="161">
        <v>-5.56</v>
      </c>
      <c r="KA41" s="161">
        <v>-22.839300000000001</v>
      </c>
      <c r="KB41" s="161">
        <v>-7.8423999999999996</v>
      </c>
      <c r="KC41" s="161">
        <v>0</v>
      </c>
      <c r="KD41" s="161">
        <v>-25.046500000000002</v>
      </c>
      <c r="KE41" s="161">
        <v>-7.1220999999999997</v>
      </c>
      <c r="KF41" s="161">
        <v>-21.5</v>
      </c>
      <c r="KG41" s="161">
        <v>4.2</v>
      </c>
      <c r="KH41" s="162"/>
      <c r="KI41" s="161">
        <v>-128.10059999999999</v>
      </c>
    </row>
    <row r="42" spans="1:295" ht="18" customHeight="1" x14ac:dyDescent="0.35">
      <c r="A42" s="160" t="s">
        <v>76</v>
      </c>
      <c r="B42" s="160" t="s">
        <v>775</v>
      </c>
      <c r="C42" s="163">
        <v>0</v>
      </c>
      <c r="D42" s="163">
        <v>6.4175000000000004</v>
      </c>
      <c r="E42" s="163">
        <v>-7.4394999999999998</v>
      </c>
      <c r="F42" s="163">
        <v>9.5762</v>
      </c>
      <c r="G42" s="163">
        <v>9.2651000000000003</v>
      </c>
      <c r="H42" s="164"/>
      <c r="I42" s="163">
        <v>17.655999999999999</v>
      </c>
      <c r="J42" s="164"/>
      <c r="K42" s="163">
        <v>11.9589</v>
      </c>
      <c r="L42" s="163">
        <v>4.7398999999999996</v>
      </c>
      <c r="M42" s="163">
        <v>6.2386999999999997</v>
      </c>
      <c r="N42" s="163">
        <v>0</v>
      </c>
      <c r="O42" s="164"/>
      <c r="P42" s="164"/>
      <c r="Q42" s="163">
        <v>1.6559999999999999</v>
      </c>
      <c r="R42" s="163">
        <v>-15.4</v>
      </c>
      <c r="S42" s="163">
        <v>1.8800000000000001E-2</v>
      </c>
      <c r="T42" s="163">
        <v>1.0674999999999999</v>
      </c>
      <c r="U42" s="163">
        <v>3.6375000000000002</v>
      </c>
      <c r="V42" s="163">
        <v>3.5110999999999999</v>
      </c>
      <c r="W42" s="163">
        <v>6.0388000000000002</v>
      </c>
      <c r="X42" s="163">
        <v>2.8245</v>
      </c>
      <c r="Y42" s="163">
        <v>-2.1715</v>
      </c>
      <c r="Z42" s="163">
        <v>2.0809000000000002</v>
      </c>
      <c r="AA42" s="164"/>
      <c r="AB42" s="163">
        <v>-0.4723</v>
      </c>
      <c r="AC42" s="164"/>
      <c r="AD42" s="164"/>
      <c r="AE42" s="163">
        <v>10.571</v>
      </c>
      <c r="AF42" s="163">
        <v>-19.98</v>
      </c>
      <c r="AG42" s="163">
        <v>-13.2</v>
      </c>
      <c r="AH42" s="163">
        <v>-0.19400000000000001</v>
      </c>
      <c r="AI42" s="163">
        <v>0.188</v>
      </c>
      <c r="AJ42" s="163">
        <v>-22.56</v>
      </c>
      <c r="AK42" s="163">
        <v>-22.69</v>
      </c>
      <c r="AL42" s="164"/>
      <c r="AM42" s="163">
        <v>-5.07</v>
      </c>
      <c r="AN42" s="163">
        <v>-5.15</v>
      </c>
      <c r="AO42" s="163">
        <v>6.5781000000000001</v>
      </c>
      <c r="AP42" s="163">
        <v>3.5529000000000002</v>
      </c>
      <c r="AQ42" s="163">
        <v>17.239100000000001</v>
      </c>
      <c r="AR42" s="163">
        <v>18.805</v>
      </c>
      <c r="AS42" s="163">
        <v>-12.517099999999999</v>
      </c>
      <c r="AT42" s="163">
        <v>-13.5299</v>
      </c>
      <c r="AU42" s="163">
        <v>-13.135400000000001</v>
      </c>
      <c r="AV42" s="163">
        <v>0.43819999999999998</v>
      </c>
      <c r="AW42" s="163">
        <v>0.56359999999999999</v>
      </c>
      <c r="AX42" s="164"/>
      <c r="AY42" s="163">
        <v>-14.333600000000001</v>
      </c>
      <c r="AZ42" s="163">
        <v>4.3522999999999996</v>
      </c>
      <c r="BA42" s="163">
        <v>22.600899999999999</v>
      </c>
      <c r="BB42" s="163">
        <v>-29.6662</v>
      </c>
      <c r="BC42" s="163">
        <v>8.3766999999999996</v>
      </c>
      <c r="BD42" s="163">
        <v>-5.0999999999999996</v>
      </c>
      <c r="BE42" s="163">
        <v>-5.2</v>
      </c>
      <c r="BF42" s="163">
        <v>-23.0671</v>
      </c>
      <c r="BG42" s="163">
        <v>-22.405999999999999</v>
      </c>
      <c r="BH42" s="163">
        <v>-4.1950000000000003</v>
      </c>
      <c r="BI42" s="164"/>
      <c r="BJ42" s="163">
        <v>6.6031000000000004</v>
      </c>
      <c r="BK42" s="163">
        <v>0.93730000000000002</v>
      </c>
      <c r="BL42" s="163">
        <v>0</v>
      </c>
      <c r="BM42" s="163">
        <v>1.6289</v>
      </c>
      <c r="BN42" s="163">
        <v>-116.3365</v>
      </c>
      <c r="BO42" s="163">
        <v>36.652700000000003</v>
      </c>
      <c r="BP42" s="163">
        <v>36.713799999999999</v>
      </c>
      <c r="BQ42" s="163">
        <v>2.2662</v>
      </c>
      <c r="BR42" s="163">
        <v>-155.98920000000001</v>
      </c>
      <c r="BS42" s="164"/>
      <c r="BT42" s="164"/>
      <c r="BU42" s="164"/>
      <c r="BV42" s="163">
        <v>12.035299999999999</v>
      </c>
      <c r="BW42" s="163">
        <v>8.7899999999999991</v>
      </c>
      <c r="BX42" s="163">
        <v>5.22</v>
      </c>
      <c r="BY42" s="163">
        <v>-12</v>
      </c>
      <c r="BZ42" s="163">
        <v>4.17</v>
      </c>
      <c r="CA42" s="163">
        <v>-20.7592</v>
      </c>
      <c r="CB42" s="163">
        <v>-20.6252</v>
      </c>
      <c r="CC42" s="163">
        <v>25.0946</v>
      </c>
      <c r="CD42" s="163">
        <v>22.374700000000001</v>
      </c>
      <c r="CE42" s="163">
        <v>-6.6463000000000001</v>
      </c>
      <c r="CF42" s="163">
        <v>-13.4047</v>
      </c>
      <c r="CG42" s="163">
        <v>-13.505699999999999</v>
      </c>
      <c r="CH42" s="164"/>
      <c r="CI42" s="163">
        <v>10.625299999999999</v>
      </c>
      <c r="CJ42" s="164"/>
      <c r="CK42" s="164"/>
      <c r="CL42" s="163">
        <v>38.5</v>
      </c>
      <c r="CM42" s="163">
        <v>-17.600000000000001</v>
      </c>
      <c r="CN42" s="163">
        <v>-0.28999999999999998</v>
      </c>
      <c r="CO42" s="163">
        <v>31.3886</v>
      </c>
      <c r="CP42" s="163">
        <v>31.681699999999999</v>
      </c>
      <c r="CQ42" s="163">
        <v>30.5</v>
      </c>
      <c r="CR42" s="163">
        <v>74.437200000000004</v>
      </c>
      <c r="CS42" s="163">
        <v>74.755300000000005</v>
      </c>
      <c r="CT42" s="163">
        <v>-17.697399999999998</v>
      </c>
      <c r="CU42" s="163">
        <v>-63.293199999999999</v>
      </c>
      <c r="CV42" s="163">
        <v>-16.278300000000002</v>
      </c>
      <c r="CW42" s="163">
        <v>3.1905000000000001</v>
      </c>
      <c r="CX42" s="163">
        <v>22.55</v>
      </c>
      <c r="CY42" s="163">
        <v>14.95</v>
      </c>
      <c r="CZ42" s="163">
        <v>8.4423999999999992</v>
      </c>
      <c r="DA42" s="163">
        <v>8.5968</v>
      </c>
      <c r="DB42" s="163">
        <v>-8.56</v>
      </c>
      <c r="DC42" s="164"/>
      <c r="DD42" s="163">
        <v>-12.215199999999999</v>
      </c>
      <c r="DE42" s="163">
        <v>-11.892099999999999</v>
      </c>
      <c r="DF42" s="163">
        <v>29.5671</v>
      </c>
      <c r="DG42" s="163">
        <v>1.4999999999999999E-2</v>
      </c>
      <c r="DH42" s="163">
        <v>-4.3330000000000002</v>
      </c>
      <c r="DI42" s="164"/>
      <c r="DJ42" s="164"/>
      <c r="DK42" s="163">
        <v>-6.6369999999999996</v>
      </c>
      <c r="DL42" s="163">
        <v>5.0551000000000004</v>
      </c>
      <c r="DM42" s="163">
        <v>35.963900000000002</v>
      </c>
      <c r="DN42" s="163">
        <v>14.1074</v>
      </c>
      <c r="DO42" s="163">
        <v>5.58</v>
      </c>
      <c r="DP42" s="163">
        <v>-0.68</v>
      </c>
      <c r="DQ42" s="163">
        <v>1.62</v>
      </c>
      <c r="DR42" s="163">
        <v>-30.7517</v>
      </c>
      <c r="DS42" s="163">
        <v>-4.24</v>
      </c>
      <c r="DT42" s="163">
        <v>-4.34</v>
      </c>
      <c r="DU42" s="163">
        <v>19.329999999999998</v>
      </c>
      <c r="DV42" s="163">
        <v>16.850000000000001</v>
      </c>
      <c r="DW42" s="163">
        <v>-30.654499999999999</v>
      </c>
      <c r="DX42" s="163">
        <v>-14.7182</v>
      </c>
      <c r="DY42" s="163">
        <v>-37.268999999999998</v>
      </c>
      <c r="DZ42" s="163">
        <v>-35.545499999999997</v>
      </c>
      <c r="EA42" s="164"/>
      <c r="EB42" s="163">
        <v>-10.923500000000001</v>
      </c>
      <c r="EC42" s="163">
        <v>-18.613900000000001</v>
      </c>
      <c r="ED42" s="163">
        <v>-18.2288</v>
      </c>
      <c r="EE42" s="163">
        <v>-19.135000000000002</v>
      </c>
      <c r="EF42" s="163">
        <v>-22.579699999999999</v>
      </c>
      <c r="EG42" s="163">
        <v>-10.189</v>
      </c>
      <c r="EH42" s="163">
        <v>-97.743099999999998</v>
      </c>
      <c r="EI42" s="163">
        <v>-1.5343</v>
      </c>
      <c r="EJ42" s="164"/>
      <c r="EK42" s="163">
        <v>-5.6745000000000001</v>
      </c>
      <c r="EL42" s="163">
        <v>-5.3602999999999996</v>
      </c>
      <c r="EM42" s="164"/>
      <c r="EN42" s="163">
        <v>4.9446000000000003</v>
      </c>
      <c r="EO42" s="163">
        <v>4.1542000000000003</v>
      </c>
      <c r="EP42" s="163">
        <v>-8.7080000000000002</v>
      </c>
      <c r="EQ42" s="163">
        <v>-24.0945</v>
      </c>
      <c r="ER42" s="163">
        <v>-23.515899999999998</v>
      </c>
      <c r="ES42" s="163">
        <v>1.0221</v>
      </c>
      <c r="ET42" s="163">
        <v>27.03</v>
      </c>
      <c r="EU42" s="163">
        <v>-10.82</v>
      </c>
      <c r="EV42" s="163">
        <v>-0.1</v>
      </c>
      <c r="EW42" s="163">
        <v>3.0781000000000001</v>
      </c>
      <c r="EX42" s="163">
        <v>14.491300000000001</v>
      </c>
      <c r="EY42" s="163">
        <v>-9.1222999999999992</v>
      </c>
      <c r="EZ42" s="163">
        <v>-9.2835999999999999</v>
      </c>
      <c r="FA42" s="163">
        <v>5.3250000000000002</v>
      </c>
      <c r="FB42" s="163">
        <v>3.2618</v>
      </c>
      <c r="FC42" s="163">
        <v>-19.286999999999999</v>
      </c>
      <c r="FD42" s="164"/>
      <c r="FE42" s="164"/>
      <c r="FF42" s="164"/>
      <c r="FG42" s="163">
        <v>3.9315000000000002</v>
      </c>
      <c r="FH42" s="163">
        <v>4.2447999999999997</v>
      </c>
      <c r="FI42" s="163">
        <v>2.6231</v>
      </c>
      <c r="FJ42" s="163">
        <v>8.8751999999999995</v>
      </c>
      <c r="FK42" s="163">
        <v>8.7077000000000009</v>
      </c>
      <c r="FL42" s="163">
        <v>-17.248000000000001</v>
      </c>
      <c r="FM42" s="163">
        <v>18.4954</v>
      </c>
      <c r="FN42" s="163">
        <v>18.801300000000001</v>
      </c>
      <c r="FO42" s="163">
        <v>-8.8803000000000001</v>
      </c>
      <c r="FP42" s="164"/>
      <c r="FQ42" s="163">
        <v>15.6069</v>
      </c>
      <c r="FR42" s="163">
        <v>-14.76</v>
      </c>
      <c r="FS42" s="163">
        <v>-4.6083999999999996</v>
      </c>
      <c r="FT42" s="163">
        <v>0.35089999999999999</v>
      </c>
      <c r="FU42" s="163">
        <v>2.99</v>
      </c>
      <c r="FV42" s="163">
        <v>1.22</v>
      </c>
      <c r="FW42" s="163">
        <v>-15.926399999999999</v>
      </c>
      <c r="FX42" s="163">
        <v>1.5512999999999999</v>
      </c>
      <c r="FY42" s="163">
        <v>7.1260000000000003</v>
      </c>
      <c r="FZ42" s="163">
        <v>0.77600000000000002</v>
      </c>
      <c r="GA42" s="163">
        <v>2.7345999999999999</v>
      </c>
      <c r="GB42" s="163">
        <v>44.43</v>
      </c>
      <c r="GC42" s="163">
        <v>-18.539100000000001</v>
      </c>
      <c r="GD42" s="163">
        <v>-9.5790000000000006</v>
      </c>
      <c r="GE42" s="163">
        <v>-1.1200000000000001</v>
      </c>
      <c r="GF42" s="163">
        <v>17.482299999999999</v>
      </c>
      <c r="GG42" s="164"/>
      <c r="GH42" s="163">
        <v>17.3949</v>
      </c>
      <c r="GI42" s="163">
        <v>3.2292000000000001</v>
      </c>
      <c r="GJ42" s="163">
        <v>-3.4594999999999998</v>
      </c>
      <c r="GK42" s="163">
        <v>2.3831000000000002</v>
      </c>
      <c r="GL42" s="164"/>
      <c r="GM42" s="164"/>
      <c r="GN42" s="163">
        <v>-9.1275999999999993</v>
      </c>
      <c r="GO42" s="163">
        <v>-3.3546999999999998</v>
      </c>
      <c r="GP42" s="163">
        <v>3.4279000000000002</v>
      </c>
      <c r="GQ42" s="163">
        <v>-29.243099999999998</v>
      </c>
      <c r="GR42" s="163">
        <v>-7.1180000000000003</v>
      </c>
      <c r="GS42" s="163">
        <v>-6.5640000000000001</v>
      </c>
      <c r="GT42" s="163">
        <v>77.123400000000004</v>
      </c>
      <c r="GU42" s="163">
        <v>-9.4474</v>
      </c>
      <c r="GV42" s="163">
        <v>-10.359299999999999</v>
      </c>
      <c r="GW42" s="163">
        <v>6.5100000000000005E-2</v>
      </c>
      <c r="GX42" s="163">
        <v>-0.24979999999999999</v>
      </c>
      <c r="GY42" s="163">
        <v>7.8536000000000001</v>
      </c>
      <c r="GZ42" s="163">
        <v>7.8243999999999998</v>
      </c>
      <c r="HA42" s="163">
        <v>-1.1555</v>
      </c>
      <c r="HB42" s="163">
        <v>17.042999999999999</v>
      </c>
      <c r="HC42" s="163">
        <v>17.838200000000001</v>
      </c>
      <c r="HD42" s="163">
        <v>-8.8000000000000007</v>
      </c>
      <c r="HE42" s="163">
        <v>12.2959</v>
      </c>
      <c r="HF42" s="163">
        <v>43.7059</v>
      </c>
      <c r="HG42" s="163">
        <v>12.3507</v>
      </c>
      <c r="HH42" s="163">
        <v>24.7895</v>
      </c>
      <c r="HI42" s="163">
        <v>13.986499999999999</v>
      </c>
      <c r="HJ42" s="163">
        <v>14.2515</v>
      </c>
      <c r="HK42" s="164"/>
      <c r="HL42" s="163">
        <v>0</v>
      </c>
      <c r="HM42" s="163">
        <v>0</v>
      </c>
      <c r="HN42" s="163">
        <v>0</v>
      </c>
      <c r="HO42" s="164"/>
      <c r="HP42" s="164"/>
      <c r="HQ42" s="163">
        <v>-11.2927</v>
      </c>
      <c r="HR42" s="163">
        <v>-10.5566</v>
      </c>
      <c r="HS42" s="163">
        <v>-0.81189999999999996</v>
      </c>
      <c r="HT42" s="163">
        <v>-0.69130000000000003</v>
      </c>
      <c r="HU42" s="163">
        <v>10.81</v>
      </c>
      <c r="HV42" s="163">
        <v>10.83</v>
      </c>
      <c r="HW42" s="163">
        <v>-27.7</v>
      </c>
      <c r="HX42" s="163">
        <v>-28.2</v>
      </c>
      <c r="HY42" s="163">
        <v>1.3375999999999999</v>
      </c>
      <c r="HZ42" s="163">
        <v>-10.4</v>
      </c>
      <c r="IA42" s="163">
        <v>32.447200000000002</v>
      </c>
      <c r="IB42" s="163">
        <v>24.224699999999999</v>
      </c>
      <c r="IC42" s="163">
        <v>23.543500000000002</v>
      </c>
      <c r="ID42" s="163">
        <v>-19.100000000000001</v>
      </c>
      <c r="IE42" s="163">
        <v>-35</v>
      </c>
      <c r="IF42" s="163">
        <v>-0.3</v>
      </c>
      <c r="IG42" s="163">
        <v>-1.2</v>
      </c>
      <c r="IH42" s="163">
        <v>-17.5532</v>
      </c>
      <c r="II42" s="163">
        <v>-17.556799999999999</v>
      </c>
      <c r="IJ42" s="163">
        <v>-53.710900000000002</v>
      </c>
      <c r="IK42" s="163">
        <v>-49.876199999999997</v>
      </c>
      <c r="IL42" s="163">
        <v>-271.97039999999998</v>
      </c>
      <c r="IM42" s="163">
        <v>-19.197399999999998</v>
      </c>
      <c r="IN42" s="163">
        <v>26.417300000000001</v>
      </c>
      <c r="IO42" s="163">
        <v>105.13249999999999</v>
      </c>
      <c r="IP42" s="163">
        <v>64.360600000000005</v>
      </c>
      <c r="IQ42" s="163">
        <v>107.9534</v>
      </c>
      <c r="IR42" s="163">
        <v>81.821899999999999</v>
      </c>
      <c r="IS42" s="163">
        <v>35.1464</v>
      </c>
      <c r="IT42" s="163">
        <v>28.001799999999999</v>
      </c>
      <c r="IU42" s="163">
        <v>26.180700000000002</v>
      </c>
      <c r="IV42" s="163">
        <v>4.1590999999999996</v>
      </c>
      <c r="IW42" s="163">
        <v>197.68870000000001</v>
      </c>
      <c r="IX42" s="163">
        <v>-189.01339999999999</v>
      </c>
      <c r="IY42" s="163">
        <v>17.397200000000002</v>
      </c>
      <c r="IZ42" s="163">
        <v>-7.5526</v>
      </c>
      <c r="JA42" s="163">
        <v>-1.4051</v>
      </c>
      <c r="JB42" s="164"/>
      <c r="JC42" s="163">
        <v>-5.2</v>
      </c>
      <c r="JD42" s="164"/>
      <c r="JE42" s="164"/>
      <c r="JF42" s="163">
        <v>0.16</v>
      </c>
      <c r="JG42" s="163">
        <v>3.12</v>
      </c>
      <c r="JH42" s="163">
        <v>-4.4383999999999997</v>
      </c>
      <c r="JI42" s="163">
        <v>-9.5200999999999993</v>
      </c>
      <c r="JJ42" s="163">
        <v>16.7895</v>
      </c>
      <c r="JK42" s="163">
        <v>-9.9596</v>
      </c>
      <c r="JL42" s="163">
        <v>-0.1</v>
      </c>
      <c r="JM42" s="163">
        <v>0.317</v>
      </c>
      <c r="JN42" s="163">
        <v>1.4E-2</v>
      </c>
      <c r="JO42" s="164"/>
      <c r="JP42" s="164"/>
      <c r="JQ42" s="163">
        <v>3.0223</v>
      </c>
      <c r="JR42" s="163">
        <v>3.9559000000000002</v>
      </c>
      <c r="JS42" s="163">
        <v>3.0722999999999998</v>
      </c>
      <c r="JT42" s="164"/>
      <c r="JU42" s="163">
        <v>20.100000000000001</v>
      </c>
      <c r="JV42" s="163">
        <v>8.5731000000000002</v>
      </c>
      <c r="JW42" s="163">
        <v>0.08</v>
      </c>
      <c r="JX42" s="164"/>
      <c r="JY42" s="163">
        <v>-10.846</v>
      </c>
      <c r="JZ42" s="163">
        <v>-4.4360999999999997</v>
      </c>
      <c r="KA42" s="163">
        <v>-21.924800000000001</v>
      </c>
      <c r="KB42" s="163">
        <v>-7.9924999999999997</v>
      </c>
      <c r="KC42" s="164"/>
      <c r="KD42" s="163">
        <v>-23.0336</v>
      </c>
      <c r="KE42" s="163">
        <v>-7.21</v>
      </c>
      <c r="KF42" s="163">
        <v>-22</v>
      </c>
      <c r="KG42" s="163">
        <v>4.4000000000000004</v>
      </c>
      <c r="KH42" s="164"/>
      <c r="KI42" s="163">
        <v>-124.49379999999999</v>
      </c>
    </row>
    <row r="43" spans="1:295" ht="18" customHeight="1" x14ac:dyDescent="0.35">
      <c r="A43" s="160" t="s">
        <v>76</v>
      </c>
      <c r="B43" s="160" t="s">
        <v>776</v>
      </c>
      <c r="C43" s="163">
        <v>0</v>
      </c>
      <c r="D43" s="163">
        <v>6.3182999999999998</v>
      </c>
      <c r="E43" s="163">
        <v>-7.3437000000000001</v>
      </c>
      <c r="F43" s="163">
        <v>1.7968</v>
      </c>
      <c r="G43" s="163">
        <v>8.4063999999999997</v>
      </c>
      <c r="H43" s="164"/>
      <c r="I43" s="163">
        <v>15.7791</v>
      </c>
      <c r="J43" s="164"/>
      <c r="K43" s="163">
        <v>10.6271</v>
      </c>
      <c r="L43" s="163">
        <v>4.1459000000000001</v>
      </c>
      <c r="M43" s="163">
        <v>5.6124999999999998</v>
      </c>
      <c r="N43" s="163">
        <v>0</v>
      </c>
      <c r="O43" s="164"/>
      <c r="P43" s="164"/>
      <c r="Q43" s="163">
        <v>1.6559999999999999</v>
      </c>
      <c r="R43" s="163">
        <v>-15.4</v>
      </c>
      <c r="S43" s="163">
        <v>5.6800000000000003E-2</v>
      </c>
      <c r="T43" s="163">
        <v>11.4619</v>
      </c>
      <c r="U43" s="163">
        <v>3.4401999999999999</v>
      </c>
      <c r="V43" s="163">
        <v>3.3653</v>
      </c>
      <c r="W43" s="163">
        <v>5.9831000000000003</v>
      </c>
      <c r="X43" s="163">
        <v>2.7597</v>
      </c>
      <c r="Y43" s="163">
        <v>-2.1486999999999998</v>
      </c>
      <c r="Z43" s="163">
        <v>2.0749</v>
      </c>
      <c r="AA43" s="164"/>
      <c r="AB43" s="163">
        <v>-0.44769999999999999</v>
      </c>
      <c r="AC43" s="164"/>
      <c r="AD43" s="164"/>
      <c r="AE43" s="163">
        <v>10.42</v>
      </c>
      <c r="AF43" s="163">
        <v>-22.2</v>
      </c>
      <c r="AG43" s="164"/>
      <c r="AH43" s="163">
        <v>-0.30199999999999999</v>
      </c>
      <c r="AI43" s="163">
        <v>0.19600000000000001</v>
      </c>
      <c r="AJ43" s="163">
        <v>-20.51</v>
      </c>
      <c r="AK43" s="163">
        <v>-20.56</v>
      </c>
      <c r="AL43" s="164"/>
      <c r="AM43" s="163">
        <v>-5.83</v>
      </c>
      <c r="AN43" s="163">
        <v>-5.86</v>
      </c>
      <c r="AO43" s="163">
        <v>5.8639999999999999</v>
      </c>
      <c r="AP43" s="163">
        <v>3.7898999999999998</v>
      </c>
      <c r="AQ43" s="163">
        <v>16.0198</v>
      </c>
      <c r="AR43" s="163">
        <v>16.999500000000001</v>
      </c>
      <c r="AS43" s="163">
        <v>-18.758199999999999</v>
      </c>
      <c r="AT43" s="163">
        <v>-13.395899999999999</v>
      </c>
      <c r="AU43" s="163">
        <v>-13.1408</v>
      </c>
      <c r="AV43" s="163">
        <v>13.9803</v>
      </c>
      <c r="AW43" s="163">
        <v>11.729200000000001</v>
      </c>
      <c r="AX43" s="164"/>
      <c r="AY43" s="163">
        <v>-19.022200000000002</v>
      </c>
      <c r="AZ43" s="163">
        <v>5.9305000000000003</v>
      </c>
      <c r="BA43" s="163">
        <v>31.046900000000001</v>
      </c>
      <c r="BB43" s="163">
        <v>-38.443899999999999</v>
      </c>
      <c r="BC43" s="163">
        <v>8.0823999999999998</v>
      </c>
      <c r="BD43" s="163">
        <v>-5</v>
      </c>
      <c r="BE43" s="163">
        <v>-5.2</v>
      </c>
      <c r="BF43" s="163">
        <v>-20.968699999999998</v>
      </c>
      <c r="BG43" s="163">
        <v>-21.370200000000001</v>
      </c>
      <c r="BH43" s="163">
        <v>-3.9306999999999999</v>
      </c>
      <c r="BI43" s="164"/>
      <c r="BJ43" s="163">
        <v>2.4238</v>
      </c>
      <c r="BK43" s="163">
        <v>0.61309999999999998</v>
      </c>
      <c r="BL43" s="163">
        <v>0</v>
      </c>
      <c r="BM43" s="163">
        <v>1.3972</v>
      </c>
      <c r="BN43" s="163">
        <v>-107.0284</v>
      </c>
      <c r="BO43" s="163">
        <v>35.187800000000003</v>
      </c>
      <c r="BP43" s="163">
        <v>35.187800000000003</v>
      </c>
      <c r="BQ43" s="163">
        <v>1.8653999999999999</v>
      </c>
      <c r="BR43" s="163">
        <v>-153.92740000000001</v>
      </c>
      <c r="BS43" s="164"/>
      <c r="BT43" s="164"/>
      <c r="BU43" s="164"/>
      <c r="BV43" s="163">
        <v>10.9975</v>
      </c>
      <c r="BW43" s="163">
        <v>8.58</v>
      </c>
      <c r="BX43" s="163">
        <v>5.12</v>
      </c>
      <c r="BY43" s="163">
        <v>-12.48</v>
      </c>
      <c r="BZ43" s="163">
        <v>2.99</v>
      </c>
      <c r="CA43" s="163">
        <v>-19.419599999999999</v>
      </c>
      <c r="CB43" s="163">
        <v>-19.017700000000001</v>
      </c>
      <c r="CC43" s="163">
        <v>23.303000000000001</v>
      </c>
      <c r="CD43" s="163">
        <v>21.380700000000001</v>
      </c>
      <c r="CE43" s="163">
        <v>-4.13</v>
      </c>
      <c r="CF43" s="163">
        <v>-13.759499999999999</v>
      </c>
      <c r="CG43" s="163">
        <v>-13.505000000000001</v>
      </c>
      <c r="CH43" s="164"/>
      <c r="CI43" s="163">
        <v>9.5638000000000005</v>
      </c>
      <c r="CJ43" s="164"/>
      <c r="CK43" s="164"/>
      <c r="CL43" s="163">
        <v>35.200000000000003</v>
      </c>
      <c r="CM43" s="163">
        <v>-14.5</v>
      </c>
      <c r="CN43" s="163">
        <v>-0.2</v>
      </c>
      <c r="CO43" s="163">
        <v>29.880600000000001</v>
      </c>
      <c r="CP43" s="163">
        <v>29.825600000000001</v>
      </c>
      <c r="CQ43" s="163">
        <v>28.737100000000002</v>
      </c>
      <c r="CR43" s="163">
        <v>71.7179</v>
      </c>
      <c r="CS43" s="163">
        <v>72.256399999999999</v>
      </c>
      <c r="CT43" s="163">
        <v>-14.553699999999999</v>
      </c>
      <c r="CU43" s="163">
        <v>-61.9711</v>
      </c>
      <c r="CV43" s="163">
        <v>-13.869300000000001</v>
      </c>
      <c r="CW43" s="163">
        <v>2.552</v>
      </c>
      <c r="CX43" s="163">
        <v>22.56</v>
      </c>
      <c r="CY43" s="163">
        <v>14.96</v>
      </c>
      <c r="CZ43" s="163">
        <v>7.5049000000000001</v>
      </c>
      <c r="DA43" s="163">
        <v>7.6201999999999996</v>
      </c>
      <c r="DB43" s="163">
        <v>-8.02</v>
      </c>
      <c r="DC43" s="164"/>
      <c r="DD43" s="163">
        <v>-11.1226</v>
      </c>
      <c r="DE43" s="163">
        <v>-10.916399999999999</v>
      </c>
      <c r="DF43" s="163">
        <v>26.662700000000001</v>
      </c>
      <c r="DG43" s="163">
        <v>1.52E-2</v>
      </c>
      <c r="DH43" s="163">
        <v>-3.9719000000000002</v>
      </c>
      <c r="DI43" s="163">
        <v>16</v>
      </c>
      <c r="DJ43" s="163">
        <v>15.6</v>
      </c>
      <c r="DK43" s="163">
        <v>-6.3574000000000002</v>
      </c>
      <c r="DL43" s="163">
        <v>4.681</v>
      </c>
      <c r="DM43" s="163">
        <v>35.4908</v>
      </c>
      <c r="DN43" s="163">
        <v>13.550700000000001</v>
      </c>
      <c r="DO43" s="163">
        <v>5.17</v>
      </c>
      <c r="DP43" s="163">
        <v>-0.15</v>
      </c>
      <c r="DQ43" s="163">
        <v>1.35</v>
      </c>
      <c r="DR43" s="163">
        <v>-27.3291</v>
      </c>
      <c r="DS43" s="163">
        <v>-3.17</v>
      </c>
      <c r="DT43" s="163">
        <v>-3.23</v>
      </c>
      <c r="DU43" s="163">
        <v>17.260000000000002</v>
      </c>
      <c r="DV43" s="163">
        <v>16.420000000000002</v>
      </c>
      <c r="DW43" s="163">
        <v>-27.181799999999999</v>
      </c>
      <c r="DX43" s="163">
        <v>-13.6182</v>
      </c>
      <c r="DY43" s="163">
        <v>-34.747700000000002</v>
      </c>
      <c r="DZ43" s="163">
        <v>-33.2727</v>
      </c>
      <c r="EA43" s="164"/>
      <c r="EB43" s="163">
        <v>-11.341200000000001</v>
      </c>
      <c r="EC43" s="163">
        <v>-18.1205</v>
      </c>
      <c r="ED43" s="163">
        <v>-18.203399999999998</v>
      </c>
      <c r="EE43" s="163">
        <v>-19.365400000000001</v>
      </c>
      <c r="EF43" s="163">
        <v>-21.839500000000001</v>
      </c>
      <c r="EG43" s="163">
        <v>-10.115</v>
      </c>
      <c r="EH43" s="163">
        <v>-98.677599999999998</v>
      </c>
      <c r="EI43" s="163">
        <v>1.6055999999999999</v>
      </c>
      <c r="EJ43" s="164"/>
      <c r="EK43" s="163">
        <v>-5.2736999999999998</v>
      </c>
      <c r="EL43" s="163">
        <v>-4.76</v>
      </c>
      <c r="EM43" s="164"/>
      <c r="EN43" s="163">
        <v>3.2915000000000001</v>
      </c>
      <c r="EO43" s="163">
        <v>2.9535999999999998</v>
      </c>
      <c r="EP43" s="163">
        <v>-10.244</v>
      </c>
      <c r="EQ43" s="163">
        <v>-24.575700000000001</v>
      </c>
      <c r="ER43" s="163">
        <v>-25.110099999999999</v>
      </c>
      <c r="ES43" s="163">
        <v>-1.3483000000000001</v>
      </c>
      <c r="ET43" s="163">
        <v>27.24</v>
      </c>
      <c r="EU43" s="163">
        <v>-9.84</v>
      </c>
      <c r="EV43" s="163">
        <v>1.1000000000000001</v>
      </c>
      <c r="EW43" s="163">
        <v>2.7170000000000001</v>
      </c>
      <c r="EX43" s="163">
        <v>12.9315</v>
      </c>
      <c r="EY43" s="163">
        <v>-9.0778999999999996</v>
      </c>
      <c r="EZ43" s="163">
        <v>-9.2777999999999992</v>
      </c>
      <c r="FA43" s="163">
        <v>5.6087999999999996</v>
      </c>
      <c r="FB43" s="163">
        <v>-0.96509999999999996</v>
      </c>
      <c r="FC43" s="163">
        <v>-20.417100000000001</v>
      </c>
      <c r="FD43" s="164"/>
      <c r="FE43" s="164"/>
      <c r="FF43" s="164"/>
      <c r="FG43" s="163">
        <v>3.9291999999999998</v>
      </c>
      <c r="FH43" s="163">
        <v>4.0106000000000002</v>
      </c>
      <c r="FI43" s="163">
        <v>2.8935</v>
      </c>
      <c r="FJ43" s="163">
        <v>8.0379000000000005</v>
      </c>
      <c r="FK43" s="163">
        <v>7.5354999999999999</v>
      </c>
      <c r="FL43" s="163">
        <v>-8.7077000000000009</v>
      </c>
      <c r="FM43" s="163">
        <v>16.6676</v>
      </c>
      <c r="FN43" s="163">
        <v>16.650500000000001</v>
      </c>
      <c r="FO43" s="163">
        <v>-2.4016999999999999</v>
      </c>
      <c r="FP43" s="163">
        <v>9.7750000000000004</v>
      </c>
      <c r="FQ43" s="163">
        <v>15.851100000000001</v>
      </c>
      <c r="FR43" s="163">
        <v>-13.32</v>
      </c>
      <c r="FS43" s="163">
        <v>-4.7145999999999999</v>
      </c>
      <c r="FT43" s="163">
        <v>0.35089999999999999</v>
      </c>
      <c r="FU43" s="163">
        <v>3.4</v>
      </c>
      <c r="FV43" s="163">
        <v>0.16</v>
      </c>
      <c r="FW43" s="163">
        <v>-16.136900000000001</v>
      </c>
      <c r="FX43" s="163">
        <v>1.3693</v>
      </c>
      <c r="FY43" s="163">
        <v>6.87</v>
      </c>
      <c r="FZ43" s="163">
        <v>0.79500000000000004</v>
      </c>
      <c r="GA43" s="163">
        <v>2.4523999999999999</v>
      </c>
      <c r="GB43" s="163">
        <v>46.6</v>
      </c>
      <c r="GC43" s="163">
        <v>-22.219200000000001</v>
      </c>
      <c r="GD43" s="163">
        <v>-14.226100000000001</v>
      </c>
      <c r="GE43" s="163">
        <v>-0.35</v>
      </c>
      <c r="GF43" s="163">
        <v>11.8637</v>
      </c>
      <c r="GG43" s="164"/>
      <c r="GH43" s="163">
        <v>19.578900000000001</v>
      </c>
      <c r="GI43" s="163">
        <v>3.8395000000000001</v>
      </c>
      <c r="GJ43" s="163">
        <v>-4.0842000000000001</v>
      </c>
      <c r="GK43" s="163">
        <v>2.3626</v>
      </c>
      <c r="GL43" s="164"/>
      <c r="GM43" s="164"/>
      <c r="GN43" s="163">
        <v>-8.4222999999999999</v>
      </c>
      <c r="GO43" s="163">
        <v>-0.88160000000000005</v>
      </c>
      <c r="GP43" s="163">
        <v>2.5933000000000002</v>
      </c>
      <c r="GQ43" s="163">
        <v>-31.0078</v>
      </c>
      <c r="GR43" s="163">
        <v>-6.9798</v>
      </c>
      <c r="GS43" s="163">
        <v>-6.9165999999999999</v>
      </c>
      <c r="GT43" s="163">
        <v>89.333500000000001</v>
      </c>
      <c r="GU43" s="163">
        <v>-10.7103</v>
      </c>
      <c r="GV43" s="163">
        <v>-10.886699999999999</v>
      </c>
      <c r="GW43" s="163">
        <v>-4.8669000000000002</v>
      </c>
      <c r="GX43" s="163">
        <v>0.30409999999999998</v>
      </c>
      <c r="GY43" s="163">
        <v>7.8023999999999996</v>
      </c>
      <c r="GZ43" s="163">
        <v>7.8480999999999996</v>
      </c>
      <c r="HA43" s="163">
        <v>-1</v>
      </c>
      <c r="HB43" s="163">
        <v>18.8019</v>
      </c>
      <c r="HC43" s="163">
        <v>20.1891</v>
      </c>
      <c r="HD43" s="163">
        <v>-7.96</v>
      </c>
      <c r="HE43" s="163">
        <v>10.6302</v>
      </c>
      <c r="HF43" s="163">
        <v>46.5762</v>
      </c>
      <c r="HG43" s="163">
        <v>13.3544</v>
      </c>
      <c r="HH43" s="163">
        <v>24.486799999999999</v>
      </c>
      <c r="HI43" s="163">
        <v>17.0136</v>
      </c>
      <c r="HJ43" s="163">
        <v>17.903500000000001</v>
      </c>
      <c r="HK43" s="164"/>
      <c r="HL43" s="163">
        <v>0</v>
      </c>
      <c r="HM43" s="163">
        <v>0</v>
      </c>
      <c r="HN43" s="163">
        <v>0</v>
      </c>
      <c r="HO43" s="163">
        <v>56.860599999999998</v>
      </c>
      <c r="HP43" s="164"/>
      <c r="HQ43" s="163">
        <v>-10.930199999999999</v>
      </c>
      <c r="HR43" s="163">
        <v>-10.2216</v>
      </c>
      <c r="HS43" s="163">
        <v>-0.69910000000000005</v>
      </c>
      <c r="HT43" s="163">
        <v>-0.1651</v>
      </c>
      <c r="HU43" s="163">
        <v>9.27</v>
      </c>
      <c r="HV43" s="163">
        <v>9.19</v>
      </c>
      <c r="HW43" s="163">
        <v>-27.5</v>
      </c>
      <c r="HX43" s="163">
        <v>-28.1</v>
      </c>
      <c r="HY43" s="163">
        <v>1.1435</v>
      </c>
      <c r="HZ43" s="163">
        <v>-12.24</v>
      </c>
      <c r="IA43" s="163">
        <v>32.537700000000001</v>
      </c>
      <c r="IB43" s="163">
        <v>25.081199999999999</v>
      </c>
      <c r="IC43" s="163">
        <v>25.491199999999999</v>
      </c>
      <c r="ID43" s="163">
        <v>-19.100000000000001</v>
      </c>
      <c r="IE43" s="163">
        <v>-35.4</v>
      </c>
      <c r="IF43" s="163">
        <v>-1.6</v>
      </c>
      <c r="IG43" s="163">
        <v>-2.1</v>
      </c>
      <c r="IH43" s="163">
        <v>-17.36</v>
      </c>
      <c r="II43" s="163">
        <v>-17.377600000000001</v>
      </c>
      <c r="IJ43" s="163">
        <v>-50.440100000000001</v>
      </c>
      <c r="IK43" s="163">
        <v>-51.528100000000002</v>
      </c>
      <c r="IL43" s="163">
        <v>-266.42320000000001</v>
      </c>
      <c r="IM43" s="163">
        <v>-16.3979</v>
      </c>
      <c r="IN43" s="163">
        <v>25.189399999999999</v>
      </c>
      <c r="IO43" s="163">
        <v>107.2714</v>
      </c>
      <c r="IP43" s="163">
        <v>58.399299999999997</v>
      </c>
      <c r="IQ43" s="163">
        <v>106.20010000000001</v>
      </c>
      <c r="IR43" s="163">
        <v>80.945599999999999</v>
      </c>
      <c r="IS43" s="163">
        <v>37.852499999999999</v>
      </c>
      <c r="IT43" s="163">
        <v>27.810600000000001</v>
      </c>
      <c r="IU43" s="163">
        <v>22.061399999999999</v>
      </c>
      <c r="IV43" s="163">
        <v>5.3708</v>
      </c>
      <c r="IW43" s="163">
        <v>200.72370000000001</v>
      </c>
      <c r="IX43" s="163">
        <v>-189.37379999999999</v>
      </c>
      <c r="IY43" s="163">
        <v>22.514299999999999</v>
      </c>
      <c r="IZ43" s="163">
        <v>-10.9048</v>
      </c>
      <c r="JA43" s="163">
        <v>-1.8493999999999999</v>
      </c>
      <c r="JB43" s="164"/>
      <c r="JC43" s="163">
        <v>-4.08</v>
      </c>
      <c r="JD43" s="164"/>
      <c r="JE43" s="164"/>
      <c r="JF43" s="163">
        <v>0.24</v>
      </c>
      <c r="JG43" s="163">
        <v>3.2</v>
      </c>
      <c r="JH43" s="163">
        <v>-4.49</v>
      </c>
      <c r="JI43" s="163">
        <v>-9.1691000000000003</v>
      </c>
      <c r="JJ43" s="163">
        <v>16.936</v>
      </c>
      <c r="JK43" s="163">
        <v>-10.0786</v>
      </c>
      <c r="JL43" s="163">
        <v>-0.5</v>
      </c>
      <c r="JM43" s="163">
        <v>0.13900000000000001</v>
      </c>
      <c r="JN43" s="163">
        <v>0.30399999999999999</v>
      </c>
      <c r="JO43" s="164"/>
      <c r="JP43" s="164"/>
      <c r="JQ43" s="163">
        <v>4.0872000000000002</v>
      </c>
      <c r="JR43" s="163">
        <v>3.8409</v>
      </c>
      <c r="JS43" s="163">
        <v>3.2576000000000001</v>
      </c>
      <c r="JT43" s="164"/>
      <c r="JU43" s="163">
        <v>20.100000000000001</v>
      </c>
      <c r="JV43" s="163">
        <v>7.7897999999999996</v>
      </c>
      <c r="JW43" s="163">
        <v>0.09</v>
      </c>
      <c r="JX43" s="164"/>
      <c r="JY43" s="163">
        <v>-11.843</v>
      </c>
      <c r="JZ43" s="163">
        <v>-4.2996999999999996</v>
      </c>
      <c r="KA43" s="163">
        <v>-21.748100000000001</v>
      </c>
      <c r="KB43" s="163">
        <v>-8.8910999999999998</v>
      </c>
      <c r="KC43" s="164"/>
      <c r="KD43" s="163">
        <v>-22.577300000000001</v>
      </c>
      <c r="KE43" s="163">
        <v>-7.0555000000000003</v>
      </c>
      <c r="KF43" s="163">
        <v>-22.1</v>
      </c>
      <c r="KG43" s="163">
        <v>4.4000000000000004</v>
      </c>
      <c r="KH43" s="164"/>
      <c r="KI43" s="163">
        <v>-126.6174</v>
      </c>
    </row>
    <row r="44" spans="1:295" ht="18" customHeight="1" x14ac:dyDescent="0.35">
      <c r="A44" s="160" t="s">
        <v>76</v>
      </c>
      <c r="B44" s="160" t="s">
        <v>777</v>
      </c>
      <c r="C44" s="163">
        <v>0</v>
      </c>
      <c r="D44" s="163">
        <v>6.3784999999999998</v>
      </c>
      <c r="E44" s="163">
        <v>-7.6531000000000002</v>
      </c>
      <c r="F44" s="163">
        <v>0.57820000000000005</v>
      </c>
      <c r="G44" s="163">
        <v>8.2333999999999996</v>
      </c>
      <c r="H44" s="164"/>
      <c r="I44" s="163">
        <v>15.608700000000001</v>
      </c>
      <c r="J44" s="164"/>
      <c r="K44" s="163">
        <v>10.8561</v>
      </c>
      <c r="L44" s="163">
        <v>4.3849</v>
      </c>
      <c r="M44" s="163">
        <v>5.8958000000000004</v>
      </c>
      <c r="N44" s="163">
        <v>0</v>
      </c>
      <c r="O44" s="164"/>
      <c r="P44" s="163">
        <v>0</v>
      </c>
      <c r="Q44" s="163">
        <v>0.82799999999999996</v>
      </c>
      <c r="R44" s="164"/>
      <c r="S44" s="163">
        <v>1.9083000000000001</v>
      </c>
      <c r="T44" s="163">
        <v>10.2357</v>
      </c>
      <c r="U44" s="163">
        <v>3.3492000000000002</v>
      </c>
      <c r="V44" s="163">
        <v>3.1362000000000001</v>
      </c>
      <c r="W44" s="163">
        <v>5.6791</v>
      </c>
      <c r="X44" s="163">
        <v>2.6911999999999998</v>
      </c>
      <c r="Y44" s="163">
        <v>-2.1257999999999999</v>
      </c>
      <c r="Z44" s="163">
        <v>1.8828</v>
      </c>
      <c r="AA44" s="164"/>
      <c r="AB44" s="163">
        <v>-0.47839999999999999</v>
      </c>
      <c r="AC44" s="164"/>
      <c r="AD44" s="164"/>
      <c r="AE44" s="163">
        <v>10.791</v>
      </c>
      <c r="AF44" s="163">
        <v>-19.98</v>
      </c>
      <c r="AG44" s="164"/>
      <c r="AH44" s="163">
        <v>-0.53200000000000003</v>
      </c>
      <c r="AI44" s="163">
        <v>0.21199999999999999</v>
      </c>
      <c r="AJ44" s="163">
        <v>-19.04</v>
      </c>
      <c r="AK44" s="163">
        <v>-19.23</v>
      </c>
      <c r="AL44" s="164"/>
      <c r="AM44" s="163">
        <v>-6.32</v>
      </c>
      <c r="AN44" s="163">
        <v>-6.28</v>
      </c>
      <c r="AO44" s="163">
        <v>5.2008000000000001</v>
      </c>
      <c r="AP44" s="163">
        <v>3.6533000000000002</v>
      </c>
      <c r="AQ44" s="163">
        <v>14.783899999999999</v>
      </c>
      <c r="AR44" s="163">
        <v>16.944400000000002</v>
      </c>
      <c r="AS44" s="163">
        <v>-18.215399999999999</v>
      </c>
      <c r="AT44" s="163">
        <v>-12.5922</v>
      </c>
      <c r="AU44" s="163">
        <v>-12.9832</v>
      </c>
      <c r="AV44" s="163">
        <v>17.7728</v>
      </c>
      <c r="AW44" s="163">
        <v>20.907599999999999</v>
      </c>
      <c r="AX44" s="164"/>
      <c r="AY44" s="163">
        <v>-18.352399999999999</v>
      </c>
      <c r="AZ44" s="163">
        <v>5.9305000000000003</v>
      </c>
      <c r="BA44" s="163">
        <v>29.762799999999999</v>
      </c>
      <c r="BB44" s="163">
        <v>-34.520299999999999</v>
      </c>
      <c r="BC44" s="163">
        <v>7.2411000000000003</v>
      </c>
      <c r="BD44" s="163">
        <v>-4.7</v>
      </c>
      <c r="BE44" s="163">
        <v>-4.9000000000000004</v>
      </c>
      <c r="BF44" s="163">
        <v>-19.9391</v>
      </c>
      <c r="BG44" s="163">
        <v>-20.3828</v>
      </c>
      <c r="BH44" s="163">
        <v>-2.2944</v>
      </c>
      <c r="BI44" s="164"/>
      <c r="BJ44" s="163">
        <v>0.92469999999999997</v>
      </c>
      <c r="BK44" s="163">
        <v>0.48680000000000001</v>
      </c>
      <c r="BL44" s="163">
        <v>2.5266000000000002</v>
      </c>
      <c r="BM44" s="163">
        <v>1.7</v>
      </c>
      <c r="BN44" s="163">
        <v>-101.2604</v>
      </c>
      <c r="BO44" s="163">
        <v>32.563200000000002</v>
      </c>
      <c r="BP44" s="163">
        <v>32.593800000000002</v>
      </c>
      <c r="BQ44" s="163">
        <v>-3.9085000000000001</v>
      </c>
      <c r="BR44" s="163">
        <v>-149.69110000000001</v>
      </c>
      <c r="BS44" s="164"/>
      <c r="BT44" s="164"/>
      <c r="BU44" s="164"/>
      <c r="BV44" s="163">
        <v>9.9695999999999998</v>
      </c>
      <c r="BW44" s="163">
        <v>7.83</v>
      </c>
      <c r="BX44" s="163">
        <v>5.39</v>
      </c>
      <c r="BY44" s="163">
        <v>-12.61</v>
      </c>
      <c r="BZ44" s="163">
        <v>-0.09</v>
      </c>
      <c r="CA44" s="163">
        <v>-20.7592</v>
      </c>
      <c r="CB44" s="163">
        <v>-20.6252</v>
      </c>
      <c r="CC44" s="163">
        <v>24.111999999999998</v>
      </c>
      <c r="CD44" s="163">
        <v>21.927800000000001</v>
      </c>
      <c r="CE44" s="163">
        <v>-6.6749000000000001</v>
      </c>
      <c r="CF44" s="163">
        <v>-8.1722999999999999</v>
      </c>
      <c r="CG44" s="163">
        <v>-7.9946999999999999</v>
      </c>
      <c r="CH44" s="163">
        <v>1.1012999999999999</v>
      </c>
      <c r="CI44" s="163">
        <v>13.1661</v>
      </c>
      <c r="CJ44" s="164"/>
      <c r="CK44" s="164"/>
      <c r="CL44" s="163">
        <v>43.5</v>
      </c>
      <c r="CM44" s="163">
        <v>-23.1</v>
      </c>
      <c r="CN44" s="163">
        <v>-0.22</v>
      </c>
      <c r="CO44" s="163">
        <v>33.3827</v>
      </c>
      <c r="CP44" s="163">
        <v>33.791499999999999</v>
      </c>
      <c r="CQ44" s="163">
        <v>32.032400000000003</v>
      </c>
      <c r="CR44" s="163">
        <v>71.251499999999993</v>
      </c>
      <c r="CS44" s="163">
        <v>71.014799999999994</v>
      </c>
      <c r="CT44" s="163">
        <v>-14.1326</v>
      </c>
      <c r="CU44" s="163">
        <v>-60.228999999999999</v>
      </c>
      <c r="CV44" s="163">
        <v>-13.6007</v>
      </c>
      <c r="CW44" s="163">
        <v>3.1456</v>
      </c>
      <c r="CX44" s="163">
        <v>23.88</v>
      </c>
      <c r="CY44" s="163">
        <v>13.96</v>
      </c>
      <c r="CZ44" s="163">
        <v>8.7548999999999992</v>
      </c>
      <c r="DA44" s="163">
        <v>8.7920999999999996</v>
      </c>
      <c r="DB44" s="163">
        <v>-9.23</v>
      </c>
      <c r="DC44" s="164"/>
      <c r="DD44" s="163">
        <v>-15.137499999999999</v>
      </c>
      <c r="DE44" s="163">
        <v>-14.910500000000001</v>
      </c>
      <c r="DF44" s="163">
        <v>30.466699999999999</v>
      </c>
      <c r="DG44" s="163">
        <v>1.4999999999999999E-2</v>
      </c>
      <c r="DH44" s="163">
        <v>-4.6604999999999999</v>
      </c>
      <c r="DI44" s="163">
        <v>15.6</v>
      </c>
      <c r="DJ44" s="163">
        <v>15.2</v>
      </c>
      <c r="DK44" s="163">
        <v>-6.875</v>
      </c>
      <c r="DL44" s="163">
        <v>5.4291</v>
      </c>
      <c r="DM44" s="163">
        <v>36.752499999999998</v>
      </c>
      <c r="DN44" s="163">
        <v>14.849500000000001</v>
      </c>
      <c r="DO44" s="163">
        <v>6.07</v>
      </c>
      <c r="DP44" s="163">
        <v>-0.8</v>
      </c>
      <c r="DQ44" s="163">
        <v>1.458</v>
      </c>
      <c r="DR44" s="163">
        <v>-30.371700000000001</v>
      </c>
      <c r="DS44" s="163">
        <v>-1.53</v>
      </c>
      <c r="DT44" s="163">
        <v>-1.5</v>
      </c>
      <c r="DU44" s="163">
        <v>15.6</v>
      </c>
      <c r="DV44" s="163">
        <v>18.32</v>
      </c>
      <c r="DW44" s="163">
        <v>-28.636399999999998</v>
      </c>
      <c r="DX44" s="163">
        <v>-15.0273</v>
      </c>
      <c r="DY44" s="163">
        <v>-37.026299999999999</v>
      </c>
      <c r="DZ44" s="163">
        <v>-35.527299999999997</v>
      </c>
      <c r="EA44" s="164"/>
      <c r="EB44" s="163">
        <v>-8.9619999999999997</v>
      </c>
      <c r="EC44" s="163">
        <v>-17.048400000000001</v>
      </c>
      <c r="ED44" s="163">
        <v>-16.727900000000002</v>
      </c>
      <c r="EE44" s="163">
        <v>-24.090299999999999</v>
      </c>
      <c r="EF44" s="163">
        <v>-27.394600000000001</v>
      </c>
      <c r="EG44" s="163">
        <v>-10.36</v>
      </c>
      <c r="EH44" s="163">
        <v>-91.207899999999995</v>
      </c>
      <c r="EI44" s="163">
        <v>2.1063999999999998</v>
      </c>
      <c r="EJ44" s="164"/>
      <c r="EK44" s="163">
        <v>-4.9760999999999997</v>
      </c>
      <c r="EL44" s="163">
        <v>-4.4309000000000003</v>
      </c>
      <c r="EM44" s="164"/>
      <c r="EN44" s="163">
        <v>0.57730000000000004</v>
      </c>
      <c r="EO44" s="163">
        <v>0.13139999999999999</v>
      </c>
      <c r="EP44" s="163">
        <v>-10.756</v>
      </c>
      <c r="EQ44" s="163">
        <v>-22.351199999999999</v>
      </c>
      <c r="ER44" s="163">
        <v>-21.763500000000001</v>
      </c>
      <c r="ES44" s="163">
        <v>6.1346999999999996</v>
      </c>
      <c r="ET44" s="163">
        <v>27.21</v>
      </c>
      <c r="EU44" s="163">
        <v>-7.82</v>
      </c>
      <c r="EV44" s="163">
        <v>0</v>
      </c>
      <c r="EW44" s="163">
        <v>2.9152999999999998</v>
      </c>
      <c r="EX44" s="163">
        <v>8.7691999999999997</v>
      </c>
      <c r="EY44" s="163">
        <v>-9.4390999999999998</v>
      </c>
      <c r="EZ44" s="163">
        <v>-9.5836000000000006</v>
      </c>
      <c r="FA44" s="163">
        <v>5.5189000000000004</v>
      </c>
      <c r="FB44" s="163">
        <v>8.5940999999999992</v>
      </c>
      <c r="FC44" s="163">
        <v>-24.534300000000002</v>
      </c>
      <c r="FD44" s="164"/>
      <c r="FE44" s="164"/>
      <c r="FF44" s="164"/>
      <c r="FG44" s="163">
        <v>3.4495</v>
      </c>
      <c r="FH44" s="163">
        <v>3.5640999999999998</v>
      </c>
      <c r="FI44" s="163">
        <v>3.4714</v>
      </c>
      <c r="FJ44" s="163">
        <v>9.2101000000000006</v>
      </c>
      <c r="FK44" s="163">
        <v>8.5403000000000002</v>
      </c>
      <c r="FL44" s="163">
        <v>-6.3632999999999997</v>
      </c>
      <c r="FM44" s="163">
        <v>18.7714</v>
      </c>
      <c r="FN44" s="163">
        <v>18.7075</v>
      </c>
      <c r="FO44" s="163">
        <v>-0.36220000000000002</v>
      </c>
      <c r="FP44" s="163">
        <v>11.189299999999999</v>
      </c>
      <c r="FQ44" s="163">
        <v>13.893000000000001</v>
      </c>
      <c r="FR44" s="163">
        <v>-15.66</v>
      </c>
      <c r="FS44" s="163">
        <v>-4.2641</v>
      </c>
      <c r="FT44" s="163">
        <v>0.35089999999999999</v>
      </c>
      <c r="FU44" s="163">
        <v>3.18</v>
      </c>
      <c r="FV44" s="163">
        <v>2.46</v>
      </c>
      <c r="FW44" s="163">
        <v>-14.239800000000001</v>
      </c>
      <c r="FX44" s="163">
        <v>1.6870000000000001</v>
      </c>
      <c r="FY44" s="163">
        <v>6.96</v>
      </c>
      <c r="FZ44" s="163">
        <v>0.76200000000000001</v>
      </c>
      <c r="GA44" s="163">
        <v>2.3447</v>
      </c>
      <c r="GB44" s="163">
        <v>46.81</v>
      </c>
      <c r="GC44" s="163">
        <v>-22.490600000000001</v>
      </c>
      <c r="GD44" s="163">
        <v>-14.5162</v>
      </c>
      <c r="GE44" s="163">
        <v>-0.11</v>
      </c>
      <c r="GF44" s="163">
        <v>12.5717</v>
      </c>
      <c r="GG44" s="164"/>
      <c r="GH44" s="163">
        <v>20.118500000000001</v>
      </c>
      <c r="GI44" s="163">
        <v>4.3724999999999996</v>
      </c>
      <c r="GJ44" s="163">
        <v>-4.7184999999999997</v>
      </c>
      <c r="GK44" s="163">
        <v>2.7027000000000001</v>
      </c>
      <c r="GL44" s="163">
        <v>3.9E-2</v>
      </c>
      <c r="GM44" s="164"/>
      <c r="GN44" s="163">
        <v>-7.4987000000000004</v>
      </c>
      <c r="GO44" s="163">
        <v>-1.4273</v>
      </c>
      <c r="GP44" s="163">
        <v>2.6375000000000002</v>
      </c>
      <c r="GQ44" s="163">
        <v>-29.495200000000001</v>
      </c>
      <c r="GR44" s="163">
        <v>-7.343</v>
      </c>
      <c r="GS44" s="163">
        <v>-7.4545000000000003</v>
      </c>
      <c r="GT44" s="163">
        <v>98.557000000000002</v>
      </c>
      <c r="GU44" s="163">
        <v>-9.3932000000000002</v>
      </c>
      <c r="GV44" s="163">
        <v>-10.784000000000001</v>
      </c>
      <c r="GW44" s="163">
        <v>-4.5473999999999997</v>
      </c>
      <c r="GX44" s="163">
        <v>0.65159999999999996</v>
      </c>
      <c r="GY44" s="163">
        <v>8.5640999999999998</v>
      </c>
      <c r="GZ44" s="163">
        <v>8.6717999999999993</v>
      </c>
      <c r="HA44" s="163">
        <v>-0.13350000000000001</v>
      </c>
      <c r="HB44" s="163">
        <v>18.736000000000001</v>
      </c>
      <c r="HC44" s="163">
        <v>20.598099999999999</v>
      </c>
      <c r="HD44" s="163">
        <v>-5.87</v>
      </c>
      <c r="HE44" s="163">
        <v>9.3127999999999993</v>
      </c>
      <c r="HF44" s="163">
        <v>41.501100000000001</v>
      </c>
      <c r="HG44" s="163">
        <v>20.795300000000001</v>
      </c>
      <c r="HH44" s="163">
        <v>25.634599999999999</v>
      </c>
      <c r="HI44" s="163">
        <v>21.362400000000001</v>
      </c>
      <c r="HJ44" s="163">
        <v>21.6328</v>
      </c>
      <c r="HK44" s="163">
        <v>0</v>
      </c>
      <c r="HL44" s="164"/>
      <c r="HM44" s="163">
        <v>-9.6495999999999995</v>
      </c>
      <c r="HN44" s="163">
        <v>0</v>
      </c>
      <c r="HO44" s="164"/>
      <c r="HP44" s="163">
        <v>60.311700000000002</v>
      </c>
      <c r="HQ44" s="163">
        <v>-8.7878000000000007</v>
      </c>
      <c r="HR44" s="163">
        <v>-8.1012000000000004</v>
      </c>
      <c r="HS44" s="163">
        <v>-0.13250000000000001</v>
      </c>
      <c r="HT44" s="163">
        <v>0.14099999999999999</v>
      </c>
      <c r="HU44" s="163">
        <v>9.02</v>
      </c>
      <c r="HV44" s="163">
        <v>8.9499999999999993</v>
      </c>
      <c r="HW44" s="163">
        <v>-26.9</v>
      </c>
      <c r="HX44" s="163">
        <v>-27.2</v>
      </c>
      <c r="HY44" s="163">
        <v>1.1087</v>
      </c>
      <c r="HZ44" s="163">
        <v>-10.48</v>
      </c>
      <c r="IA44" s="163">
        <v>26.246500000000001</v>
      </c>
      <c r="IB44" s="163">
        <v>32.812899999999999</v>
      </c>
      <c r="IC44" s="163">
        <v>32.6218</v>
      </c>
      <c r="ID44" s="163">
        <v>-19.600000000000001</v>
      </c>
      <c r="IE44" s="163">
        <v>-35.799999999999997</v>
      </c>
      <c r="IF44" s="163">
        <v>-3.7</v>
      </c>
      <c r="IG44" s="163">
        <v>-4.7</v>
      </c>
      <c r="IH44" s="163">
        <v>-17.186199999999999</v>
      </c>
      <c r="II44" s="163">
        <v>-17.1402</v>
      </c>
      <c r="IJ44" s="163">
        <v>-49.892600000000002</v>
      </c>
      <c r="IK44" s="163">
        <v>-46.569000000000003</v>
      </c>
      <c r="IL44" s="163">
        <v>-266.0489</v>
      </c>
      <c r="IM44" s="163">
        <v>-15.503</v>
      </c>
      <c r="IN44" s="163">
        <v>23.273700000000002</v>
      </c>
      <c r="IO44" s="163">
        <v>108.0407</v>
      </c>
      <c r="IP44" s="163">
        <v>54.622599999999998</v>
      </c>
      <c r="IQ44" s="163">
        <v>96.465199999999996</v>
      </c>
      <c r="IR44" s="163">
        <v>83.150400000000005</v>
      </c>
      <c r="IS44" s="163">
        <v>46.668700000000001</v>
      </c>
      <c r="IT44" s="163">
        <v>28.83</v>
      </c>
      <c r="IU44" s="163">
        <v>24.9621</v>
      </c>
      <c r="IV44" s="163">
        <v>10.914099999999999</v>
      </c>
      <c r="IW44" s="163">
        <v>206.57640000000001</v>
      </c>
      <c r="IX44" s="163">
        <v>-187.75839999999999</v>
      </c>
      <c r="IY44" s="163">
        <v>32.444299999999998</v>
      </c>
      <c r="IZ44" s="163">
        <v>-18.681799999999999</v>
      </c>
      <c r="JA44" s="163">
        <v>-0.86550000000000005</v>
      </c>
      <c r="JB44" s="164"/>
      <c r="JC44" s="163">
        <v>-5.12</v>
      </c>
      <c r="JD44" s="164"/>
      <c r="JE44" s="164"/>
      <c r="JF44" s="163">
        <v>1.1200000000000001</v>
      </c>
      <c r="JG44" s="163">
        <v>2.72</v>
      </c>
      <c r="JH44" s="163">
        <v>-4.5460000000000003</v>
      </c>
      <c r="JI44" s="163">
        <v>-9.0532000000000004</v>
      </c>
      <c r="JJ44" s="163">
        <v>16.554500000000001</v>
      </c>
      <c r="JK44" s="163">
        <v>-10.310499999999999</v>
      </c>
      <c r="JL44" s="163">
        <v>0.1</v>
      </c>
      <c r="JM44" s="163">
        <v>0.28000000000000003</v>
      </c>
      <c r="JN44" s="163">
        <v>-0.219</v>
      </c>
      <c r="JO44" s="164"/>
      <c r="JP44" s="164"/>
      <c r="JQ44" s="163">
        <v>4.3219000000000003</v>
      </c>
      <c r="JR44" s="163">
        <v>4.1978</v>
      </c>
      <c r="JS44" s="163">
        <v>3.0503999999999998</v>
      </c>
      <c r="JT44" s="164"/>
      <c r="JU44" s="163">
        <v>20.8</v>
      </c>
      <c r="JV44" s="163">
        <v>7.8856999999999999</v>
      </c>
      <c r="JW44" s="163">
        <v>0.1</v>
      </c>
      <c r="JX44" s="164"/>
      <c r="JY44" s="163">
        <v>-12.643700000000001</v>
      </c>
      <c r="JZ44" s="163">
        <v>-3.6012</v>
      </c>
      <c r="KA44" s="163">
        <v>-21.5823</v>
      </c>
      <c r="KB44" s="163">
        <v>-9.8042999999999996</v>
      </c>
      <c r="KC44" s="164"/>
      <c r="KD44" s="163">
        <v>-23.5029</v>
      </c>
      <c r="KE44" s="163">
        <v>-6.4774000000000003</v>
      </c>
      <c r="KF44" s="163">
        <v>-23</v>
      </c>
      <c r="KG44" s="163">
        <v>5.4</v>
      </c>
      <c r="KH44" s="164"/>
      <c r="KI44" s="163">
        <v>-125.62</v>
      </c>
    </row>
    <row r="45" spans="1:295" ht="18" customHeight="1" x14ac:dyDescent="0.35">
      <c r="A45" s="160" t="s">
        <v>76</v>
      </c>
      <c r="B45" s="160" t="s">
        <v>778</v>
      </c>
      <c r="C45" s="163">
        <v>0</v>
      </c>
      <c r="D45" s="163">
        <v>7.7355</v>
      </c>
      <c r="E45" s="163">
        <v>-10.694100000000001</v>
      </c>
      <c r="F45" s="163">
        <v>-4.4752999999999998</v>
      </c>
      <c r="G45" s="163">
        <v>8.9823000000000004</v>
      </c>
      <c r="H45" s="164"/>
      <c r="I45" s="163">
        <v>17.200700000000001</v>
      </c>
      <c r="J45" s="164"/>
      <c r="K45" s="163">
        <v>13.2616</v>
      </c>
      <c r="L45" s="163">
        <v>5.4417999999999997</v>
      </c>
      <c r="M45" s="163">
        <v>6.8864999999999998</v>
      </c>
      <c r="N45" s="163">
        <v>-4.4400000000000004</v>
      </c>
      <c r="O45" s="163">
        <v>-22</v>
      </c>
      <c r="P45" s="163">
        <v>0</v>
      </c>
      <c r="Q45" s="163">
        <v>1.6559999999999999</v>
      </c>
      <c r="R45" s="163">
        <v>-15.4</v>
      </c>
      <c r="S45" s="163">
        <v>1.5688</v>
      </c>
      <c r="T45" s="163">
        <v>3.4754</v>
      </c>
      <c r="U45" s="163">
        <v>4.548</v>
      </c>
      <c r="V45" s="163">
        <v>4.4583000000000004</v>
      </c>
      <c r="W45" s="163">
        <v>8.2278000000000002</v>
      </c>
      <c r="X45" s="163">
        <v>2.1501999999999999</v>
      </c>
      <c r="Y45" s="163">
        <v>-2.1032999999999999</v>
      </c>
      <c r="Z45" s="163">
        <v>2.3077999999999999</v>
      </c>
      <c r="AA45" s="164"/>
      <c r="AB45" s="163">
        <v>-0.53029999999999999</v>
      </c>
      <c r="AC45" s="164"/>
      <c r="AD45" s="164"/>
      <c r="AE45" s="163">
        <v>10.445</v>
      </c>
      <c r="AF45" s="163">
        <v>-15.54</v>
      </c>
      <c r="AG45" s="163">
        <v>-8.8000000000000007</v>
      </c>
      <c r="AH45" s="163">
        <v>-0.76900000000000002</v>
      </c>
      <c r="AI45" s="163">
        <v>0.22700000000000001</v>
      </c>
      <c r="AJ45" s="163">
        <v>-17.73</v>
      </c>
      <c r="AK45" s="163">
        <v>-17.760000000000002</v>
      </c>
      <c r="AL45" s="164"/>
      <c r="AM45" s="163">
        <v>-6.25</v>
      </c>
      <c r="AN45" s="163">
        <v>-6.24</v>
      </c>
      <c r="AO45" s="163">
        <v>5.3262</v>
      </c>
      <c r="AP45" s="163">
        <v>3.9569000000000001</v>
      </c>
      <c r="AQ45" s="163">
        <v>11.731299999999999</v>
      </c>
      <c r="AR45" s="163">
        <v>12.9864</v>
      </c>
      <c r="AS45" s="163">
        <v>-14.461499999999999</v>
      </c>
      <c r="AT45" s="163">
        <v>-11.654400000000001</v>
      </c>
      <c r="AU45" s="163">
        <v>-11.7592</v>
      </c>
      <c r="AV45" s="163">
        <v>10.289300000000001</v>
      </c>
      <c r="AW45" s="163">
        <v>10.2265</v>
      </c>
      <c r="AX45" s="164"/>
      <c r="AY45" s="163">
        <v>-18.352399999999999</v>
      </c>
      <c r="AZ45" s="163">
        <v>4.7469000000000001</v>
      </c>
      <c r="BA45" s="163">
        <v>24.535</v>
      </c>
      <c r="BB45" s="163">
        <v>-16.1828</v>
      </c>
      <c r="BC45" s="163">
        <v>-2.1537000000000002</v>
      </c>
      <c r="BD45" s="163">
        <v>-1.6</v>
      </c>
      <c r="BE45" s="163">
        <v>-1.7</v>
      </c>
      <c r="BF45" s="163">
        <v>-18.973700000000001</v>
      </c>
      <c r="BG45" s="163">
        <v>-20.719000000000001</v>
      </c>
      <c r="BH45" s="163">
        <v>-2.3685999999999998</v>
      </c>
      <c r="BI45" s="164"/>
      <c r="BJ45" s="163">
        <v>7.7413999999999996</v>
      </c>
      <c r="BK45" s="163">
        <v>1.7022999999999999</v>
      </c>
      <c r="BL45" s="163">
        <v>3.3860999999999999</v>
      </c>
      <c r="BM45" s="163">
        <v>2.3511000000000002</v>
      </c>
      <c r="BN45" s="163">
        <v>-93.020399999999995</v>
      </c>
      <c r="BO45" s="163">
        <v>35.554099999999998</v>
      </c>
      <c r="BP45" s="163">
        <v>35.523499999999999</v>
      </c>
      <c r="BQ45" s="163">
        <v>-18.962399999999999</v>
      </c>
      <c r="BR45" s="163">
        <v>-132.47829999999999</v>
      </c>
      <c r="BS45" s="164"/>
      <c r="BT45" s="164"/>
      <c r="BU45" s="164"/>
      <c r="BV45" s="163">
        <v>17.204699999999999</v>
      </c>
      <c r="BW45" s="163">
        <v>9.24</v>
      </c>
      <c r="BX45" s="163">
        <v>7.09</v>
      </c>
      <c r="BY45" s="163">
        <v>-9.31</v>
      </c>
      <c r="BZ45" s="163">
        <v>2.93</v>
      </c>
      <c r="CA45" s="163">
        <v>-24.1081</v>
      </c>
      <c r="CB45" s="163">
        <v>-23.840199999999999</v>
      </c>
      <c r="CC45" s="163">
        <v>27.994499999999999</v>
      </c>
      <c r="CD45" s="163">
        <v>25.915700000000001</v>
      </c>
      <c r="CE45" s="163">
        <v>-5.7188999999999997</v>
      </c>
      <c r="CF45" s="163">
        <v>-7.1246</v>
      </c>
      <c r="CG45" s="163">
        <v>-7.1872999999999996</v>
      </c>
      <c r="CH45" s="163">
        <v>7.2568999999999999</v>
      </c>
      <c r="CI45" s="163">
        <v>13.9046</v>
      </c>
      <c r="CJ45" s="164"/>
      <c r="CK45" s="164"/>
      <c r="CL45" s="163">
        <v>51.8</v>
      </c>
      <c r="CM45" s="163">
        <v>-26.5</v>
      </c>
      <c r="CN45" s="163">
        <v>-0.5</v>
      </c>
      <c r="CO45" s="163">
        <v>38.804200000000002</v>
      </c>
      <c r="CP45" s="163">
        <v>38.378599999999999</v>
      </c>
      <c r="CQ45" s="163">
        <v>37.390900000000002</v>
      </c>
      <c r="CR45" s="163">
        <v>68.363699999999994</v>
      </c>
      <c r="CS45" s="163">
        <v>68.805000000000007</v>
      </c>
      <c r="CT45" s="163">
        <v>-16.8765</v>
      </c>
      <c r="CU45" s="163">
        <v>-59.261099999999999</v>
      </c>
      <c r="CV45" s="163">
        <v>-15.361599999999999</v>
      </c>
      <c r="CW45" s="163">
        <v>3.3246000000000002</v>
      </c>
      <c r="CX45" s="163">
        <v>23.73</v>
      </c>
      <c r="CY45" s="163">
        <v>14.7</v>
      </c>
      <c r="CZ45" s="163">
        <v>8.9110999999999994</v>
      </c>
      <c r="DA45" s="163">
        <v>8.9873999999999992</v>
      </c>
      <c r="DB45" s="163">
        <v>-9.27</v>
      </c>
      <c r="DC45" s="164"/>
      <c r="DD45" s="163">
        <v>-15.341699999999999</v>
      </c>
      <c r="DE45" s="163">
        <v>-15.313000000000001</v>
      </c>
      <c r="DF45" s="163">
        <v>32.409599999999998</v>
      </c>
      <c r="DG45" s="163">
        <v>1.44E-2</v>
      </c>
      <c r="DH45" s="163">
        <v>-4.5236000000000001</v>
      </c>
      <c r="DI45" s="163">
        <v>10.7</v>
      </c>
      <c r="DJ45" s="163">
        <v>10.4</v>
      </c>
      <c r="DK45" s="163">
        <v>-6.1877000000000004</v>
      </c>
      <c r="DL45" s="163">
        <v>5.8030999999999997</v>
      </c>
      <c r="DM45" s="163">
        <v>36.121600000000001</v>
      </c>
      <c r="DN45" s="163">
        <v>15.0351</v>
      </c>
      <c r="DO45" s="163">
        <v>6.27</v>
      </c>
      <c r="DP45" s="163">
        <v>-0.45</v>
      </c>
      <c r="DQ45" s="163">
        <v>1.593</v>
      </c>
      <c r="DR45" s="163">
        <v>-30.341699999999999</v>
      </c>
      <c r="DS45" s="163">
        <v>-1.66</v>
      </c>
      <c r="DT45" s="163">
        <v>-1.76</v>
      </c>
      <c r="DU45" s="163">
        <v>18.440000000000001</v>
      </c>
      <c r="DV45" s="163">
        <v>19.25</v>
      </c>
      <c r="DW45" s="163">
        <v>-27.0182</v>
      </c>
      <c r="DX45" s="163">
        <v>-13.8</v>
      </c>
      <c r="DY45" s="163">
        <v>-40.283000000000001</v>
      </c>
      <c r="DZ45" s="163">
        <v>-39.4</v>
      </c>
      <c r="EA45" s="163">
        <v>9.76</v>
      </c>
      <c r="EB45" s="163">
        <v>-1.9985999999999999</v>
      </c>
      <c r="EC45" s="163">
        <v>-12.095000000000001</v>
      </c>
      <c r="ED45" s="163">
        <v>-12.079800000000001</v>
      </c>
      <c r="EE45" s="163">
        <v>-26.6448</v>
      </c>
      <c r="EF45" s="163">
        <v>-31.760999999999999</v>
      </c>
      <c r="EG45" s="163">
        <v>-10.984</v>
      </c>
      <c r="EH45" s="163">
        <v>-73.797899999999998</v>
      </c>
      <c r="EI45" s="163">
        <v>-12.102499999999999</v>
      </c>
      <c r="EJ45" s="164"/>
      <c r="EK45" s="163">
        <v>-4.7683999999999997</v>
      </c>
      <c r="EL45" s="163">
        <v>-4.3213999999999997</v>
      </c>
      <c r="EM45" s="164"/>
      <c r="EN45" s="163">
        <v>-1.8081</v>
      </c>
      <c r="EO45" s="163">
        <v>-2.3805999999999998</v>
      </c>
      <c r="EP45" s="163">
        <v>-12.804</v>
      </c>
      <c r="EQ45" s="163">
        <v>-22.539100000000001</v>
      </c>
      <c r="ER45" s="163">
        <v>-22.356000000000002</v>
      </c>
      <c r="ES45" s="163">
        <v>10.6632</v>
      </c>
      <c r="ET45" s="164"/>
      <c r="EU45" s="163">
        <v>-9.2200000000000006</v>
      </c>
      <c r="EV45" s="163">
        <v>0</v>
      </c>
      <c r="EW45" s="163">
        <v>2.6901999999999999</v>
      </c>
      <c r="EX45" s="163">
        <v>5.4827000000000004</v>
      </c>
      <c r="EY45" s="163">
        <v>-7.4303999999999997</v>
      </c>
      <c r="EZ45" s="163">
        <v>-7.6593999999999998</v>
      </c>
      <c r="FA45" s="163">
        <v>4.9512</v>
      </c>
      <c r="FB45" s="163">
        <v>13.318300000000001</v>
      </c>
      <c r="FC45" s="163">
        <v>-27.473800000000001</v>
      </c>
      <c r="FD45" s="164"/>
      <c r="FE45" s="164"/>
      <c r="FF45" s="164"/>
      <c r="FG45" s="163">
        <v>3.411</v>
      </c>
      <c r="FH45" s="163">
        <v>4.1123000000000003</v>
      </c>
      <c r="FI45" s="163">
        <v>2.9756999999999998</v>
      </c>
      <c r="FJ45" s="163">
        <v>13.3965</v>
      </c>
      <c r="FK45" s="163">
        <v>13.0616</v>
      </c>
      <c r="FL45" s="163">
        <v>-11.7219</v>
      </c>
      <c r="FM45" s="163">
        <v>22.423400000000001</v>
      </c>
      <c r="FN45" s="163">
        <v>22.441099999999999</v>
      </c>
      <c r="FO45" s="163">
        <v>-3.9508999999999999</v>
      </c>
      <c r="FP45" s="163">
        <v>0</v>
      </c>
      <c r="FQ45" s="163">
        <v>16.031700000000001</v>
      </c>
      <c r="FR45" s="163">
        <v>-16.440000000000001</v>
      </c>
      <c r="FS45" s="163">
        <v>-4.4142999999999999</v>
      </c>
      <c r="FT45" s="163">
        <v>0.37740000000000001</v>
      </c>
      <c r="FU45" s="163">
        <v>3.1</v>
      </c>
      <c r="FV45" s="163">
        <v>1.62</v>
      </c>
      <c r="FW45" s="163">
        <v>-16.0747</v>
      </c>
      <c r="FX45" s="163">
        <v>1.7176</v>
      </c>
      <c r="FY45" s="163">
        <v>6.9130000000000003</v>
      </c>
      <c r="FZ45" s="163">
        <v>0.78200000000000003</v>
      </c>
      <c r="GA45" s="163">
        <v>2.254</v>
      </c>
      <c r="GB45" s="163">
        <v>44.01</v>
      </c>
      <c r="GC45" s="163">
        <v>-19.671700000000001</v>
      </c>
      <c r="GD45" s="163">
        <v>-11.801399999999999</v>
      </c>
      <c r="GE45" s="163">
        <v>-0.23</v>
      </c>
      <c r="GF45" s="163">
        <v>14.0984</v>
      </c>
      <c r="GG45" s="164"/>
      <c r="GH45" s="163">
        <v>21.7257</v>
      </c>
      <c r="GI45" s="163">
        <v>6.0153999999999996</v>
      </c>
      <c r="GJ45" s="163">
        <v>-6.5233999999999996</v>
      </c>
      <c r="GK45" s="163">
        <v>3.1208999999999998</v>
      </c>
      <c r="GL45" s="164"/>
      <c r="GM45" s="164"/>
      <c r="GN45" s="163">
        <v>-7.5739000000000001</v>
      </c>
      <c r="GO45" s="163">
        <v>-1.8228</v>
      </c>
      <c r="GP45" s="163">
        <v>2.5489999999999999</v>
      </c>
      <c r="GQ45" s="163">
        <v>-28.907</v>
      </c>
      <c r="GR45" s="163">
        <v>-10.3847</v>
      </c>
      <c r="GS45" s="163">
        <v>-10.5364</v>
      </c>
      <c r="GT45" s="163">
        <v>107.2208</v>
      </c>
      <c r="GU45" s="163">
        <v>-7.4336000000000002</v>
      </c>
      <c r="GV45" s="163">
        <v>-9.4179999999999993</v>
      </c>
      <c r="GW45" s="163">
        <v>-6.6764000000000001</v>
      </c>
      <c r="GX45" s="163">
        <v>-0.61529999999999996</v>
      </c>
      <c r="GY45" s="163">
        <v>9.2453000000000003</v>
      </c>
      <c r="GZ45" s="163">
        <v>9.4469999999999992</v>
      </c>
      <c r="HA45" s="163">
        <v>-1.4073</v>
      </c>
      <c r="HB45" s="163">
        <v>17.267099999999999</v>
      </c>
      <c r="HC45" s="163">
        <v>19.564900000000002</v>
      </c>
      <c r="HD45" s="163">
        <v>-4.1900000000000004</v>
      </c>
      <c r="HE45" s="163">
        <v>8.0096000000000007</v>
      </c>
      <c r="HF45" s="163">
        <v>44.4223</v>
      </c>
      <c r="HG45" s="163">
        <v>21.2334</v>
      </c>
      <c r="HH45" s="163">
        <v>28.121700000000001</v>
      </c>
      <c r="HI45" s="163">
        <v>22.198599999999999</v>
      </c>
      <c r="HJ45" s="163">
        <v>23.4373</v>
      </c>
      <c r="HK45" s="163">
        <v>0</v>
      </c>
      <c r="HL45" s="164"/>
      <c r="HM45" s="163">
        <v>0</v>
      </c>
      <c r="HN45" s="163">
        <v>-11.815300000000001</v>
      </c>
      <c r="HO45" s="164"/>
      <c r="HP45" s="164"/>
      <c r="HQ45" s="163">
        <v>-8.3263999999999996</v>
      </c>
      <c r="HR45" s="163">
        <v>-7.5957999999999997</v>
      </c>
      <c r="HS45" s="163">
        <v>-1.1938</v>
      </c>
      <c r="HT45" s="163">
        <v>-1.4462999999999999</v>
      </c>
      <c r="HU45" s="163">
        <v>8.5</v>
      </c>
      <c r="HV45" s="163">
        <v>8.52</v>
      </c>
      <c r="HW45" s="163">
        <v>-27.2</v>
      </c>
      <c r="HX45" s="163">
        <v>-27.5</v>
      </c>
      <c r="HY45" s="163">
        <v>1.0739000000000001</v>
      </c>
      <c r="HZ45" s="163">
        <v>-11.2</v>
      </c>
      <c r="IA45" s="163">
        <v>27.9434</v>
      </c>
      <c r="IB45" s="163">
        <v>30.888200000000001</v>
      </c>
      <c r="IC45" s="163">
        <v>30.705500000000001</v>
      </c>
      <c r="ID45" s="163">
        <v>-19.5</v>
      </c>
      <c r="IE45" s="163">
        <v>-35.799999999999997</v>
      </c>
      <c r="IF45" s="163">
        <v>-3</v>
      </c>
      <c r="IG45" s="163">
        <v>-3.8</v>
      </c>
      <c r="IH45" s="164"/>
      <c r="II45" s="163">
        <v>-17.3155</v>
      </c>
      <c r="IJ45" s="163">
        <v>-46.1342</v>
      </c>
      <c r="IK45" s="163">
        <v>-32.952199999999998</v>
      </c>
      <c r="IL45" s="163">
        <v>-268.44229999999999</v>
      </c>
      <c r="IM45" s="163">
        <v>-17.0351</v>
      </c>
      <c r="IN45" s="163">
        <v>21.745999999999999</v>
      </c>
      <c r="IO45" s="163">
        <v>109.15989999999999</v>
      </c>
      <c r="IP45" s="163">
        <v>55.372599999999998</v>
      </c>
      <c r="IQ45" s="163">
        <v>96.426100000000005</v>
      </c>
      <c r="IR45" s="163">
        <v>81.012799999999999</v>
      </c>
      <c r="IS45" s="163">
        <v>48.791400000000003</v>
      </c>
      <c r="IT45" s="163">
        <v>26.2226</v>
      </c>
      <c r="IU45" s="163">
        <v>25.246400000000001</v>
      </c>
      <c r="IV45" s="163">
        <v>9.3041999999999998</v>
      </c>
      <c r="IW45" s="163">
        <v>207.23859999999999</v>
      </c>
      <c r="IX45" s="163">
        <v>-187.6626</v>
      </c>
      <c r="IY45" s="163">
        <v>30.925999999999998</v>
      </c>
      <c r="IZ45" s="163">
        <v>-19.311599999999999</v>
      </c>
      <c r="JA45" s="163">
        <v>-0.70189999999999997</v>
      </c>
      <c r="JB45" s="164"/>
      <c r="JC45" s="163">
        <v>-4.8</v>
      </c>
      <c r="JD45" s="164"/>
      <c r="JE45" s="164"/>
      <c r="JF45" s="163">
        <v>1.36</v>
      </c>
      <c r="JG45" s="163">
        <v>2.3199999999999998</v>
      </c>
      <c r="JH45" s="163">
        <v>-4.6532999999999998</v>
      </c>
      <c r="JI45" s="163">
        <v>-8.3482000000000003</v>
      </c>
      <c r="JJ45" s="163">
        <v>15.5016</v>
      </c>
      <c r="JK45" s="163">
        <v>-10.283099999999999</v>
      </c>
      <c r="JL45" s="163">
        <v>0.9</v>
      </c>
      <c r="JM45" s="163">
        <v>-0.78</v>
      </c>
      <c r="JN45" s="163">
        <v>6.7000000000000004E-2</v>
      </c>
      <c r="JO45" s="164"/>
      <c r="JP45" s="164"/>
      <c r="JQ45" s="163">
        <v>3.206</v>
      </c>
      <c r="JR45" s="163">
        <v>3.5131000000000001</v>
      </c>
      <c r="JS45" s="163">
        <v>3.1800999999999999</v>
      </c>
      <c r="JT45" s="164"/>
      <c r="JU45" s="163">
        <v>20.8</v>
      </c>
      <c r="JV45" s="163">
        <v>7.4515000000000002</v>
      </c>
      <c r="JW45" s="163">
        <v>0.15</v>
      </c>
      <c r="JX45" s="164"/>
      <c r="JY45" s="163">
        <v>-12.162699999999999</v>
      </c>
      <c r="JZ45" s="163">
        <v>-3.1562000000000001</v>
      </c>
      <c r="KA45" s="163">
        <v>-22.319600000000001</v>
      </c>
      <c r="KB45" s="163">
        <v>-10.4389</v>
      </c>
      <c r="KC45" s="164"/>
      <c r="KD45" s="163">
        <v>-23.467600000000001</v>
      </c>
      <c r="KE45" s="163">
        <v>-6.1185999999999998</v>
      </c>
      <c r="KF45" s="163">
        <v>-23</v>
      </c>
      <c r="KG45" s="163">
        <v>5.5</v>
      </c>
      <c r="KH45" s="164"/>
      <c r="KI45" s="163">
        <v>-121.0168</v>
      </c>
    </row>
    <row r="46" spans="1:295" ht="18" customHeight="1" x14ac:dyDescent="0.35">
      <c r="A46" s="160" t="s">
        <v>76</v>
      </c>
      <c r="B46" s="160" t="s">
        <v>779</v>
      </c>
      <c r="C46" s="163">
        <v>0</v>
      </c>
      <c r="D46" s="163">
        <v>8.3376999999999999</v>
      </c>
      <c r="E46" s="163">
        <v>-11.337999999999999</v>
      </c>
      <c r="F46" s="163">
        <v>2.7166999999999999</v>
      </c>
      <c r="G46" s="163">
        <v>9.6015999999999995</v>
      </c>
      <c r="H46" s="164"/>
      <c r="I46" s="163">
        <v>18.085699999999999</v>
      </c>
      <c r="J46" s="164"/>
      <c r="K46" s="163">
        <v>13.826499999999999</v>
      </c>
      <c r="L46" s="163">
        <v>5.7427999999999999</v>
      </c>
      <c r="M46" s="163">
        <v>7.3017000000000003</v>
      </c>
      <c r="N46" s="163">
        <v>0</v>
      </c>
      <c r="O46" s="163">
        <v>-24.2</v>
      </c>
      <c r="P46" s="164"/>
      <c r="Q46" s="163">
        <v>1.6559999999999999</v>
      </c>
      <c r="R46" s="163">
        <v>-17.600000000000001</v>
      </c>
      <c r="S46" s="163">
        <v>1.3888</v>
      </c>
      <c r="T46" s="163">
        <v>11.758699999999999</v>
      </c>
      <c r="U46" s="163">
        <v>4.6463000000000001</v>
      </c>
      <c r="V46" s="163">
        <v>4.4531000000000001</v>
      </c>
      <c r="W46" s="163">
        <v>7.9863</v>
      </c>
      <c r="X46" s="163">
        <v>2.2831000000000001</v>
      </c>
      <c r="Y46" s="163">
        <v>-2.298</v>
      </c>
      <c r="Z46" s="163">
        <v>2.2833999999999999</v>
      </c>
      <c r="AA46" s="164"/>
      <c r="AB46" s="163">
        <v>-0.94899999999999995</v>
      </c>
      <c r="AC46" s="164"/>
      <c r="AD46" s="164"/>
      <c r="AE46" s="163">
        <v>10.145</v>
      </c>
      <c r="AF46" s="163">
        <v>-22.2</v>
      </c>
      <c r="AG46" s="163">
        <v>-8.8000000000000007</v>
      </c>
      <c r="AH46" s="163">
        <v>-0.64</v>
      </c>
      <c r="AI46" s="163">
        <v>0.20499999999999999</v>
      </c>
      <c r="AJ46" s="163">
        <v>-16.420000000000002</v>
      </c>
      <c r="AK46" s="163">
        <v>-16.75</v>
      </c>
      <c r="AL46" s="164"/>
      <c r="AM46" s="163">
        <v>-5.98</v>
      </c>
      <c r="AN46" s="163">
        <v>-6.55</v>
      </c>
      <c r="AO46" s="163">
        <v>5.5538999999999996</v>
      </c>
      <c r="AP46" s="163">
        <v>3.3696000000000002</v>
      </c>
      <c r="AQ46" s="163">
        <v>18.557600000000001</v>
      </c>
      <c r="AR46" s="163">
        <v>19.782800000000002</v>
      </c>
      <c r="AS46" s="163">
        <v>-18.621700000000001</v>
      </c>
      <c r="AT46" s="163">
        <v>-9.7789999999999999</v>
      </c>
      <c r="AU46" s="163">
        <v>-8.8262999999999998</v>
      </c>
      <c r="AV46" s="163">
        <v>8.5669000000000004</v>
      </c>
      <c r="AW46" s="163">
        <v>5.4241999999999999</v>
      </c>
      <c r="AX46" s="164"/>
      <c r="AY46" s="163">
        <v>-25.318300000000001</v>
      </c>
      <c r="AZ46" s="163">
        <v>5.5359999999999996</v>
      </c>
      <c r="BA46" s="163">
        <v>40.045099999999998</v>
      </c>
      <c r="BB46" s="163">
        <v>7.4119999999999999</v>
      </c>
      <c r="BC46" s="163">
        <v>-2.3456999999999999</v>
      </c>
      <c r="BD46" s="163">
        <v>-1.3</v>
      </c>
      <c r="BE46" s="163">
        <v>-1.4</v>
      </c>
      <c r="BF46" s="163">
        <v>-21.885999999999999</v>
      </c>
      <c r="BG46" s="163">
        <v>-22.924099999999999</v>
      </c>
      <c r="BH46" s="163">
        <v>-2.6307999999999998</v>
      </c>
      <c r="BI46" s="164"/>
      <c r="BJ46" s="163">
        <v>9.3478999999999992</v>
      </c>
      <c r="BK46" s="163">
        <v>1.2329000000000001</v>
      </c>
      <c r="BL46" s="163">
        <v>3.4531999999999998</v>
      </c>
      <c r="BM46" s="163">
        <v>2.4167000000000001</v>
      </c>
      <c r="BN46" s="163">
        <v>-107.242</v>
      </c>
      <c r="BO46" s="163">
        <v>36.561199999999999</v>
      </c>
      <c r="BP46" s="163">
        <v>36.622199999999999</v>
      </c>
      <c r="BQ46" s="163">
        <v>-10.834</v>
      </c>
      <c r="BR46" s="163">
        <v>-146.7458</v>
      </c>
      <c r="BS46" s="164"/>
      <c r="BT46" s="164"/>
      <c r="BU46" s="164"/>
      <c r="BV46" s="163">
        <v>16.166899999999998</v>
      </c>
      <c r="BW46" s="163">
        <v>8.89</v>
      </c>
      <c r="BX46" s="163">
        <v>7.02</v>
      </c>
      <c r="BY46" s="163">
        <v>-9.6999999999999993</v>
      </c>
      <c r="BZ46" s="163">
        <v>2.44</v>
      </c>
      <c r="CA46" s="163">
        <v>-23.840199999999999</v>
      </c>
      <c r="CB46" s="163">
        <v>-23.304300000000001</v>
      </c>
      <c r="CC46" s="163">
        <v>26.740400000000001</v>
      </c>
      <c r="CD46" s="163">
        <v>25.1097</v>
      </c>
      <c r="CE46" s="163">
        <v>-5.6120999999999999</v>
      </c>
      <c r="CF46" s="163">
        <v>-7.3441000000000001</v>
      </c>
      <c r="CG46" s="163">
        <v>-7.3855000000000004</v>
      </c>
      <c r="CH46" s="163">
        <v>8.3491999999999997</v>
      </c>
      <c r="CI46" s="163">
        <v>13.3888</v>
      </c>
      <c r="CJ46" s="164"/>
      <c r="CK46" s="164"/>
      <c r="CL46" s="163">
        <v>51</v>
      </c>
      <c r="CM46" s="163">
        <v>-25.4</v>
      </c>
      <c r="CN46" s="163">
        <v>-0.5</v>
      </c>
      <c r="CO46" s="163">
        <v>38.382899999999999</v>
      </c>
      <c r="CP46" s="163">
        <v>38.063499999999998</v>
      </c>
      <c r="CQ46" s="163">
        <v>36.623899999999999</v>
      </c>
      <c r="CR46" s="163">
        <v>69.166700000000006</v>
      </c>
      <c r="CS46" s="163">
        <v>68.943200000000004</v>
      </c>
      <c r="CT46" s="163">
        <v>-18.353000000000002</v>
      </c>
      <c r="CU46" s="163">
        <v>-58.982399999999998</v>
      </c>
      <c r="CV46" s="163">
        <v>-17.229600000000001</v>
      </c>
      <c r="CW46" s="163">
        <v>3.3839999999999999</v>
      </c>
      <c r="CX46" s="163">
        <v>23.76</v>
      </c>
      <c r="CY46" s="163">
        <v>14.68</v>
      </c>
      <c r="CZ46" s="163">
        <v>8.7548999999999992</v>
      </c>
      <c r="DA46" s="163">
        <v>8.8897999999999993</v>
      </c>
      <c r="DB46" s="163">
        <v>-9.26</v>
      </c>
      <c r="DC46" s="164"/>
      <c r="DD46" s="163">
        <v>-14.7157</v>
      </c>
      <c r="DE46" s="163">
        <v>-15.0192</v>
      </c>
      <c r="DF46" s="163">
        <v>32.348399999999998</v>
      </c>
      <c r="DG46" s="163">
        <v>1.46E-2</v>
      </c>
      <c r="DH46" s="163">
        <v>-4.6795999999999998</v>
      </c>
      <c r="DI46" s="164"/>
      <c r="DJ46" s="164"/>
      <c r="DK46" s="163">
        <v>-6.1071999999999997</v>
      </c>
      <c r="DL46" s="163">
        <v>5.4291</v>
      </c>
      <c r="DM46" s="163">
        <v>35.963900000000002</v>
      </c>
      <c r="DN46" s="163">
        <v>14.849500000000001</v>
      </c>
      <c r="DO46" s="163">
        <v>6.07</v>
      </c>
      <c r="DP46" s="163">
        <v>-0.31</v>
      </c>
      <c r="DQ46" s="163">
        <v>1.0665</v>
      </c>
      <c r="DR46" s="163">
        <v>-29.8917</v>
      </c>
      <c r="DS46" s="163">
        <v>-1.77</v>
      </c>
      <c r="DT46" s="163">
        <v>-1.95</v>
      </c>
      <c r="DU46" s="163">
        <v>18.100000000000001</v>
      </c>
      <c r="DV46" s="163">
        <v>19.059999999999999</v>
      </c>
      <c r="DW46" s="163">
        <v>-26.145499999999998</v>
      </c>
      <c r="DX46" s="163">
        <v>-13.3909</v>
      </c>
      <c r="DY46" s="163">
        <v>-40.075699999999998</v>
      </c>
      <c r="DZ46" s="163">
        <v>-38.472700000000003</v>
      </c>
      <c r="EA46" s="163">
        <v>10.3735</v>
      </c>
      <c r="EB46" s="163">
        <v>-2.6339999999999999</v>
      </c>
      <c r="EC46" s="163">
        <v>-12.790900000000001</v>
      </c>
      <c r="ED46" s="163">
        <v>-12.4549</v>
      </c>
      <c r="EE46" s="163">
        <v>-26.104199999999999</v>
      </c>
      <c r="EF46" s="163">
        <v>-31.4741</v>
      </c>
      <c r="EG46" s="163">
        <v>-10.725</v>
      </c>
      <c r="EH46" s="163">
        <v>-78.880700000000004</v>
      </c>
      <c r="EI46" s="163">
        <v>-14.6761</v>
      </c>
      <c r="EJ46" s="164"/>
      <c r="EK46" s="163">
        <v>-4.8249000000000004</v>
      </c>
      <c r="EL46" s="163">
        <v>-4.3559999999999999</v>
      </c>
      <c r="EM46" s="164"/>
      <c r="EN46" s="163">
        <v>-0.87539999999999996</v>
      </c>
      <c r="EO46" s="163">
        <v>-1.512</v>
      </c>
      <c r="EP46" s="163">
        <v>-11.268000000000001</v>
      </c>
      <c r="EQ46" s="163">
        <v>-22.749700000000001</v>
      </c>
      <c r="ER46" s="163">
        <v>-22.341000000000001</v>
      </c>
      <c r="ES46" s="163">
        <v>9.6334999999999997</v>
      </c>
      <c r="ET46" s="163">
        <v>27.27</v>
      </c>
      <c r="EU46" s="163">
        <v>-8.36</v>
      </c>
      <c r="EV46" s="163">
        <v>0.1</v>
      </c>
      <c r="EW46" s="163">
        <v>2.5937999999999999</v>
      </c>
      <c r="EX46" s="163">
        <v>7.1923000000000004</v>
      </c>
      <c r="EY46" s="163">
        <v>-6.7000999999999999</v>
      </c>
      <c r="EZ46" s="163">
        <v>-7.0170000000000003</v>
      </c>
      <c r="FA46" s="163">
        <v>4.6569000000000003</v>
      </c>
      <c r="FB46" s="163">
        <v>12.567</v>
      </c>
      <c r="FC46" s="163">
        <v>-26.934999999999999</v>
      </c>
      <c r="FD46" s="164"/>
      <c r="FE46" s="164"/>
      <c r="FF46" s="164"/>
      <c r="FG46" s="163">
        <v>3.3896000000000002</v>
      </c>
      <c r="FH46" s="163">
        <v>3.9954999999999998</v>
      </c>
      <c r="FI46" s="163">
        <v>2.4933999999999998</v>
      </c>
      <c r="FJ46" s="163">
        <v>13.228999999999999</v>
      </c>
      <c r="FK46" s="163">
        <v>12.559200000000001</v>
      </c>
      <c r="FL46" s="163">
        <v>-12.8941</v>
      </c>
      <c r="FM46" s="163">
        <v>22.1873</v>
      </c>
      <c r="FN46" s="163">
        <v>21.53</v>
      </c>
      <c r="FO46" s="163">
        <v>-4.0362999999999998</v>
      </c>
      <c r="FP46" s="164"/>
      <c r="FQ46" s="163">
        <v>17.516100000000002</v>
      </c>
      <c r="FR46" s="163">
        <v>-15.87</v>
      </c>
      <c r="FS46" s="163">
        <v>-4.0480999999999998</v>
      </c>
      <c r="FT46" s="163">
        <v>0.38569999999999999</v>
      </c>
      <c r="FU46" s="163">
        <v>2.98</v>
      </c>
      <c r="FV46" s="163">
        <v>1.43</v>
      </c>
      <c r="FW46" s="163">
        <v>-17.912800000000001</v>
      </c>
      <c r="FX46" s="163">
        <v>1.3504</v>
      </c>
      <c r="FY46" s="163">
        <v>6.8959999999999999</v>
      </c>
      <c r="FZ46" s="163">
        <v>0.8</v>
      </c>
      <c r="GA46" s="163">
        <v>2.2650999999999999</v>
      </c>
      <c r="GB46" s="163">
        <v>43.91</v>
      </c>
      <c r="GC46" s="163">
        <v>-20.3994</v>
      </c>
      <c r="GD46" s="163">
        <v>-12.249499999999999</v>
      </c>
      <c r="GE46" s="163">
        <v>-0.93</v>
      </c>
      <c r="GF46" s="163">
        <v>13.738200000000001</v>
      </c>
      <c r="GG46" s="164"/>
      <c r="GH46" s="163">
        <v>23.837499999999999</v>
      </c>
      <c r="GI46" s="163">
        <v>7.202</v>
      </c>
      <c r="GJ46" s="163">
        <v>-7.7317</v>
      </c>
      <c r="GK46" s="163">
        <v>3.2593999999999999</v>
      </c>
      <c r="GL46" s="164"/>
      <c r="GM46" s="164"/>
      <c r="GN46" s="164"/>
      <c r="GO46" s="163">
        <v>0.85509999999999997</v>
      </c>
      <c r="GP46" s="163">
        <v>2.9152</v>
      </c>
      <c r="GQ46" s="163">
        <v>-30.335599999999999</v>
      </c>
      <c r="GR46" s="163">
        <v>-10.105499999999999</v>
      </c>
      <c r="GS46" s="163">
        <v>-10.299300000000001</v>
      </c>
      <c r="GT46" s="163">
        <v>113.80719999999999</v>
      </c>
      <c r="GU46" s="163">
        <v>-6.7257999999999996</v>
      </c>
      <c r="GV46" s="163">
        <v>-9.1371000000000002</v>
      </c>
      <c r="GW46" s="163">
        <v>-8.4655000000000005</v>
      </c>
      <c r="GX46" s="163">
        <v>-0.24349999999999999</v>
      </c>
      <c r="GY46" s="163">
        <v>9.3697999999999997</v>
      </c>
      <c r="GZ46" s="163">
        <v>9.5340000000000007</v>
      </c>
      <c r="HA46" s="163">
        <v>0</v>
      </c>
      <c r="HB46" s="163">
        <v>14.099299999999999</v>
      </c>
      <c r="HC46" s="163">
        <v>15.677899999999999</v>
      </c>
      <c r="HD46" s="163">
        <v>-7.12</v>
      </c>
      <c r="HE46" s="163">
        <v>10.8591</v>
      </c>
      <c r="HF46" s="163">
        <v>42.001800000000003</v>
      </c>
      <c r="HG46" s="163">
        <v>15.540800000000001</v>
      </c>
      <c r="HH46" s="163">
        <v>23.650400000000001</v>
      </c>
      <c r="HI46" s="163">
        <v>20.411799999999999</v>
      </c>
      <c r="HJ46" s="163">
        <v>20.150500000000001</v>
      </c>
      <c r="HK46" s="163">
        <v>0</v>
      </c>
      <c r="HL46" s="164"/>
      <c r="HM46" s="163">
        <v>-12.645200000000001</v>
      </c>
      <c r="HN46" s="163">
        <v>-13.620100000000001</v>
      </c>
      <c r="HO46" s="163">
        <v>61.8947</v>
      </c>
      <c r="HP46" s="164"/>
      <c r="HQ46" s="163">
        <v>-9.2108000000000008</v>
      </c>
      <c r="HR46" s="163">
        <v>-8.4856999999999996</v>
      </c>
      <c r="HS46" s="163">
        <v>-3.6295000000000002</v>
      </c>
      <c r="HT46" s="163">
        <v>-3.5505</v>
      </c>
      <c r="HU46" s="163">
        <v>10.16</v>
      </c>
      <c r="HV46" s="163">
        <v>10.11</v>
      </c>
      <c r="HW46" s="163">
        <v>-28.2</v>
      </c>
      <c r="HX46" s="163">
        <v>-28.4</v>
      </c>
      <c r="HY46" s="163">
        <v>1.0207999999999999</v>
      </c>
      <c r="HZ46" s="163">
        <v>-11.44</v>
      </c>
      <c r="IA46" s="163">
        <v>29.060199999999998</v>
      </c>
      <c r="IB46" s="163">
        <v>28.222100000000001</v>
      </c>
      <c r="IC46" s="163">
        <v>28.142499999999998</v>
      </c>
      <c r="ID46" s="163">
        <v>-19.600000000000001</v>
      </c>
      <c r="IE46" s="163">
        <v>-36.299999999999997</v>
      </c>
      <c r="IF46" s="163">
        <v>-2.2999999999999998</v>
      </c>
      <c r="IG46" s="163">
        <v>-3</v>
      </c>
      <c r="IH46" s="163">
        <v>-17.440799999999999</v>
      </c>
      <c r="II46" s="164"/>
      <c r="IJ46" s="163">
        <v>-51.504100000000001</v>
      </c>
      <c r="IK46" s="163">
        <v>-31.206900000000001</v>
      </c>
      <c r="IL46" s="163">
        <v>-268.79950000000002</v>
      </c>
      <c r="IM46" s="163">
        <v>-17.439800000000002</v>
      </c>
      <c r="IN46" s="163">
        <v>21.495899999999999</v>
      </c>
      <c r="IO46" s="163">
        <v>107.16030000000001</v>
      </c>
      <c r="IP46" s="163">
        <v>55.890300000000003</v>
      </c>
      <c r="IQ46" s="163">
        <v>100.8981</v>
      </c>
      <c r="IR46" s="163">
        <v>80.7012</v>
      </c>
      <c r="IS46" s="163">
        <v>42.4542</v>
      </c>
      <c r="IT46" s="163">
        <v>28.270099999999999</v>
      </c>
      <c r="IU46" s="163">
        <v>27.4543</v>
      </c>
      <c r="IV46" s="163">
        <v>6.2645999999999997</v>
      </c>
      <c r="IW46" s="163">
        <v>203.94900000000001</v>
      </c>
      <c r="IX46" s="163">
        <v>-186.83080000000001</v>
      </c>
      <c r="IY46" s="163">
        <v>25.685199999999998</v>
      </c>
      <c r="IZ46" s="163">
        <v>-15.053100000000001</v>
      </c>
      <c r="JA46" s="163">
        <v>0.14280000000000001</v>
      </c>
      <c r="JB46" s="164"/>
      <c r="JC46" s="163">
        <v>-6.24</v>
      </c>
      <c r="JD46" s="164"/>
      <c r="JE46" s="164"/>
      <c r="JF46" s="163">
        <v>2.4</v>
      </c>
      <c r="JG46" s="163">
        <v>1.84</v>
      </c>
      <c r="JH46" s="163">
        <v>-4.9922000000000004</v>
      </c>
      <c r="JI46" s="163">
        <v>-7.8507999999999996</v>
      </c>
      <c r="JJ46" s="163">
        <v>15.617599999999999</v>
      </c>
      <c r="JK46" s="163">
        <v>-10.310499999999999</v>
      </c>
      <c r="JL46" s="163">
        <v>0.5</v>
      </c>
      <c r="JM46" s="163">
        <v>-1.369</v>
      </c>
      <c r="JN46" s="163">
        <v>-1.7869999999999999</v>
      </c>
      <c r="JO46" s="164"/>
      <c r="JP46" s="164"/>
      <c r="JQ46" s="163">
        <v>3.4575999999999998</v>
      </c>
      <c r="JR46" s="163">
        <v>3.6067999999999998</v>
      </c>
      <c r="JS46" s="163">
        <v>3.5636999999999999</v>
      </c>
      <c r="JT46" s="164"/>
      <c r="JU46" s="163">
        <v>21</v>
      </c>
      <c r="JV46" s="163">
        <v>7.4619</v>
      </c>
      <c r="JW46" s="163">
        <v>0.13</v>
      </c>
      <c r="JX46" s="164"/>
      <c r="JY46" s="163">
        <v>-11.15</v>
      </c>
      <c r="JZ46" s="163">
        <v>-3.4359000000000002</v>
      </c>
      <c r="KA46" s="163">
        <v>-23.389600000000002</v>
      </c>
      <c r="KB46" s="163">
        <v>-9.0427</v>
      </c>
      <c r="KC46" s="163">
        <v>0</v>
      </c>
      <c r="KD46" s="163">
        <v>-25.171800000000001</v>
      </c>
      <c r="KE46" s="163">
        <v>-4.4240000000000004</v>
      </c>
      <c r="KF46" s="163">
        <v>-22.9</v>
      </c>
      <c r="KG46" s="163">
        <v>5.3</v>
      </c>
      <c r="KH46" s="164"/>
      <c r="KI46" s="163">
        <v>-120.43219999999999</v>
      </c>
    </row>
    <row r="47" spans="1:295" ht="18" customHeight="1" x14ac:dyDescent="0.35">
      <c r="A47" s="160" t="s">
        <v>76</v>
      </c>
      <c r="B47" s="160" t="s">
        <v>780</v>
      </c>
      <c r="C47" s="163">
        <v>0</v>
      </c>
      <c r="D47" s="163">
        <v>8.1798000000000002</v>
      </c>
      <c r="E47" s="163">
        <v>-11.3233</v>
      </c>
      <c r="F47" s="163">
        <v>1.5212000000000001</v>
      </c>
      <c r="G47" s="163">
        <v>9.5302000000000007</v>
      </c>
      <c r="H47" s="164"/>
      <c r="I47" s="163">
        <v>18.726600000000001</v>
      </c>
      <c r="J47" s="164"/>
      <c r="K47" s="163">
        <v>13.5114</v>
      </c>
      <c r="L47" s="163">
        <v>5.5548000000000002</v>
      </c>
      <c r="M47" s="163">
        <v>6.8224999999999998</v>
      </c>
      <c r="N47" s="163">
        <v>0</v>
      </c>
      <c r="O47" s="163">
        <v>-22</v>
      </c>
      <c r="P47" s="164"/>
      <c r="Q47" s="163">
        <v>1.6559999999999999</v>
      </c>
      <c r="R47" s="163">
        <v>-15.4</v>
      </c>
      <c r="S47" s="163">
        <v>1.52</v>
      </c>
      <c r="T47" s="163">
        <v>11.896100000000001</v>
      </c>
      <c r="U47" s="163">
        <v>4.4420999999999999</v>
      </c>
      <c r="V47" s="163">
        <v>4.3612000000000002</v>
      </c>
      <c r="W47" s="163">
        <v>7.8110999999999997</v>
      </c>
      <c r="X47" s="163">
        <v>2.2686999999999999</v>
      </c>
      <c r="Y47" s="163">
        <v>-2.1331000000000002</v>
      </c>
      <c r="Z47" s="163">
        <v>2.4384000000000001</v>
      </c>
      <c r="AA47" s="164"/>
      <c r="AB47" s="163">
        <v>-0.66710000000000003</v>
      </c>
      <c r="AC47" s="164"/>
      <c r="AD47" s="164"/>
      <c r="AE47" s="163">
        <v>10.347</v>
      </c>
      <c r="AF47" s="163">
        <v>-19.98</v>
      </c>
      <c r="AG47" s="163">
        <v>-11</v>
      </c>
      <c r="AH47" s="163">
        <v>-0.68400000000000005</v>
      </c>
      <c r="AI47" s="163">
        <v>0.21199999999999999</v>
      </c>
      <c r="AJ47" s="163">
        <v>-16.760000000000002</v>
      </c>
      <c r="AK47" s="163">
        <v>-16.75</v>
      </c>
      <c r="AL47" s="164"/>
      <c r="AM47" s="163">
        <v>-6.06</v>
      </c>
      <c r="AN47" s="163">
        <v>-6.08</v>
      </c>
      <c r="AO47" s="163">
        <v>6.0202999999999998</v>
      </c>
      <c r="AP47" s="163">
        <v>3.8031000000000001</v>
      </c>
      <c r="AQ47" s="163">
        <v>15.199</v>
      </c>
      <c r="AR47" s="163">
        <v>17.202999999999999</v>
      </c>
      <c r="AS47" s="163">
        <v>-18.802700000000002</v>
      </c>
      <c r="AT47" s="163">
        <v>-10.8507</v>
      </c>
      <c r="AU47" s="163">
        <v>-9.782</v>
      </c>
      <c r="AV47" s="163">
        <v>17.133199999999999</v>
      </c>
      <c r="AW47" s="163">
        <v>19.692699999999999</v>
      </c>
      <c r="AX47" s="164"/>
      <c r="AY47" s="163">
        <v>-23.174900000000001</v>
      </c>
      <c r="AZ47" s="163">
        <v>6.3250999999999999</v>
      </c>
      <c r="BA47" s="163">
        <v>28.299399999999999</v>
      </c>
      <c r="BB47" s="163">
        <v>11.635199999999999</v>
      </c>
      <c r="BC47" s="163">
        <v>-2.3391999999999999</v>
      </c>
      <c r="BD47" s="163">
        <v>-1.3</v>
      </c>
      <c r="BE47" s="163">
        <v>-1.3</v>
      </c>
      <c r="BF47" s="163">
        <v>-19.836200000000002</v>
      </c>
      <c r="BG47" s="163">
        <v>-22.732800000000001</v>
      </c>
      <c r="BH47" s="163">
        <v>-2.5647000000000002</v>
      </c>
      <c r="BI47" s="164"/>
      <c r="BJ47" s="163">
        <v>8.7401</v>
      </c>
      <c r="BK47" s="163">
        <v>1.4834000000000001</v>
      </c>
      <c r="BL47" s="163">
        <v>3.6978</v>
      </c>
      <c r="BM47" s="163">
        <v>2.5354000000000001</v>
      </c>
      <c r="BN47" s="163">
        <v>-91.219800000000006</v>
      </c>
      <c r="BO47" s="163">
        <v>32.532699999999998</v>
      </c>
      <c r="BP47" s="163">
        <v>32.288600000000002</v>
      </c>
      <c r="BQ47" s="163">
        <v>-8.1062999999999992</v>
      </c>
      <c r="BR47" s="163">
        <v>-134.59299999999999</v>
      </c>
      <c r="BS47" s="164"/>
      <c r="BT47" s="164"/>
      <c r="BU47" s="164"/>
      <c r="BV47" s="164"/>
      <c r="BW47" s="163">
        <v>8.9700000000000006</v>
      </c>
      <c r="BX47" s="163">
        <v>6.95</v>
      </c>
      <c r="BY47" s="163">
        <v>-9.9499999999999993</v>
      </c>
      <c r="BZ47" s="163">
        <v>2.39</v>
      </c>
      <c r="CA47" s="163">
        <v>-23.304300000000001</v>
      </c>
      <c r="CB47" s="163">
        <v>-23.170400000000001</v>
      </c>
      <c r="CC47" s="163">
        <v>26.8186</v>
      </c>
      <c r="CD47" s="163">
        <v>24.897400000000001</v>
      </c>
      <c r="CE47" s="163">
        <v>-5.4661999999999997</v>
      </c>
      <c r="CF47" s="163">
        <v>-9.0838999999999999</v>
      </c>
      <c r="CG47" s="163">
        <v>-9.3231000000000002</v>
      </c>
      <c r="CH47" s="163">
        <v>8.2775999999999996</v>
      </c>
      <c r="CI47" s="163">
        <v>10.965999999999999</v>
      </c>
      <c r="CJ47" s="164"/>
      <c r="CK47" s="164"/>
      <c r="CL47" s="163">
        <v>45.3</v>
      </c>
      <c r="CM47" s="163">
        <v>-20.3</v>
      </c>
      <c r="CN47" s="163">
        <v>-0.43</v>
      </c>
      <c r="CO47" s="163">
        <v>36.030200000000001</v>
      </c>
      <c r="CP47" s="163">
        <v>36.072800000000001</v>
      </c>
      <c r="CQ47" s="163">
        <v>35.317999999999998</v>
      </c>
      <c r="CR47" s="163">
        <v>65.217699999999994</v>
      </c>
      <c r="CS47" s="163">
        <v>67.413399999999996</v>
      </c>
      <c r="CT47" s="163">
        <v>-17.5215</v>
      </c>
      <c r="CU47" s="163">
        <v>-56.825800000000001</v>
      </c>
      <c r="CV47" s="163">
        <v>-16.370999999999999</v>
      </c>
      <c r="CW47" s="163">
        <v>3.2888999999999999</v>
      </c>
      <c r="CX47" s="163">
        <v>23.35</v>
      </c>
      <c r="CY47" s="163">
        <v>15.39</v>
      </c>
      <c r="CZ47" s="163">
        <v>8.7548999999999992</v>
      </c>
      <c r="DA47" s="163">
        <v>8.7920999999999996</v>
      </c>
      <c r="DB47" s="163">
        <v>-9.25</v>
      </c>
      <c r="DC47" s="164"/>
      <c r="DD47" s="163">
        <v>-12.725099999999999</v>
      </c>
      <c r="DE47" s="163">
        <v>-12.6731</v>
      </c>
      <c r="DF47" s="163">
        <v>25.8612</v>
      </c>
      <c r="DG47" s="163">
        <v>1.4500000000000001E-2</v>
      </c>
      <c r="DH47" s="163">
        <v>-4.5265000000000004</v>
      </c>
      <c r="DI47" s="164"/>
      <c r="DJ47" s="163">
        <v>12.7</v>
      </c>
      <c r="DK47" s="163">
        <v>-5.9508999999999999</v>
      </c>
      <c r="DL47" s="163">
        <v>5.4291</v>
      </c>
      <c r="DM47" s="163">
        <v>36.121600000000001</v>
      </c>
      <c r="DN47" s="163">
        <v>14.4785</v>
      </c>
      <c r="DO47" s="163">
        <v>6.04</v>
      </c>
      <c r="DP47" s="163">
        <v>-0.44</v>
      </c>
      <c r="DQ47" s="163">
        <v>1.6065</v>
      </c>
      <c r="DR47" s="163">
        <v>-26.406500000000001</v>
      </c>
      <c r="DS47" s="163">
        <v>-1.69</v>
      </c>
      <c r="DT47" s="163">
        <v>-1.75</v>
      </c>
      <c r="DU47" s="163">
        <v>18.52</v>
      </c>
      <c r="DV47" s="163">
        <v>18.64</v>
      </c>
      <c r="DW47" s="163">
        <v>-22.618200000000002</v>
      </c>
      <c r="DX47" s="163">
        <v>-12.309100000000001</v>
      </c>
      <c r="DY47" s="163">
        <v>-38.3065</v>
      </c>
      <c r="DZ47" s="163">
        <v>-37.2545</v>
      </c>
      <c r="EA47" s="163">
        <v>9.8262999999999998</v>
      </c>
      <c r="EB47" s="163">
        <v>-2.3317000000000001</v>
      </c>
      <c r="EC47" s="163">
        <v>-11.7591</v>
      </c>
      <c r="ED47" s="163">
        <v>-11.7781</v>
      </c>
      <c r="EE47" s="163">
        <v>-26.4635</v>
      </c>
      <c r="EF47" s="163">
        <v>-30.707999999999998</v>
      </c>
      <c r="EG47" s="163">
        <v>-9.9730000000000008</v>
      </c>
      <c r="EH47" s="163">
        <v>-83.163499999999999</v>
      </c>
      <c r="EI47" s="163">
        <v>-15.4277</v>
      </c>
      <c r="EJ47" s="164"/>
      <c r="EK47" s="163">
        <v>-4.8654000000000002</v>
      </c>
      <c r="EL47" s="163">
        <v>-4.4817999999999998</v>
      </c>
      <c r="EM47" s="164"/>
      <c r="EN47" s="163">
        <v>-0.2024</v>
      </c>
      <c r="EO47" s="163">
        <v>-0.83779999999999999</v>
      </c>
      <c r="EP47" s="163">
        <v>-12.804</v>
      </c>
      <c r="EQ47" s="163">
        <v>-22.164400000000001</v>
      </c>
      <c r="ER47" s="163">
        <v>-21.919499999999999</v>
      </c>
      <c r="ES47" s="163">
        <v>8.8001000000000005</v>
      </c>
      <c r="ET47" s="163">
        <v>27.3</v>
      </c>
      <c r="EU47" s="163">
        <v>-10.53</v>
      </c>
      <c r="EV47" s="163">
        <v>0</v>
      </c>
      <c r="EW47" s="163">
        <v>2.8039999999999998</v>
      </c>
      <c r="EX47" s="163">
        <v>7.8891</v>
      </c>
      <c r="EY47" s="163">
        <v>-6.7039</v>
      </c>
      <c r="EZ47" s="163">
        <v>-6.8875000000000002</v>
      </c>
      <c r="FA47" s="163">
        <v>4.6238000000000001</v>
      </c>
      <c r="FB47" s="163">
        <v>12.361700000000001</v>
      </c>
      <c r="FC47" s="163">
        <v>-25.125</v>
      </c>
      <c r="FD47" s="164"/>
      <c r="FE47" s="164"/>
      <c r="FF47" s="164"/>
      <c r="FG47" s="163">
        <v>3.0634999999999999</v>
      </c>
      <c r="FH47" s="163">
        <v>4.0109000000000004</v>
      </c>
      <c r="FI47" s="163">
        <v>0</v>
      </c>
      <c r="FJ47" s="163">
        <v>12.224299999999999</v>
      </c>
      <c r="FK47" s="163">
        <v>11.8894</v>
      </c>
      <c r="FL47" s="163">
        <v>-10.8847</v>
      </c>
      <c r="FM47" s="163">
        <v>20.4055</v>
      </c>
      <c r="FN47" s="163">
        <v>20.497699999999998</v>
      </c>
      <c r="FO47" s="163">
        <v>-3.0567000000000002</v>
      </c>
      <c r="FP47" s="163">
        <v>0</v>
      </c>
      <c r="FQ47" s="163">
        <v>15.426299999999999</v>
      </c>
      <c r="FR47" s="163">
        <v>-16.04</v>
      </c>
      <c r="FS47" s="163">
        <v>-4.2202000000000002</v>
      </c>
      <c r="FT47" s="163">
        <v>0.36830000000000002</v>
      </c>
      <c r="FU47" s="163">
        <v>3.06</v>
      </c>
      <c r="FV47" s="163">
        <v>2.15</v>
      </c>
      <c r="FW47" s="163">
        <v>-16.064900000000002</v>
      </c>
      <c r="FX47" s="163">
        <v>1.3353999999999999</v>
      </c>
      <c r="FY47" s="163">
        <v>6.859</v>
      </c>
      <c r="FZ47" s="163">
        <v>0.78400000000000003</v>
      </c>
      <c r="GA47" s="163">
        <v>2.5139</v>
      </c>
      <c r="GB47" s="163">
        <v>44.62</v>
      </c>
      <c r="GC47" s="163">
        <v>-20.466200000000001</v>
      </c>
      <c r="GD47" s="163">
        <v>-13.210100000000001</v>
      </c>
      <c r="GE47" s="163">
        <v>-0.77</v>
      </c>
      <c r="GF47" s="163">
        <v>14.458600000000001</v>
      </c>
      <c r="GG47" s="164"/>
      <c r="GH47" s="163">
        <v>23.915600000000001</v>
      </c>
      <c r="GI47" s="163">
        <v>7.0873999999999997</v>
      </c>
      <c r="GJ47" s="163">
        <v>-7.7305000000000001</v>
      </c>
      <c r="GK47" s="163">
        <v>3.2793000000000001</v>
      </c>
      <c r="GL47" s="164"/>
      <c r="GM47" s="164"/>
      <c r="GN47" s="163">
        <v>-7.2473999999999998</v>
      </c>
      <c r="GO47" s="163">
        <v>1.3333999999999999</v>
      </c>
      <c r="GP47" s="163">
        <v>3.3256999999999999</v>
      </c>
      <c r="GQ47" s="163">
        <v>-30.755700000000001</v>
      </c>
      <c r="GR47" s="163">
        <v>-10.2425</v>
      </c>
      <c r="GS47" s="163">
        <v>-10.333500000000001</v>
      </c>
      <c r="GT47" s="163">
        <v>113.7594</v>
      </c>
      <c r="GU47" s="163">
        <v>-6.7748999999999997</v>
      </c>
      <c r="GV47" s="163">
        <v>-9.3026999999999997</v>
      </c>
      <c r="GW47" s="163">
        <v>-7.6919000000000004</v>
      </c>
      <c r="GX47" s="163">
        <v>-0.7792</v>
      </c>
      <c r="GY47" s="163">
        <v>9.2965</v>
      </c>
      <c r="GZ47" s="163">
        <v>9.5736000000000008</v>
      </c>
      <c r="HA47" s="163">
        <v>-2</v>
      </c>
      <c r="HB47" s="163">
        <v>16.507400000000001</v>
      </c>
      <c r="HC47" s="163">
        <v>18.932400000000001</v>
      </c>
      <c r="HD47" s="163">
        <v>-6.71</v>
      </c>
      <c r="HE47" s="163">
        <v>9.8453999999999997</v>
      </c>
      <c r="HF47" s="163">
        <v>41.815899999999999</v>
      </c>
      <c r="HG47" s="163">
        <v>17.524899999999999</v>
      </c>
      <c r="HH47" s="163">
        <v>26.5593</v>
      </c>
      <c r="HI47" s="163">
        <v>20.953700000000001</v>
      </c>
      <c r="HJ47" s="163">
        <v>21.715199999999999</v>
      </c>
      <c r="HK47" s="163">
        <v>0</v>
      </c>
      <c r="HL47" s="164"/>
      <c r="HM47" s="163">
        <v>-9.7562999999999995</v>
      </c>
      <c r="HN47" s="163">
        <v>-11.508800000000001</v>
      </c>
      <c r="HO47" s="164"/>
      <c r="HP47" s="164"/>
      <c r="HQ47" s="163">
        <v>-9.5733999999999995</v>
      </c>
      <c r="HR47" s="163">
        <v>-8.9526000000000003</v>
      </c>
      <c r="HS47" s="163">
        <v>-0.89339999999999997</v>
      </c>
      <c r="HT47" s="163">
        <v>-1.5084</v>
      </c>
      <c r="HU47" s="163">
        <v>9.02</v>
      </c>
      <c r="HV47" s="163">
        <v>8.91</v>
      </c>
      <c r="HW47" s="163">
        <v>-26.5</v>
      </c>
      <c r="HX47" s="163">
        <v>-26.8</v>
      </c>
      <c r="HY47" s="163">
        <v>1.0373000000000001</v>
      </c>
      <c r="HZ47" s="163">
        <v>-11.68</v>
      </c>
      <c r="IA47" s="163">
        <v>30.205200000000001</v>
      </c>
      <c r="IB47" s="163">
        <v>27.200600000000001</v>
      </c>
      <c r="IC47" s="163">
        <v>26.866099999999999</v>
      </c>
      <c r="ID47" s="163">
        <v>-19.899999999999999</v>
      </c>
      <c r="IE47" s="163">
        <v>-35</v>
      </c>
      <c r="IF47" s="163">
        <v>-2.4</v>
      </c>
      <c r="IG47" s="163">
        <v>-3</v>
      </c>
      <c r="IH47" s="164"/>
      <c r="II47" s="163">
        <v>-17.530200000000001</v>
      </c>
      <c r="IJ47" s="163">
        <v>-54.046199999999999</v>
      </c>
      <c r="IK47" s="163">
        <v>-26.845099999999999</v>
      </c>
      <c r="IL47" s="163">
        <v>-273.00119999999998</v>
      </c>
      <c r="IM47" s="163">
        <v>-17.587299999999999</v>
      </c>
      <c r="IN47" s="163">
        <v>21.619</v>
      </c>
      <c r="IO47" s="163">
        <v>107.67010000000001</v>
      </c>
      <c r="IP47" s="163">
        <v>52.345700000000001</v>
      </c>
      <c r="IQ47" s="163">
        <v>102.1489</v>
      </c>
      <c r="IR47" s="163">
        <v>83.886799999999994</v>
      </c>
      <c r="IS47" s="163">
        <v>43.753100000000003</v>
      </c>
      <c r="IT47" s="163">
        <v>23.076899999999998</v>
      </c>
      <c r="IU47" s="163">
        <v>23.046399999999998</v>
      </c>
      <c r="IV47" s="163">
        <v>7.9135999999999997</v>
      </c>
      <c r="IW47" s="163">
        <v>206.55590000000001</v>
      </c>
      <c r="IX47" s="163">
        <v>-188.19990000000001</v>
      </c>
      <c r="IY47" s="163">
        <v>28.424800000000001</v>
      </c>
      <c r="IZ47" s="163">
        <v>-16.869399999999999</v>
      </c>
      <c r="JA47" s="163">
        <v>0.37719999999999998</v>
      </c>
      <c r="JB47" s="164"/>
      <c r="JC47" s="163">
        <v>-5.44</v>
      </c>
      <c r="JD47" s="164"/>
      <c r="JE47" s="164"/>
      <c r="JF47" s="163">
        <v>1.6</v>
      </c>
      <c r="JG47" s="163">
        <v>2</v>
      </c>
      <c r="JH47" s="163">
        <v>-4.8490000000000002</v>
      </c>
      <c r="JI47" s="163">
        <v>-8.2597000000000005</v>
      </c>
      <c r="JJ47" s="163">
        <v>14.241199999999999</v>
      </c>
      <c r="JK47" s="163">
        <v>-9.9321000000000002</v>
      </c>
      <c r="JL47" s="163">
        <v>2.4</v>
      </c>
      <c r="JM47" s="163">
        <v>0.39900000000000002</v>
      </c>
      <c r="JN47" s="163">
        <v>0.97099999999999997</v>
      </c>
      <c r="JO47" s="163">
        <v>0.44350000000000001</v>
      </c>
      <c r="JP47" s="164"/>
      <c r="JQ47" s="163">
        <v>4.0446</v>
      </c>
      <c r="JR47" s="163">
        <v>4.0759999999999996</v>
      </c>
      <c r="JS47" s="163">
        <v>4.0938999999999997</v>
      </c>
      <c r="JT47" s="164"/>
      <c r="JU47" s="163">
        <v>20.399999999999999</v>
      </c>
      <c r="JV47" s="163">
        <v>7.9653999999999998</v>
      </c>
      <c r="JW47" s="163">
        <v>0.18</v>
      </c>
      <c r="JX47" s="164"/>
      <c r="JY47" s="163">
        <v>-12.374000000000001</v>
      </c>
      <c r="JZ47" s="163">
        <v>-2.8279999999999998</v>
      </c>
      <c r="KA47" s="163">
        <v>-22.7881</v>
      </c>
      <c r="KB47" s="163">
        <v>-10.1378</v>
      </c>
      <c r="KC47" s="163">
        <v>0</v>
      </c>
      <c r="KD47" s="163">
        <v>-23.9054</v>
      </c>
      <c r="KE47" s="163">
        <v>-5.0522</v>
      </c>
      <c r="KF47" s="163">
        <v>-21.9</v>
      </c>
      <c r="KG47" s="163">
        <v>4.9000000000000004</v>
      </c>
      <c r="KH47" s="164"/>
      <c r="KI47" s="163">
        <v>-119.6189</v>
      </c>
    </row>
    <row r="48" spans="1:295" ht="18" customHeight="1" x14ac:dyDescent="0.35">
      <c r="A48" s="160" t="s">
        <v>76</v>
      </c>
      <c r="B48" s="160" t="s">
        <v>781</v>
      </c>
      <c r="C48" s="165">
        <v>0</v>
      </c>
      <c r="D48" s="165">
        <v>5.4623999999999997</v>
      </c>
      <c r="E48" s="165">
        <v>-11.5608</v>
      </c>
      <c r="F48" s="165">
        <v>1.3494999999999999</v>
      </c>
      <c r="G48" s="165">
        <v>9.4786999999999999</v>
      </c>
      <c r="H48" s="166"/>
      <c r="I48" s="165">
        <v>17.777000000000001</v>
      </c>
      <c r="J48" s="166"/>
      <c r="K48" s="165">
        <v>13.491199999999999</v>
      </c>
      <c r="L48" s="165">
        <v>5.4657999999999998</v>
      </c>
      <c r="M48" s="165">
        <v>6.7542999999999997</v>
      </c>
      <c r="N48" s="165">
        <v>0</v>
      </c>
      <c r="O48" s="165">
        <v>-22</v>
      </c>
      <c r="P48" s="166"/>
      <c r="Q48" s="165">
        <v>2.484</v>
      </c>
      <c r="R48" s="165">
        <v>-15.4</v>
      </c>
      <c r="S48" s="165">
        <v>1.2411000000000001</v>
      </c>
      <c r="T48" s="165">
        <v>11.4621</v>
      </c>
      <c r="U48" s="165">
        <v>4.5186999999999999</v>
      </c>
      <c r="V48" s="165">
        <v>4.3886000000000003</v>
      </c>
      <c r="W48" s="165">
        <v>7.5792999999999999</v>
      </c>
      <c r="X48" s="165">
        <v>2.3128000000000002</v>
      </c>
      <c r="Y48" s="165">
        <v>-2.3119999999999998</v>
      </c>
      <c r="Z48" s="165">
        <v>2.5045999999999999</v>
      </c>
      <c r="AA48" s="166"/>
      <c r="AB48" s="165">
        <v>-0.73750000000000004</v>
      </c>
      <c r="AC48" s="166"/>
      <c r="AD48" s="166"/>
      <c r="AE48" s="165">
        <v>10.08</v>
      </c>
      <c r="AF48" s="165">
        <v>-22.2</v>
      </c>
      <c r="AG48" s="165">
        <v>-11</v>
      </c>
      <c r="AH48" s="165">
        <v>-0.63500000000000001</v>
      </c>
      <c r="AI48" s="165">
        <v>0.20200000000000001</v>
      </c>
      <c r="AJ48" s="165">
        <v>-16.489999999999998</v>
      </c>
      <c r="AK48" s="165">
        <v>-16.59</v>
      </c>
      <c r="AL48" s="166"/>
      <c r="AM48" s="165">
        <v>-6.37</v>
      </c>
      <c r="AN48" s="165">
        <v>-6.29</v>
      </c>
      <c r="AO48" s="165">
        <v>6.3079999999999998</v>
      </c>
      <c r="AP48" s="165">
        <v>3.6696</v>
      </c>
      <c r="AQ48" s="165">
        <v>15.670299999999999</v>
      </c>
      <c r="AR48" s="165">
        <v>18.224900000000002</v>
      </c>
      <c r="AS48" s="165">
        <v>-19.283100000000001</v>
      </c>
      <c r="AT48" s="165">
        <v>-10.3148</v>
      </c>
      <c r="AU48" s="165">
        <v>-9.8938000000000006</v>
      </c>
      <c r="AV48" s="165">
        <v>12.5997</v>
      </c>
      <c r="AW48" s="165">
        <v>13.266</v>
      </c>
      <c r="AX48" s="166"/>
      <c r="AY48" s="165">
        <v>-22.907</v>
      </c>
      <c r="AZ48" s="165">
        <v>5.9305000000000003</v>
      </c>
      <c r="BA48" s="165">
        <v>29.915299999999998</v>
      </c>
      <c r="BB48" s="165">
        <v>9.3392999999999997</v>
      </c>
      <c r="BC48" s="165">
        <v>-2.9466000000000001</v>
      </c>
      <c r="BD48" s="165">
        <v>-1.4</v>
      </c>
      <c r="BE48" s="165">
        <v>-1.5</v>
      </c>
      <c r="BF48" s="165">
        <v>-21.7028</v>
      </c>
      <c r="BG48" s="165">
        <v>-20.835999999999999</v>
      </c>
      <c r="BH48" s="165">
        <v>-2.4535999999999998</v>
      </c>
      <c r="BI48" s="166"/>
      <c r="BJ48" s="165">
        <v>8.5527999999999995</v>
      </c>
      <c r="BK48" s="165">
        <v>2.0154000000000001</v>
      </c>
      <c r="BL48" s="165">
        <v>3.7134999999999998</v>
      </c>
      <c r="BM48" s="165">
        <v>2.3755000000000002</v>
      </c>
      <c r="BN48" s="165">
        <v>-96.804699999999997</v>
      </c>
      <c r="BO48" s="165">
        <v>31.434100000000001</v>
      </c>
      <c r="BP48" s="165">
        <v>31.8003</v>
      </c>
      <c r="BQ48" s="165">
        <v>-2.5720000000000001</v>
      </c>
      <c r="BR48" s="165">
        <v>-141.542</v>
      </c>
      <c r="BS48" s="166"/>
      <c r="BT48" s="166"/>
      <c r="BU48" s="166"/>
      <c r="BV48" s="166"/>
      <c r="BW48" s="165">
        <v>8.9600000000000009</v>
      </c>
      <c r="BX48" s="165">
        <v>6.86</v>
      </c>
      <c r="BY48" s="165">
        <v>-9.99</v>
      </c>
      <c r="BZ48" s="165">
        <v>2.2599999999999998</v>
      </c>
      <c r="CA48" s="165">
        <v>-22.7685</v>
      </c>
      <c r="CB48" s="165">
        <v>-22.7685</v>
      </c>
      <c r="CC48" s="165">
        <v>26.657</v>
      </c>
      <c r="CD48" s="165">
        <v>24.604900000000001</v>
      </c>
      <c r="CE48" s="165">
        <v>-7.3434999999999997</v>
      </c>
      <c r="CF48" s="165">
        <v>-8.8541000000000007</v>
      </c>
      <c r="CG48" s="165">
        <v>-9.1668000000000003</v>
      </c>
      <c r="CH48" s="165">
        <v>7.4292999999999996</v>
      </c>
      <c r="CI48" s="165">
        <v>10.9498</v>
      </c>
      <c r="CJ48" s="166"/>
      <c r="CK48" s="166"/>
      <c r="CL48" s="165">
        <v>44.5</v>
      </c>
      <c r="CM48" s="165">
        <v>-20.100000000000001</v>
      </c>
      <c r="CN48" s="165">
        <v>-0.5</v>
      </c>
      <c r="CO48" s="165">
        <v>36.301200000000001</v>
      </c>
      <c r="CP48" s="165">
        <v>35.747399999999999</v>
      </c>
      <c r="CQ48" s="165">
        <v>34.916400000000003</v>
      </c>
      <c r="CR48" s="165">
        <v>66.344200000000001</v>
      </c>
      <c r="CS48" s="165">
        <v>66.171099999999996</v>
      </c>
      <c r="CT48" s="165">
        <v>-17.894600000000001</v>
      </c>
      <c r="CU48" s="165">
        <v>-56.429000000000002</v>
      </c>
      <c r="CV48" s="165">
        <v>-16.765899999999998</v>
      </c>
      <c r="CW48" s="165">
        <v>3.2281</v>
      </c>
      <c r="CX48" s="165">
        <v>23.53</v>
      </c>
      <c r="CY48" s="165">
        <v>15.1</v>
      </c>
      <c r="CZ48" s="165">
        <v>8.2860999999999994</v>
      </c>
      <c r="DA48" s="165">
        <v>8.4991000000000003</v>
      </c>
      <c r="DB48" s="165">
        <v>-9.07</v>
      </c>
      <c r="DC48" s="166"/>
      <c r="DD48" s="165">
        <v>-12.139799999999999</v>
      </c>
      <c r="DE48" s="165">
        <v>-11.984500000000001</v>
      </c>
      <c r="DF48" s="165">
        <v>25.823499999999999</v>
      </c>
      <c r="DG48" s="165">
        <v>1.46E-2</v>
      </c>
      <c r="DH48" s="165">
        <v>-4.3753000000000002</v>
      </c>
      <c r="DI48" s="166"/>
      <c r="DJ48" s="165">
        <v>12.7</v>
      </c>
      <c r="DK48" s="165">
        <v>-7.0800999999999998</v>
      </c>
      <c r="DL48" s="165">
        <v>5.2420999999999998</v>
      </c>
      <c r="DM48" s="165">
        <v>36.752499999999998</v>
      </c>
      <c r="DN48" s="165">
        <v>14.292899999999999</v>
      </c>
      <c r="DO48" s="165">
        <v>5.82</v>
      </c>
      <c r="DP48" s="165">
        <v>-0.69</v>
      </c>
      <c r="DQ48" s="165">
        <v>1.1339999999999999</v>
      </c>
      <c r="DR48" s="165">
        <v>-25.6265</v>
      </c>
      <c r="DS48" s="165">
        <v>-1.78</v>
      </c>
      <c r="DT48" s="165">
        <v>-1.86</v>
      </c>
      <c r="DU48" s="165">
        <v>17.22</v>
      </c>
      <c r="DV48" s="165">
        <v>18.87</v>
      </c>
      <c r="DW48" s="165">
        <v>-23.363600000000002</v>
      </c>
      <c r="DX48" s="165">
        <v>-11.6</v>
      </c>
      <c r="DY48" s="165">
        <v>-37.553899999999999</v>
      </c>
      <c r="DZ48" s="165">
        <v>-36.427300000000002</v>
      </c>
      <c r="EA48" s="165">
        <v>9.6747999999999994</v>
      </c>
      <c r="EB48" s="165">
        <v>-3.1116999999999999</v>
      </c>
      <c r="EC48" s="165">
        <v>-11.820399999999999</v>
      </c>
      <c r="ED48" s="165">
        <v>-11.6615</v>
      </c>
      <c r="EE48" s="165">
        <v>-26.458200000000001</v>
      </c>
      <c r="EF48" s="165">
        <v>-30.869299999999999</v>
      </c>
      <c r="EG48" s="165">
        <v>-9.6489999999999991</v>
      </c>
      <c r="EH48" s="165">
        <v>-84.957599999999999</v>
      </c>
      <c r="EI48" s="165">
        <v>-13.0541</v>
      </c>
      <c r="EJ48" s="166"/>
      <c r="EK48" s="165">
        <v>-4.9615999999999998</v>
      </c>
      <c r="EL48" s="165">
        <v>-4.4253999999999998</v>
      </c>
      <c r="EM48" s="166"/>
      <c r="EN48" s="165">
        <v>-0.66539999999999999</v>
      </c>
      <c r="EO48" s="165">
        <v>-1.006</v>
      </c>
      <c r="EP48" s="165">
        <v>-11.268000000000001</v>
      </c>
      <c r="EQ48" s="165">
        <v>-22.0307</v>
      </c>
      <c r="ER48" s="165">
        <v>-21.748699999999999</v>
      </c>
      <c r="ES48" s="165">
        <v>8.1562999999999999</v>
      </c>
      <c r="ET48" s="165">
        <v>27.23</v>
      </c>
      <c r="EU48" s="165">
        <v>-10.63</v>
      </c>
      <c r="EV48" s="165">
        <v>0</v>
      </c>
      <c r="EW48" s="165">
        <v>2.5626000000000002</v>
      </c>
      <c r="EX48" s="165">
        <v>7.9485000000000001</v>
      </c>
      <c r="EY48" s="165">
        <v>-7.0362999999999998</v>
      </c>
      <c r="EZ48" s="165">
        <v>-7.1924000000000001</v>
      </c>
      <c r="FA48" s="165">
        <v>5.2485999999999997</v>
      </c>
      <c r="FB48" s="165">
        <v>12.4137</v>
      </c>
      <c r="FC48" s="165">
        <v>-25.0578</v>
      </c>
      <c r="FD48" s="166"/>
      <c r="FE48" s="166"/>
      <c r="FF48" s="166"/>
      <c r="FG48" s="165">
        <v>3.0409999999999999</v>
      </c>
      <c r="FH48" s="165">
        <v>3.2347999999999999</v>
      </c>
      <c r="FI48" s="165">
        <v>0</v>
      </c>
      <c r="FJ48" s="165">
        <v>11.554500000000001</v>
      </c>
      <c r="FK48" s="165">
        <v>11.387</v>
      </c>
      <c r="FL48" s="165">
        <v>-8.5403000000000002</v>
      </c>
      <c r="FM48" s="165">
        <v>19.607299999999999</v>
      </c>
      <c r="FN48" s="165">
        <v>19.5672</v>
      </c>
      <c r="FO48" s="165">
        <v>-3.2906</v>
      </c>
      <c r="FP48" s="166"/>
      <c r="FQ48" s="165">
        <v>11.9057</v>
      </c>
      <c r="FR48" s="165">
        <v>-14.28</v>
      </c>
      <c r="FS48" s="165">
        <v>-4.5205000000000002</v>
      </c>
      <c r="FT48" s="165">
        <v>0.36830000000000002</v>
      </c>
      <c r="FU48" s="165">
        <v>3.07</v>
      </c>
      <c r="FV48" s="165">
        <v>2.94</v>
      </c>
      <c r="FW48" s="165">
        <v>-12.8977</v>
      </c>
      <c r="FX48" s="165">
        <v>1.3746</v>
      </c>
      <c r="FY48" s="165">
        <v>6.8979999999999997</v>
      </c>
      <c r="FZ48" s="165">
        <v>0.76100000000000001</v>
      </c>
      <c r="GA48" s="165">
        <v>2.7395999999999998</v>
      </c>
      <c r="GB48" s="165">
        <v>43.77</v>
      </c>
      <c r="GC48" s="165">
        <v>-19.869700000000002</v>
      </c>
      <c r="GD48" s="165">
        <v>-12.8218</v>
      </c>
      <c r="GE48" s="165">
        <v>-0.74</v>
      </c>
      <c r="GF48" s="165">
        <v>14.3636</v>
      </c>
      <c r="GG48" s="166"/>
      <c r="GH48" s="165">
        <v>24.119700000000002</v>
      </c>
      <c r="GI48" s="165">
        <v>6.8400999999999996</v>
      </c>
      <c r="GJ48" s="165">
        <v>-7.5523999999999996</v>
      </c>
      <c r="GK48" s="165">
        <v>3.2288000000000001</v>
      </c>
      <c r="GL48" s="166"/>
      <c r="GM48" s="166"/>
      <c r="GN48" s="165">
        <v>-7.5902000000000003</v>
      </c>
      <c r="GO48" s="165">
        <v>1.3627</v>
      </c>
      <c r="GP48" s="165">
        <v>4.3815999999999997</v>
      </c>
      <c r="GQ48" s="165">
        <v>-31.512</v>
      </c>
      <c r="GR48" s="165">
        <v>-10.156599999999999</v>
      </c>
      <c r="GS48" s="165">
        <v>-10.0817</v>
      </c>
      <c r="GT48" s="165">
        <v>111.8373</v>
      </c>
      <c r="GU48" s="165">
        <v>-7.0797999999999996</v>
      </c>
      <c r="GV48" s="165">
        <v>-9.9108999999999998</v>
      </c>
      <c r="GW48" s="165">
        <v>-7.7577999999999996</v>
      </c>
      <c r="GX48" s="165">
        <v>-0.72889999999999999</v>
      </c>
      <c r="GY48" s="165">
        <v>9.3331999999999997</v>
      </c>
      <c r="GZ48" s="165">
        <v>9.5182000000000002</v>
      </c>
      <c r="HA48" s="166"/>
      <c r="HB48" s="165">
        <v>18.470600000000001</v>
      </c>
      <c r="HC48" s="165">
        <v>22.0274</v>
      </c>
      <c r="HD48" s="165">
        <v>-5.45</v>
      </c>
      <c r="HE48" s="165">
        <v>8.2090999999999994</v>
      </c>
      <c r="HF48" s="165">
        <v>40.635100000000001</v>
      </c>
      <c r="HG48" s="165">
        <v>18.488900000000001</v>
      </c>
      <c r="HH48" s="165">
        <v>25.4651</v>
      </c>
      <c r="HI48" s="165">
        <v>19.0578</v>
      </c>
      <c r="HJ48" s="165">
        <v>19.715599999999998</v>
      </c>
      <c r="HK48" s="165">
        <v>0</v>
      </c>
      <c r="HL48" s="166"/>
      <c r="HM48" s="165">
        <v>0</v>
      </c>
      <c r="HN48" s="165">
        <v>0</v>
      </c>
      <c r="HO48" s="166"/>
      <c r="HP48" s="166"/>
      <c r="HQ48" s="165">
        <v>-10.3919</v>
      </c>
      <c r="HR48" s="165">
        <v>-9.3865999999999996</v>
      </c>
      <c r="HS48" s="165">
        <v>-0.44900000000000001</v>
      </c>
      <c r="HT48" s="165">
        <v>5.7599999999999998E-2</v>
      </c>
      <c r="HU48" s="165">
        <v>10.25</v>
      </c>
      <c r="HV48" s="165">
        <v>10.29</v>
      </c>
      <c r="HW48" s="165">
        <v>-28</v>
      </c>
      <c r="HX48" s="165">
        <v>-29.1</v>
      </c>
      <c r="HY48" s="165">
        <v>1.0556000000000001</v>
      </c>
      <c r="HZ48" s="165">
        <v>-12.24</v>
      </c>
      <c r="IA48" s="165">
        <v>32.640799999999999</v>
      </c>
      <c r="IB48" s="165">
        <v>29.361000000000001</v>
      </c>
      <c r="IC48" s="165">
        <v>29.0124</v>
      </c>
      <c r="ID48" s="165">
        <v>-19.899999999999999</v>
      </c>
      <c r="IE48" s="165">
        <v>-35.799999999999997</v>
      </c>
      <c r="IF48" s="165">
        <v>-1.2</v>
      </c>
      <c r="IG48" s="165">
        <v>-1.8</v>
      </c>
      <c r="IH48" s="165">
        <v>-17.249700000000001</v>
      </c>
      <c r="II48" s="165">
        <v>-17.312000000000001</v>
      </c>
      <c r="IJ48" s="165">
        <v>-52.462400000000002</v>
      </c>
      <c r="IK48" s="165">
        <v>-27.421199999999999</v>
      </c>
      <c r="IL48" s="165">
        <v>-268.26819999999998</v>
      </c>
      <c r="IM48" s="165">
        <v>-16.422000000000001</v>
      </c>
      <c r="IN48" s="165">
        <v>21.267199999999999</v>
      </c>
      <c r="IO48" s="165">
        <v>110.7189</v>
      </c>
      <c r="IP48" s="165">
        <v>56.823999999999998</v>
      </c>
      <c r="IQ48" s="165">
        <v>103.31270000000001</v>
      </c>
      <c r="IR48" s="165">
        <v>83.917900000000003</v>
      </c>
      <c r="IS48" s="165">
        <v>46.741900000000001</v>
      </c>
      <c r="IT48" s="165">
        <v>28.560600000000001</v>
      </c>
      <c r="IU48" s="165">
        <v>28.140699999999999</v>
      </c>
      <c r="IV48" s="165">
        <v>5.2686999999999999</v>
      </c>
      <c r="IW48" s="165">
        <v>207.34909999999999</v>
      </c>
      <c r="IX48" s="165">
        <v>-190.35079999999999</v>
      </c>
      <c r="IY48" s="165">
        <v>28.741199999999999</v>
      </c>
      <c r="IZ48" s="165">
        <v>-15.562200000000001</v>
      </c>
      <c r="JA48" s="165">
        <v>-0.51390000000000002</v>
      </c>
      <c r="JB48" s="166"/>
      <c r="JC48" s="165">
        <v>-5.36</v>
      </c>
      <c r="JD48" s="166"/>
      <c r="JE48" s="166"/>
      <c r="JF48" s="165">
        <v>1.36</v>
      </c>
      <c r="JG48" s="165">
        <v>2.2400000000000002</v>
      </c>
      <c r="JH48" s="165">
        <v>-4.9614000000000003</v>
      </c>
      <c r="JI48" s="165">
        <v>-8.2902000000000005</v>
      </c>
      <c r="JJ48" s="165">
        <v>15.2087</v>
      </c>
      <c r="JK48" s="165">
        <v>-10.164</v>
      </c>
      <c r="JL48" s="165">
        <v>1.4</v>
      </c>
      <c r="JM48" s="165">
        <v>-1.732</v>
      </c>
      <c r="JN48" s="165">
        <v>-0.69899999999999995</v>
      </c>
      <c r="JO48" s="165">
        <v>0.66010000000000002</v>
      </c>
      <c r="JP48" s="165">
        <v>0.80659999999999998</v>
      </c>
      <c r="JQ48" s="165">
        <v>4.5285000000000002</v>
      </c>
      <c r="JR48" s="165">
        <v>4.2523</v>
      </c>
      <c r="JS48" s="165">
        <v>3.3498000000000001</v>
      </c>
      <c r="JT48" s="166"/>
      <c r="JU48" s="165">
        <v>21.2</v>
      </c>
      <c r="JV48" s="165">
        <v>7.56</v>
      </c>
      <c r="JW48" s="165">
        <v>7.0000000000000007E-2</v>
      </c>
      <c r="JX48" s="166"/>
      <c r="JY48" s="165">
        <v>-12.915800000000001</v>
      </c>
      <c r="JZ48" s="165">
        <v>-2.7092999999999998</v>
      </c>
      <c r="KA48" s="165">
        <v>-21.6691</v>
      </c>
      <c r="KB48" s="165">
        <v>-11.554500000000001</v>
      </c>
      <c r="KC48" s="165">
        <v>0</v>
      </c>
      <c r="KD48" s="165">
        <v>-23.5199</v>
      </c>
      <c r="KE48" s="165">
        <v>-4.9378000000000002</v>
      </c>
      <c r="KF48" s="165">
        <v>-23</v>
      </c>
      <c r="KG48" s="165">
        <v>5.7</v>
      </c>
      <c r="KH48" s="166"/>
      <c r="KI48" s="165">
        <v>-120.0381</v>
      </c>
    </row>
    <row r="49" spans="1:295" ht="18" customHeight="1" x14ac:dyDescent="0.35">
      <c r="A49" s="160" t="s">
        <v>76</v>
      </c>
      <c r="B49" s="160" t="s">
        <v>782</v>
      </c>
      <c r="C49" s="161">
        <v>0</v>
      </c>
      <c r="D49" s="161">
        <v>5.4009999999999998</v>
      </c>
      <c r="E49" s="161">
        <v>-11.1677</v>
      </c>
      <c r="F49" s="161">
        <v>3.9782999999999999</v>
      </c>
      <c r="G49" s="161">
        <v>9.3546999999999993</v>
      </c>
      <c r="H49" s="162"/>
      <c r="I49" s="161">
        <v>17.7956</v>
      </c>
      <c r="J49" s="162"/>
      <c r="K49" s="161">
        <v>13.0547</v>
      </c>
      <c r="L49" s="161">
        <v>5.3348000000000004</v>
      </c>
      <c r="M49" s="161">
        <v>6.7114000000000003</v>
      </c>
      <c r="N49" s="161">
        <v>0</v>
      </c>
      <c r="O49" s="162"/>
      <c r="P49" s="162"/>
      <c r="Q49" s="161">
        <v>2.484</v>
      </c>
      <c r="R49" s="162"/>
      <c r="S49" s="161">
        <v>1.7746999999999999</v>
      </c>
      <c r="T49" s="161">
        <v>12.047599999999999</v>
      </c>
      <c r="U49" s="161">
        <v>4.202</v>
      </c>
      <c r="V49" s="161">
        <v>3.9698000000000002</v>
      </c>
      <c r="W49" s="161">
        <v>7.0038</v>
      </c>
      <c r="X49" s="161">
        <v>2.2835999999999999</v>
      </c>
      <c r="Y49" s="161">
        <v>-2.1821999999999999</v>
      </c>
      <c r="Z49" s="161">
        <v>2.54</v>
      </c>
      <c r="AA49" s="162"/>
      <c r="AB49" s="161">
        <v>-0.72660000000000002</v>
      </c>
      <c r="AC49" s="162"/>
      <c r="AD49" s="162"/>
      <c r="AE49" s="161">
        <v>10.555</v>
      </c>
      <c r="AF49" s="161">
        <v>-22.2</v>
      </c>
      <c r="AG49" s="162"/>
      <c r="AH49" s="161">
        <v>-0.55100000000000005</v>
      </c>
      <c r="AI49" s="161">
        <v>0.222</v>
      </c>
      <c r="AJ49" s="161">
        <v>-17.510000000000002</v>
      </c>
      <c r="AK49" s="161">
        <v>-17.37</v>
      </c>
      <c r="AL49" s="162"/>
      <c r="AM49" s="161">
        <v>-6.99</v>
      </c>
      <c r="AN49" s="161">
        <v>-7.06</v>
      </c>
      <c r="AO49" s="161">
        <v>6.7546999999999997</v>
      </c>
      <c r="AP49" s="161">
        <v>3.6013000000000002</v>
      </c>
      <c r="AQ49" s="161">
        <v>21.996700000000001</v>
      </c>
      <c r="AR49" s="161">
        <v>23.3916</v>
      </c>
      <c r="AS49" s="161">
        <v>-19.731000000000002</v>
      </c>
      <c r="AT49" s="161">
        <v>-9.6450999999999993</v>
      </c>
      <c r="AU49" s="161">
        <v>-9.6877999999999993</v>
      </c>
      <c r="AV49" s="161">
        <v>-0.52800000000000002</v>
      </c>
      <c r="AW49" s="161">
        <v>-0.29770000000000002</v>
      </c>
      <c r="AX49" s="162"/>
      <c r="AY49" s="161">
        <v>-19.424099999999999</v>
      </c>
      <c r="AZ49" s="161">
        <v>4.7469000000000001</v>
      </c>
      <c r="BA49" s="161">
        <v>23.676300000000001</v>
      </c>
      <c r="BB49" s="161">
        <v>11.5502</v>
      </c>
      <c r="BC49" s="161">
        <v>-1.3789</v>
      </c>
      <c r="BD49" s="161">
        <v>-1.6</v>
      </c>
      <c r="BE49" s="161">
        <v>-1.6</v>
      </c>
      <c r="BF49" s="161">
        <v>-23.628900000000002</v>
      </c>
      <c r="BG49" s="161">
        <v>-23.488700000000001</v>
      </c>
      <c r="BH49" s="161">
        <v>-2.5777000000000001</v>
      </c>
      <c r="BI49" s="162"/>
      <c r="BJ49" s="161">
        <v>7.2389999999999999</v>
      </c>
      <c r="BK49" s="161">
        <v>1.9356</v>
      </c>
      <c r="BL49" s="161">
        <v>3.5990000000000002</v>
      </c>
      <c r="BM49" s="161">
        <v>2.3220000000000001</v>
      </c>
      <c r="BN49" s="161">
        <v>-118.9611</v>
      </c>
      <c r="BO49" s="161">
        <v>33.1126</v>
      </c>
      <c r="BP49" s="161">
        <v>33.204099999999997</v>
      </c>
      <c r="BQ49" s="161">
        <v>8.4238999999999997</v>
      </c>
      <c r="BR49" s="161">
        <v>-151.9342</v>
      </c>
      <c r="BS49" s="162"/>
      <c r="BT49" s="162"/>
      <c r="BU49" s="162"/>
      <c r="BV49" s="162"/>
      <c r="BW49" s="161">
        <v>8.91</v>
      </c>
      <c r="BX49" s="161">
        <v>6.96</v>
      </c>
      <c r="BY49" s="161">
        <v>-10.3</v>
      </c>
      <c r="BZ49" s="161">
        <v>2.04</v>
      </c>
      <c r="CA49" s="161">
        <v>-21.562899999999999</v>
      </c>
      <c r="CB49" s="161">
        <v>-21.428899999999999</v>
      </c>
      <c r="CC49" s="161">
        <v>25.917300000000001</v>
      </c>
      <c r="CD49" s="161">
        <v>24.097799999999999</v>
      </c>
      <c r="CE49" s="161">
        <v>-6.8894000000000002</v>
      </c>
      <c r="CF49" s="161">
        <v>-10.7501</v>
      </c>
      <c r="CG49" s="161">
        <v>-10.9938</v>
      </c>
      <c r="CH49" s="161">
        <v>7.5419999999999998</v>
      </c>
      <c r="CI49" s="161">
        <v>10.6396</v>
      </c>
      <c r="CJ49" s="162"/>
      <c r="CK49" s="162"/>
      <c r="CL49" s="161">
        <v>42.9</v>
      </c>
      <c r="CM49" s="161">
        <v>-18.100000000000001</v>
      </c>
      <c r="CN49" s="161">
        <v>-0.44</v>
      </c>
      <c r="CO49" s="161">
        <v>34.220199999999998</v>
      </c>
      <c r="CP49" s="161">
        <v>34.273200000000003</v>
      </c>
      <c r="CQ49" s="161">
        <v>33.331600000000002</v>
      </c>
      <c r="CR49" s="161">
        <v>68.731999999999999</v>
      </c>
      <c r="CS49" s="161">
        <v>68.841200000000001</v>
      </c>
      <c r="CT49" s="161">
        <v>-19.590699999999998</v>
      </c>
      <c r="CU49" s="161">
        <v>-57.160600000000002</v>
      </c>
      <c r="CV49" s="161">
        <v>-18.561</v>
      </c>
      <c r="CW49" s="161">
        <v>3.2523</v>
      </c>
      <c r="CX49" s="161">
        <v>23.27</v>
      </c>
      <c r="CY49" s="161">
        <v>15.37</v>
      </c>
      <c r="CZ49" s="161">
        <v>8.1298999999999992</v>
      </c>
      <c r="DA49" s="161">
        <v>8.2062000000000008</v>
      </c>
      <c r="DB49" s="161">
        <v>-8.6199999999999992</v>
      </c>
      <c r="DC49" s="162"/>
      <c r="DD49" s="161">
        <v>-11.7547</v>
      </c>
      <c r="DE49" s="161">
        <v>-11.886100000000001</v>
      </c>
      <c r="DF49" s="161">
        <v>26.8963</v>
      </c>
      <c r="DG49" s="161">
        <v>1.4800000000000001E-2</v>
      </c>
      <c r="DH49" s="161">
        <v>-4.2823000000000002</v>
      </c>
      <c r="DI49" s="161">
        <v>13</v>
      </c>
      <c r="DJ49" s="162"/>
      <c r="DK49" s="161">
        <v>-6.875</v>
      </c>
      <c r="DL49" s="161">
        <v>4.681</v>
      </c>
      <c r="DM49" s="161">
        <v>36.279299999999999</v>
      </c>
      <c r="DN49" s="161">
        <v>13.7363</v>
      </c>
      <c r="DO49" s="161">
        <v>5.39</v>
      </c>
      <c r="DP49" s="161">
        <v>-0.48</v>
      </c>
      <c r="DQ49" s="161">
        <v>1.1475</v>
      </c>
      <c r="DR49" s="161">
        <v>-26.766500000000001</v>
      </c>
      <c r="DS49" s="161">
        <v>-1.77</v>
      </c>
      <c r="DT49" s="161">
        <v>-1.82</v>
      </c>
      <c r="DU49" s="161">
        <v>16.649999999999999</v>
      </c>
      <c r="DV49" s="161">
        <v>18.3</v>
      </c>
      <c r="DW49" s="161">
        <v>-25.309100000000001</v>
      </c>
      <c r="DX49" s="161">
        <v>-12.3909</v>
      </c>
      <c r="DY49" s="161">
        <v>-37.9206</v>
      </c>
      <c r="DZ49" s="161">
        <v>-36.2727</v>
      </c>
      <c r="EA49" s="161">
        <v>9.5489999999999995</v>
      </c>
      <c r="EB49" s="161">
        <v>-5.4898999999999996</v>
      </c>
      <c r="EC49" s="161">
        <v>-14.319699999999999</v>
      </c>
      <c r="ED49" s="161">
        <v>-14.2082</v>
      </c>
      <c r="EE49" s="161">
        <v>-27.101800000000001</v>
      </c>
      <c r="EF49" s="161">
        <v>-30.966100000000001</v>
      </c>
      <c r="EG49" s="161">
        <v>-8.9429999999999996</v>
      </c>
      <c r="EH49" s="161">
        <v>-98.360399999999998</v>
      </c>
      <c r="EI49" s="161">
        <v>-10.1205</v>
      </c>
      <c r="EJ49" s="162"/>
      <c r="EK49" s="161">
        <v>-4.8211000000000004</v>
      </c>
      <c r="EL49" s="161">
        <v>-4.4481999999999999</v>
      </c>
      <c r="EM49" s="162"/>
      <c r="EN49" s="161">
        <v>1.6126</v>
      </c>
      <c r="EO49" s="161">
        <v>1.1711</v>
      </c>
      <c r="EP49" s="161">
        <v>-14.852</v>
      </c>
      <c r="EQ49" s="161">
        <v>-22.0486</v>
      </c>
      <c r="ER49" s="161">
        <v>-21.7255</v>
      </c>
      <c r="ES49" s="161">
        <v>7.8032000000000004</v>
      </c>
      <c r="ET49" s="161">
        <v>27.4</v>
      </c>
      <c r="EU49" s="161">
        <v>-6.4</v>
      </c>
      <c r="EV49" s="161">
        <v>0</v>
      </c>
      <c r="EW49" s="161">
        <v>2.4695</v>
      </c>
      <c r="EX49" s="161">
        <v>12.8108</v>
      </c>
      <c r="EY49" s="161">
        <v>-7.6188000000000002</v>
      </c>
      <c r="EZ49" s="161">
        <v>-7.7777000000000003</v>
      </c>
      <c r="FA49" s="161">
        <v>5.5651000000000002</v>
      </c>
      <c r="FB49" s="161">
        <v>11.1058</v>
      </c>
      <c r="FC49" s="161">
        <v>-24.048300000000001</v>
      </c>
      <c r="FD49" s="162"/>
      <c r="FE49" s="162"/>
      <c r="FF49" s="162"/>
      <c r="FG49" s="161">
        <v>3.8986999999999998</v>
      </c>
      <c r="FH49" s="161">
        <v>4.3746999999999998</v>
      </c>
      <c r="FI49" s="161">
        <v>0</v>
      </c>
      <c r="FJ49" s="161">
        <v>10.7172</v>
      </c>
      <c r="FK49" s="161">
        <v>10.7172</v>
      </c>
      <c r="FL49" s="161">
        <v>-9.5449999999999999</v>
      </c>
      <c r="FM49" s="161">
        <v>19.357099999999999</v>
      </c>
      <c r="FN49" s="161">
        <v>19.427800000000001</v>
      </c>
      <c r="FO49" s="161">
        <v>-2.2010999999999998</v>
      </c>
      <c r="FP49" s="161">
        <v>9.3787000000000003</v>
      </c>
      <c r="FQ49" s="161">
        <v>14.962400000000001</v>
      </c>
      <c r="FR49" s="161">
        <v>-12.79</v>
      </c>
      <c r="FS49" s="161">
        <v>-4.4142999999999999</v>
      </c>
      <c r="FT49" s="161">
        <v>0.36830000000000002</v>
      </c>
      <c r="FU49" s="161">
        <v>2.93</v>
      </c>
      <c r="FV49" s="161">
        <v>0.85</v>
      </c>
      <c r="FW49" s="161">
        <v>-14.757199999999999</v>
      </c>
      <c r="FX49" s="161">
        <v>1.5337000000000001</v>
      </c>
      <c r="FY49" s="161">
        <v>7.0540000000000003</v>
      </c>
      <c r="FZ49" s="161">
        <v>0.81699999999999995</v>
      </c>
      <c r="GA49" s="161">
        <v>2.8479000000000001</v>
      </c>
      <c r="GB49" s="161">
        <v>43.64</v>
      </c>
      <c r="GC49" s="161">
        <v>-21.591699999999999</v>
      </c>
      <c r="GD49" s="161">
        <v>-13.485200000000001</v>
      </c>
      <c r="GE49" s="161">
        <v>-0.72</v>
      </c>
      <c r="GF49" s="161">
        <v>14.882099999999999</v>
      </c>
      <c r="GG49" s="162"/>
      <c r="GH49" s="161">
        <v>24.004100000000001</v>
      </c>
      <c r="GI49" s="161">
        <v>6.4981999999999998</v>
      </c>
      <c r="GJ49" s="161">
        <v>-7.2125000000000004</v>
      </c>
      <c r="GK49" s="161">
        <v>3.1496</v>
      </c>
      <c r="GL49" s="162"/>
      <c r="GM49" s="162"/>
      <c r="GN49" s="161">
        <v>-7.5125999999999999</v>
      </c>
      <c r="GO49" s="161">
        <v>2.1305000000000001</v>
      </c>
      <c r="GP49" s="161">
        <v>5.5534999999999997</v>
      </c>
      <c r="GQ49" s="161">
        <v>-32.688400000000001</v>
      </c>
      <c r="GR49" s="161">
        <v>-9.6555</v>
      </c>
      <c r="GS49" s="161">
        <v>-9.8501999999999992</v>
      </c>
      <c r="GT49" s="161">
        <v>105.4804</v>
      </c>
      <c r="GU49" s="161">
        <v>-7.5038</v>
      </c>
      <c r="GV49" s="161">
        <v>-10.6669</v>
      </c>
      <c r="GW49" s="161">
        <v>-7.4345999999999997</v>
      </c>
      <c r="GX49" s="161">
        <v>-0.4738</v>
      </c>
      <c r="GY49" s="161">
        <v>9.0768000000000004</v>
      </c>
      <c r="GZ49" s="161">
        <v>9.2729999999999997</v>
      </c>
      <c r="HA49" s="161">
        <v>-1.2545999999999999</v>
      </c>
      <c r="HB49" s="161">
        <v>18.779299999999999</v>
      </c>
      <c r="HC49" s="161">
        <v>19.726600000000001</v>
      </c>
      <c r="HD49" s="161">
        <v>-6.29</v>
      </c>
      <c r="HE49" s="161">
        <v>9.4061000000000003</v>
      </c>
      <c r="HF49" s="161">
        <v>44.179499999999997</v>
      </c>
      <c r="HG49" s="161">
        <v>17.097100000000001</v>
      </c>
      <c r="HH49" s="161">
        <v>23.454999999999998</v>
      </c>
      <c r="HI49" s="161">
        <v>20.611899999999999</v>
      </c>
      <c r="HJ49" s="161">
        <v>19.614699999999999</v>
      </c>
      <c r="HK49" s="161">
        <v>-5.3666999999999998</v>
      </c>
      <c r="HL49" s="161">
        <v>0</v>
      </c>
      <c r="HM49" s="161">
        <v>0</v>
      </c>
      <c r="HN49" s="161">
        <v>0</v>
      </c>
      <c r="HO49" s="161">
        <v>57.2515</v>
      </c>
      <c r="HP49" s="161">
        <v>60.311700000000002</v>
      </c>
      <c r="HQ49" s="161">
        <v>-10.8368</v>
      </c>
      <c r="HR49" s="161">
        <v>-10.2271</v>
      </c>
      <c r="HS49" s="161">
        <v>0.37030000000000002</v>
      </c>
      <c r="HT49" s="161">
        <v>0.22450000000000001</v>
      </c>
      <c r="HU49" s="161">
        <v>9.14</v>
      </c>
      <c r="HV49" s="161">
        <v>9.2100000000000009</v>
      </c>
      <c r="HW49" s="161">
        <v>-26.8</v>
      </c>
      <c r="HX49" s="161">
        <v>-26.9</v>
      </c>
      <c r="HY49" s="161">
        <v>1.0904</v>
      </c>
      <c r="HZ49" s="161">
        <v>-12.64</v>
      </c>
      <c r="IA49" s="161">
        <v>30.040900000000001</v>
      </c>
      <c r="IB49" s="161">
        <v>33.0824</v>
      </c>
      <c r="IC49" s="161">
        <v>32.890900000000002</v>
      </c>
      <c r="ID49" s="161">
        <v>-19.899999999999999</v>
      </c>
      <c r="IE49" s="161">
        <v>-35.799999999999997</v>
      </c>
      <c r="IF49" s="161">
        <v>-0.8</v>
      </c>
      <c r="IG49" s="161">
        <v>-1.7</v>
      </c>
      <c r="IH49" s="162"/>
      <c r="II49" s="162"/>
      <c r="IJ49" s="161">
        <v>-53.506100000000004</v>
      </c>
      <c r="IK49" s="161">
        <v>-30.640699999999999</v>
      </c>
      <c r="IL49" s="161">
        <v>-270.25779999999997</v>
      </c>
      <c r="IM49" s="161">
        <v>-15.9367</v>
      </c>
      <c r="IN49" s="161">
        <v>21.241499999999998</v>
      </c>
      <c r="IO49" s="161">
        <v>108.18729999999999</v>
      </c>
      <c r="IP49" s="161">
        <v>58.457799999999999</v>
      </c>
      <c r="IQ49" s="161">
        <v>99.505899999999997</v>
      </c>
      <c r="IR49" s="161">
        <v>81.965000000000003</v>
      </c>
      <c r="IS49" s="161">
        <v>42.3996</v>
      </c>
      <c r="IT49" s="161">
        <v>27.603999999999999</v>
      </c>
      <c r="IU49" s="161">
        <v>26.5761</v>
      </c>
      <c r="IV49" s="161">
        <v>7.9847999999999999</v>
      </c>
      <c r="IW49" s="161">
        <v>205.04</v>
      </c>
      <c r="IX49" s="161">
        <v>-188.65469999999999</v>
      </c>
      <c r="IY49" s="161">
        <v>27.694400000000002</v>
      </c>
      <c r="IZ49" s="161">
        <v>-15.6472</v>
      </c>
      <c r="JA49" s="161">
        <v>-1.1463000000000001</v>
      </c>
      <c r="JB49" s="162"/>
      <c r="JC49" s="161">
        <v>-5.44</v>
      </c>
      <c r="JD49" s="162"/>
      <c r="JE49" s="162"/>
      <c r="JF49" s="161">
        <v>1.44</v>
      </c>
      <c r="JG49" s="161">
        <v>2.56</v>
      </c>
      <c r="JH49" s="161">
        <v>-5.2015000000000002</v>
      </c>
      <c r="JI49" s="161">
        <v>-8.6716999999999995</v>
      </c>
      <c r="JJ49" s="161">
        <v>14.329700000000001</v>
      </c>
      <c r="JK49" s="161">
        <v>-10.0481</v>
      </c>
      <c r="JL49" s="161">
        <v>2.8</v>
      </c>
      <c r="JM49" s="161">
        <v>-0.39100000000000001</v>
      </c>
      <c r="JN49" s="161">
        <v>-2.4E-2</v>
      </c>
      <c r="JO49" s="161">
        <v>0</v>
      </c>
      <c r="JP49" s="161">
        <v>0</v>
      </c>
      <c r="JQ49" s="161">
        <v>3.6714000000000002</v>
      </c>
      <c r="JR49" s="161">
        <v>3.3841999999999999</v>
      </c>
      <c r="JS49" s="161">
        <v>3.7126000000000001</v>
      </c>
      <c r="JT49" s="162"/>
      <c r="JU49" s="161">
        <v>21.3</v>
      </c>
      <c r="JV49" s="161">
        <v>8.2347999999999999</v>
      </c>
      <c r="JW49" s="161">
        <v>-0.08</v>
      </c>
      <c r="JX49" s="162"/>
      <c r="JY49" s="161">
        <v>-13.375299999999999</v>
      </c>
      <c r="JZ49" s="161">
        <v>-1.9420999999999999</v>
      </c>
      <c r="KA49" s="161">
        <v>-21.496400000000001</v>
      </c>
      <c r="KB49" s="161">
        <v>-11.3117</v>
      </c>
      <c r="KC49" s="161">
        <v>-2.1597</v>
      </c>
      <c r="KD49" s="161">
        <v>-22.464200000000002</v>
      </c>
      <c r="KE49" s="161">
        <v>-5.6971999999999996</v>
      </c>
      <c r="KF49" s="161">
        <v>-24</v>
      </c>
      <c r="KG49" s="161">
        <v>6</v>
      </c>
      <c r="KH49" s="162"/>
      <c r="KI49" s="161">
        <v>-121.221</v>
      </c>
    </row>
    <row r="50" spans="1:295" ht="18" customHeight="1" x14ac:dyDescent="0.35">
      <c r="A50" s="160" t="s">
        <v>76</v>
      </c>
      <c r="B50" s="160" t="s">
        <v>783</v>
      </c>
      <c r="C50" s="163">
        <v>0</v>
      </c>
      <c r="D50" s="163">
        <v>4.7359999999999998</v>
      </c>
      <c r="E50" s="163">
        <v>-9.8812999999999995</v>
      </c>
      <c r="F50" s="163">
        <v>4.4368999999999996</v>
      </c>
      <c r="G50" s="163">
        <v>8.9088999999999992</v>
      </c>
      <c r="H50" s="164"/>
      <c r="I50" s="163">
        <v>16.639700000000001</v>
      </c>
      <c r="J50" s="164"/>
      <c r="K50" s="163">
        <v>12.433400000000001</v>
      </c>
      <c r="L50" s="163">
        <v>4.9538000000000002</v>
      </c>
      <c r="M50" s="163">
        <v>6.4722</v>
      </c>
      <c r="N50" s="163">
        <v>2.2200000000000002</v>
      </c>
      <c r="O50" s="164"/>
      <c r="P50" s="164"/>
      <c r="Q50" s="163">
        <v>1.6559999999999999</v>
      </c>
      <c r="R50" s="164"/>
      <c r="S50" s="163">
        <v>2.3296999999999999</v>
      </c>
      <c r="T50" s="163">
        <v>9.99</v>
      </c>
      <c r="U50" s="163">
        <v>3.7408999999999999</v>
      </c>
      <c r="V50" s="163">
        <v>3.6850999999999998</v>
      </c>
      <c r="W50" s="163">
        <v>6.4595000000000002</v>
      </c>
      <c r="X50" s="163">
        <v>2.3102</v>
      </c>
      <c r="Y50" s="163">
        <v>-2.2606000000000002</v>
      </c>
      <c r="Z50" s="163">
        <v>2.3898999999999999</v>
      </c>
      <c r="AA50" s="164"/>
      <c r="AB50" s="163">
        <v>-0.60650000000000004</v>
      </c>
      <c r="AC50" s="164"/>
      <c r="AD50" s="164"/>
      <c r="AE50" s="163">
        <v>10.627000000000001</v>
      </c>
      <c r="AF50" s="163">
        <v>-24.42</v>
      </c>
      <c r="AG50" s="163">
        <v>-11</v>
      </c>
      <c r="AH50" s="163">
        <v>-0.61899999999999999</v>
      </c>
      <c r="AI50" s="163">
        <v>0.223</v>
      </c>
      <c r="AJ50" s="163">
        <v>-16.95</v>
      </c>
      <c r="AK50" s="163">
        <v>-16.98</v>
      </c>
      <c r="AL50" s="164"/>
      <c r="AM50" s="163">
        <v>-6.69</v>
      </c>
      <c r="AN50" s="163">
        <v>-6.7</v>
      </c>
      <c r="AO50" s="163">
        <v>6.7499000000000002</v>
      </c>
      <c r="AP50" s="163">
        <v>3.4430999999999998</v>
      </c>
      <c r="AQ50" s="163">
        <v>20.875</v>
      </c>
      <c r="AR50" s="163">
        <v>22.019400000000001</v>
      </c>
      <c r="AS50" s="163">
        <v>-20.957599999999999</v>
      </c>
      <c r="AT50" s="163">
        <v>-8.9753000000000007</v>
      </c>
      <c r="AU50" s="163">
        <v>-9.4412000000000003</v>
      </c>
      <c r="AV50" s="163">
        <v>13.1982</v>
      </c>
      <c r="AW50" s="163">
        <v>13.857100000000001</v>
      </c>
      <c r="AX50" s="164"/>
      <c r="AY50" s="163">
        <v>-23.710799999999999</v>
      </c>
      <c r="AZ50" s="163">
        <v>5.9305000000000003</v>
      </c>
      <c r="BA50" s="163">
        <v>30.447199999999999</v>
      </c>
      <c r="BB50" s="163">
        <v>4.6639999999999997</v>
      </c>
      <c r="BC50" s="163">
        <v>0.7167</v>
      </c>
      <c r="BD50" s="163">
        <v>-1.5</v>
      </c>
      <c r="BE50" s="163">
        <v>-1.5</v>
      </c>
      <c r="BF50" s="163">
        <v>-21.4543</v>
      </c>
      <c r="BG50" s="163">
        <v>-21.8766</v>
      </c>
      <c r="BH50" s="163">
        <v>-2.4377</v>
      </c>
      <c r="BI50" s="164"/>
      <c r="BJ50" s="163">
        <v>6.2417999999999996</v>
      </c>
      <c r="BK50" s="163">
        <v>1.8922000000000001</v>
      </c>
      <c r="BL50" s="163">
        <v>3.5091000000000001</v>
      </c>
      <c r="BM50" s="163">
        <v>2.2442000000000002</v>
      </c>
      <c r="BN50" s="163">
        <v>-110.72110000000001</v>
      </c>
      <c r="BO50" s="163">
        <v>33.997599999999998</v>
      </c>
      <c r="BP50" s="163">
        <v>33.692399999999999</v>
      </c>
      <c r="BQ50" s="163">
        <v>2.3458999999999999</v>
      </c>
      <c r="BR50" s="163">
        <v>-149.6147</v>
      </c>
      <c r="BS50" s="164"/>
      <c r="BT50" s="164"/>
      <c r="BU50" s="164"/>
      <c r="BV50" s="164"/>
      <c r="BW50" s="163">
        <v>8.8699999999999992</v>
      </c>
      <c r="BX50" s="163">
        <v>6.69</v>
      </c>
      <c r="BY50" s="163">
        <v>-10.61</v>
      </c>
      <c r="BZ50" s="163">
        <v>2.08</v>
      </c>
      <c r="CA50" s="163">
        <v>-21.9648</v>
      </c>
      <c r="CB50" s="163">
        <v>-21.696899999999999</v>
      </c>
      <c r="CC50" s="163">
        <v>25.0456</v>
      </c>
      <c r="CD50" s="163">
        <v>23.0307</v>
      </c>
      <c r="CE50" s="163">
        <v>-5.7979000000000003</v>
      </c>
      <c r="CF50" s="163">
        <v>-9.3622999999999994</v>
      </c>
      <c r="CG50" s="163">
        <v>-9.7236999999999991</v>
      </c>
      <c r="CH50" s="163">
        <v>6.5174000000000003</v>
      </c>
      <c r="CI50" s="163">
        <v>11.9307</v>
      </c>
      <c r="CJ50" s="164"/>
      <c r="CK50" s="164"/>
      <c r="CL50" s="163">
        <v>46.1</v>
      </c>
      <c r="CM50" s="163">
        <v>-22.1</v>
      </c>
      <c r="CN50" s="163">
        <v>-0.56000000000000005</v>
      </c>
      <c r="CO50" s="163">
        <v>35.442799999999998</v>
      </c>
      <c r="CP50" s="163">
        <v>35.6785</v>
      </c>
      <c r="CQ50" s="163">
        <v>34.1601</v>
      </c>
      <c r="CR50" s="163">
        <v>71.639099999999999</v>
      </c>
      <c r="CS50" s="163">
        <v>70.928200000000004</v>
      </c>
      <c r="CT50" s="163">
        <v>-20.184799999999999</v>
      </c>
      <c r="CU50" s="163">
        <v>-59.180100000000003</v>
      </c>
      <c r="CV50" s="163">
        <v>-18.362100000000002</v>
      </c>
      <c r="CW50" s="163">
        <v>3.0977999999999999</v>
      </c>
      <c r="CX50" s="163">
        <v>22.43</v>
      </c>
      <c r="CY50" s="163">
        <v>14.12</v>
      </c>
      <c r="CZ50" s="163">
        <v>7.8174000000000001</v>
      </c>
      <c r="DA50" s="163">
        <v>8.0108999999999995</v>
      </c>
      <c r="DB50" s="163">
        <v>-8.75</v>
      </c>
      <c r="DC50" s="164"/>
      <c r="DD50" s="163">
        <v>-13.4975</v>
      </c>
      <c r="DE50" s="163">
        <v>-13.7723</v>
      </c>
      <c r="DF50" s="163">
        <v>31.589500000000001</v>
      </c>
      <c r="DG50" s="163">
        <v>1.46E-2</v>
      </c>
      <c r="DH50" s="163">
        <v>-4.2953999999999999</v>
      </c>
      <c r="DI50" s="164"/>
      <c r="DJ50" s="164"/>
      <c r="DK50" s="163">
        <v>-7.3242000000000003</v>
      </c>
      <c r="DL50" s="163">
        <v>4.4939999999999998</v>
      </c>
      <c r="DM50" s="163">
        <v>35.648499999999999</v>
      </c>
      <c r="DN50" s="163">
        <v>13.179600000000001</v>
      </c>
      <c r="DO50" s="163">
        <v>4.93</v>
      </c>
      <c r="DP50" s="163">
        <v>-0.4</v>
      </c>
      <c r="DQ50" s="163">
        <v>0.35099999999999998</v>
      </c>
      <c r="DR50" s="163">
        <v>-30.656700000000001</v>
      </c>
      <c r="DS50" s="163">
        <v>0.33</v>
      </c>
      <c r="DT50" s="163">
        <v>0.34</v>
      </c>
      <c r="DU50" s="163">
        <v>12.27</v>
      </c>
      <c r="DV50" s="163">
        <v>18.41</v>
      </c>
      <c r="DW50" s="163">
        <v>-27.109100000000002</v>
      </c>
      <c r="DX50" s="163">
        <v>-13.418200000000001</v>
      </c>
      <c r="DY50" s="163">
        <v>-38.434800000000003</v>
      </c>
      <c r="DZ50" s="163">
        <v>-37.200000000000003</v>
      </c>
      <c r="EA50" s="164"/>
      <c r="EB50" s="163">
        <v>-6.5731999999999999</v>
      </c>
      <c r="EC50" s="163">
        <v>-16.113099999999999</v>
      </c>
      <c r="ED50" s="163">
        <v>-16.497</v>
      </c>
      <c r="EE50" s="163">
        <v>-27.686499999999999</v>
      </c>
      <c r="EF50" s="163">
        <v>-30.145199999999999</v>
      </c>
      <c r="EG50" s="163">
        <v>-9.2829999999999995</v>
      </c>
      <c r="EH50" s="163">
        <v>-91.182400000000001</v>
      </c>
      <c r="EI50" s="163">
        <v>-5.2590000000000003</v>
      </c>
      <c r="EJ50" s="164"/>
      <c r="EK50" s="163">
        <v>-5.0681000000000003</v>
      </c>
      <c r="EL50" s="163">
        <v>-4.7351000000000001</v>
      </c>
      <c r="EM50" s="164"/>
      <c r="EN50" s="163">
        <v>-0.47849999999999998</v>
      </c>
      <c r="EO50" s="163">
        <v>-1.3936999999999999</v>
      </c>
      <c r="EP50" s="163">
        <v>-10.244</v>
      </c>
      <c r="EQ50" s="163">
        <v>-23.196400000000001</v>
      </c>
      <c r="ER50" s="163">
        <v>-23.0306</v>
      </c>
      <c r="ES50" s="163">
        <v>8.5054999999999996</v>
      </c>
      <c r="ET50" s="163">
        <v>27.4</v>
      </c>
      <c r="EU50" s="163">
        <v>-10.06</v>
      </c>
      <c r="EV50" s="163">
        <v>-0.1</v>
      </c>
      <c r="EW50" s="163">
        <v>2.3041</v>
      </c>
      <c r="EX50" s="163">
        <v>9.8414999999999999</v>
      </c>
      <c r="EY50" s="163">
        <v>-8.6133000000000006</v>
      </c>
      <c r="EZ50" s="163">
        <v>-8.8064999999999998</v>
      </c>
      <c r="FA50" s="163">
        <v>7.2305000000000001</v>
      </c>
      <c r="FB50" s="163">
        <v>11.606999999999999</v>
      </c>
      <c r="FC50" s="163">
        <v>-26.207599999999999</v>
      </c>
      <c r="FD50" s="164"/>
      <c r="FE50" s="164"/>
      <c r="FF50" s="164"/>
      <c r="FG50" s="163">
        <v>2.8708</v>
      </c>
      <c r="FH50" s="163">
        <v>4.4204999999999997</v>
      </c>
      <c r="FI50" s="163">
        <v>3.7446000000000002</v>
      </c>
      <c r="FJ50" s="163">
        <v>10.7172</v>
      </c>
      <c r="FK50" s="163">
        <v>10.8847</v>
      </c>
      <c r="FL50" s="163">
        <v>-7.7030000000000003</v>
      </c>
      <c r="FM50" s="163">
        <v>19.797499999999999</v>
      </c>
      <c r="FN50" s="163">
        <v>19.876100000000001</v>
      </c>
      <c r="FO50" s="163">
        <v>-1.8090999999999999</v>
      </c>
      <c r="FP50" s="163">
        <v>9.2152999999999992</v>
      </c>
      <c r="FQ50" s="163">
        <v>13.893000000000001</v>
      </c>
      <c r="FR50" s="163">
        <v>-12.44</v>
      </c>
      <c r="FS50" s="163">
        <v>-4.5205000000000002</v>
      </c>
      <c r="FT50" s="163">
        <v>0.32429999999999998</v>
      </c>
      <c r="FU50" s="163">
        <v>3.17</v>
      </c>
      <c r="FV50" s="163">
        <v>1.49</v>
      </c>
      <c r="FW50" s="163">
        <v>-14.642200000000001</v>
      </c>
      <c r="FX50" s="163">
        <v>1.8228</v>
      </c>
      <c r="FY50" s="163">
        <v>7.0170000000000003</v>
      </c>
      <c r="FZ50" s="163">
        <v>0.88100000000000001</v>
      </c>
      <c r="GA50" s="163">
        <v>2.9308999999999998</v>
      </c>
      <c r="GB50" s="163">
        <v>44.15</v>
      </c>
      <c r="GC50" s="163">
        <v>-22.246400000000001</v>
      </c>
      <c r="GD50" s="163">
        <v>-13.3706</v>
      </c>
      <c r="GE50" s="163">
        <v>-0.33</v>
      </c>
      <c r="GF50" s="163">
        <v>15.596399999999999</v>
      </c>
      <c r="GG50" s="164"/>
      <c r="GH50" s="163">
        <v>23.9438</v>
      </c>
      <c r="GI50" s="163">
        <v>6.6028000000000002</v>
      </c>
      <c r="GJ50" s="163">
        <v>-7.1856999999999998</v>
      </c>
      <c r="GK50" s="163">
        <v>3.052</v>
      </c>
      <c r="GL50" s="164"/>
      <c r="GM50" s="164"/>
      <c r="GN50" s="163">
        <v>-7.8880999999999997</v>
      </c>
      <c r="GO50" s="163">
        <v>2.6865999999999999</v>
      </c>
      <c r="GP50" s="163">
        <v>6.8276000000000003</v>
      </c>
      <c r="GQ50" s="163">
        <v>-33.108600000000003</v>
      </c>
      <c r="GR50" s="163">
        <v>-9.8446999999999996</v>
      </c>
      <c r="GS50" s="163">
        <v>-9.8736999999999995</v>
      </c>
      <c r="GT50" s="163">
        <v>106.9979</v>
      </c>
      <c r="GU50" s="163">
        <v>-7.8362999999999996</v>
      </c>
      <c r="GV50" s="163">
        <v>-10.0839</v>
      </c>
      <c r="GW50" s="163">
        <v>-7.4450000000000003</v>
      </c>
      <c r="GX50" s="163">
        <v>-0.3805</v>
      </c>
      <c r="GY50" s="163">
        <v>8.9522999999999993</v>
      </c>
      <c r="GZ50" s="163">
        <v>9.0119000000000007</v>
      </c>
      <c r="HA50" s="163">
        <v>-1</v>
      </c>
      <c r="HB50" s="163">
        <v>20.9344</v>
      </c>
      <c r="HC50" s="163">
        <v>22.332799999999999</v>
      </c>
      <c r="HD50" s="163">
        <v>-4.6100000000000003</v>
      </c>
      <c r="HE50" s="163">
        <v>7.3666999999999998</v>
      </c>
      <c r="HF50" s="163">
        <v>42.118600000000001</v>
      </c>
      <c r="HG50" s="163">
        <v>24.166899999999998</v>
      </c>
      <c r="HH50" s="163">
        <v>26.220099999999999</v>
      </c>
      <c r="HI50" s="163">
        <v>20.452999999999999</v>
      </c>
      <c r="HJ50" s="163">
        <v>20.462299999999999</v>
      </c>
      <c r="HK50" s="163">
        <v>-5.3140999999999998</v>
      </c>
      <c r="HL50" s="164"/>
      <c r="HM50" s="163">
        <v>-9.9235000000000007</v>
      </c>
      <c r="HN50" s="163">
        <v>-11.8459</v>
      </c>
      <c r="HO50" s="164"/>
      <c r="HP50" s="163">
        <v>63.939900000000002</v>
      </c>
      <c r="HQ50" s="163">
        <v>-9.6557999999999993</v>
      </c>
      <c r="HR50" s="163">
        <v>-8.6889000000000003</v>
      </c>
      <c r="HS50" s="163">
        <v>1.4009</v>
      </c>
      <c r="HT50" s="163">
        <v>1.3177000000000001</v>
      </c>
      <c r="HU50" s="163">
        <v>9.4700000000000006</v>
      </c>
      <c r="HV50" s="163">
        <v>9.3000000000000007</v>
      </c>
      <c r="HW50" s="163">
        <v>-28.6</v>
      </c>
      <c r="HX50" s="163">
        <v>-27.5</v>
      </c>
      <c r="HY50" s="163">
        <v>1.2497</v>
      </c>
      <c r="HZ50" s="163">
        <v>-12.8</v>
      </c>
      <c r="IA50" s="163">
        <v>29.917899999999999</v>
      </c>
      <c r="IB50" s="163">
        <v>32.8613</v>
      </c>
      <c r="IC50" s="163">
        <v>32.445999999999998</v>
      </c>
      <c r="ID50" s="163">
        <v>-20.399999999999999</v>
      </c>
      <c r="IE50" s="163">
        <v>-37.1</v>
      </c>
      <c r="IF50" s="163">
        <v>-1.6</v>
      </c>
      <c r="IG50" s="163">
        <v>-2.5</v>
      </c>
      <c r="IH50" s="163">
        <v>-17.5306</v>
      </c>
      <c r="II50" s="163">
        <v>-17.363099999999999</v>
      </c>
      <c r="IJ50" s="163">
        <v>-48.005000000000003</v>
      </c>
      <c r="IK50" s="163">
        <v>-34.379600000000003</v>
      </c>
      <c r="IL50" s="163">
        <v>-267.47199999999998</v>
      </c>
      <c r="IM50" s="163">
        <v>-17.8947</v>
      </c>
      <c r="IN50" s="163">
        <v>21.003</v>
      </c>
      <c r="IO50" s="163">
        <v>108.44840000000001</v>
      </c>
      <c r="IP50" s="163">
        <v>55.553899999999999</v>
      </c>
      <c r="IQ50" s="163">
        <v>101.92749999999999</v>
      </c>
      <c r="IR50" s="163">
        <v>87.860900000000001</v>
      </c>
      <c r="IS50" s="163">
        <v>47.646700000000003</v>
      </c>
      <c r="IT50" s="163">
        <v>26.575099999999999</v>
      </c>
      <c r="IU50" s="163">
        <v>26.697600000000001</v>
      </c>
      <c r="IV50" s="163">
        <v>9.2363</v>
      </c>
      <c r="IW50" s="163">
        <v>205.58150000000001</v>
      </c>
      <c r="IX50" s="163">
        <v>-190.964</v>
      </c>
      <c r="IY50" s="163">
        <v>27.551300000000001</v>
      </c>
      <c r="IZ50" s="163">
        <v>-15.345599999999999</v>
      </c>
      <c r="JA50" s="163">
        <v>-1.8029999999999999</v>
      </c>
      <c r="JB50" s="164"/>
      <c r="JC50" s="163">
        <v>-5.28</v>
      </c>
      <c r="JD50" s="164"/>
      <c r="JE50" s="164"/>
      <c r="JF50" s="163">
        <v>1.1200000000000001</v>
      </c>
      <c r="JG50" s="163">
        <v>2.72</v>
      </c>
      <c r="JH50" s="163">
        <v>-4.9673999999999996</v>
      </c>
      <c r="JI50" s="163">
        <v>-8.7601999999999993</v>
      </c>
      <c r="JJ50" s="163">
        <v>15.4406</v>
      </c>
      <c r="JK50" s="163">
        <v>-9.9596</v>
      </c>
      <c r="JL50" s="163">
        <v>2.2999999999999998</v>
      </c>
      <c r="JM50" s="163">
        <v>1.268</v>
      </c>
      <c r="JN50" s="163">
        <v>-0.66500000000000004</v>
      </c>
      <c r="JO50" s="164"/>
      <c r="JP50" s="164"/>
      <c r="JQ50" s="163">
        <v>3.5204</v>
      </c>
      <c r="JR50" s="163">
        <v>3.1806999999999999</v>
      </c>
      <c r="JS50" s="163">
        <v>3.1619999999999999</v>
      </c>
      <c r="JT50" s="164"/>
      <c r="JU50" s="163">
        <v>21.7</v>
      </c>
      <c r="JV50" s="163">
        <v>9.3756000000000004</v>
      </c>
      <c r="JW50" s="163">
        <v>-0.1</v>
      </c>
      <c r="JX50" s="164"/>
      <c r="JY50" s="163">
        <v>-14.154999999999999</v>
      </c>
      <c r="JZ50" s="163">
        <v>-2.6840999999999999</v>
      </c>
      <c r="KA50" s="163">
        <v>-21.779</v>
      </c>
      <c r="KB50" s="163">
        <v>-11.4512</v>
      </c>
      <c r="KC50" s="163">
        <v>0</v>
      </c>
      <c r="KD50" s="163">
        <v>-22.729700000000001</v>
      </c>
      <c r="KE50" s="163">
        <v>-5.8452999999999999</v>
      </c>
      <c r="KF50" s="163">
        <v>-24</v>
      </c>
      <c r="KG50" s="163">
        <v>6.6</v>
      </c>
      <c r="KH50" s="164"/>
      <c r="KI50" s="163">
        <v>-122.6879</v>
      </c>
    </row>
    <row r="51" spans="1:295" ht="18" customHeight="1" x14ac:dyDescent="0.35">
      <c r="A51" s="160" t="s">
        <v>76</v>
      </c>
      <c r="B51" s="160" t="s">
        <v>784</v>
      </c>
      <c r="C51" s="163">
        <v>0</v>
      </c>
      <c r="D51" s="163">
        <v>4.2275999999999998</v>
      </c>
      <c r="E51" s="163">
        <v>-8.8325999999999993</v>
      </c>
      <c r="F51" s="163">
        <v>5.5968</v>
      </c>
      <c r="G51" s="163">
        <v>8.17</v>
      </c>
      <c r="H51" s="164"/>
      <c r="I51" s="163">
        <v>15.131</v>
      </c>
      <c r="J51" s="164"/>
      <c r="K51" s="163">
        <v>11.9756</v>
      </c>
      <c r="L51" s="163">
        <v>4.7188999999999997</v>
      </c>
      <c r="M51" s="163">
        <v>6.2035</v>
      </c>
      <c r="N51" s="163">
        <v>2.2200000000000002</v>
      </c>
      <c r="O51" s="164"/>
      <c r="P51" s="163">
        <v>0</v>
      </c>
      <c r="Q51" s="163">
        <v>1.6559999999999999</v>
      </c>
      <c r="R51" s="163">
        <v>-15.4</v>
      </c>
      <c r="S51" s="163">
        <v>2.1714000000000002</v>
      </c>
      <c r="T51" s="163">
        <v>6.6497999999999999</v>
      </c>
      <c r="U51" s="163">
        <v>3.8443999999999998</v>
      </c>
      <c r="V51" s="163">
        <v>3.5556999999999999</v>
      </c>
      <c r="W51" s="163">
        <v>6.4348000000000001</v>
      </c>
      <c r="X51" s="163">
        <v>2.8321000000000001</v>
      </c>
      <c r="Y51" s="163">
        <v>-2.1644999999999999</v>
      </c>
      <c r="Z51" s="163">
        <v>2.1819000000000002</v>
      </c>
      <c r="AA51" s="164"/>
      <c r="AB51" s="163">
        <v>-0.67659999999999998</v>
      </c>
      <c r="AC51" s="164"/>
      <c r="AD51" s="164"/>
      <c r="AE51" s="163">
        <v>9.2080000000000002</v>
      </c>
      <c r="AF51" s="163">
        <v>-24.42</v>
      </c>
      <c r="AG51" s="163">
        <v>-11</v>
      </c>
      <c r="AH51" s="163">
        <v>-0.39900000000000002</v>
      </c>
      <c r="AI51" s="163">
        <v>0.182</v>
      </c>
      <c r="AJ51" s="163">
        <v>-17.68</v>
      </c>
      <c r="AK51" s="163">
        <v>-17.649999999999999</v>
      </c>
      <c r="AL51" s="164"/>
      <c r="AM51" s="163">
        <v>-6.81</v>
      </c>
      <c r="AN51" s="163">
        <v>-6.77</v>
      </c>
      <c r="AO51" s="163">
        <v>6.6863000000000001</v>
      </c>
      <c r="AP51" s="163">
        <v>3.3862000000000001</v>
      </c>
      <c r="AQ51" s="163">
        <v>20.331299999999999</v>
      </c>
      <c r="AR51" s="163">
        <v>21.971</v>
      </c>
      <c r="AS51" s="163">
        <v>-16.971499999999999</v>
      </c>
      <c r="AT51" s="163">
        <v>-8.9753000000000007</v>
      </c>
      <c r="AU51" s="163">
        <v>-8.7856000000000005</v>
      </c>
      <c r="AV51" s="163">
        <v>19.183599999999998</v>
      </c>
      <c r="AW51" s="163">
        <v>30.905200000000001</v>
      </c>
      <c r="AX51" s="164"/>
      <c r="AY51" s="163">
        <v>-24.648499999999999</v>
      </c>
      <c r="AZ51" s="163">
        <v>6.7195999999999998</v>
      </c>
      <c r="BA51" s="163">
        <v>33.973500000000001</v>
      </c>
      <c r="BB51" s="163">
        <v>11.2478</v>
      </c>
      <c r="BC51" s="163">
        <v>1.5577000000000001</v>
      </c>
      <c r="BD51" s="163">
        <v>-1.6</v>
      </c>
      <c r="BE51" s="163">
        <v>-1.8</v>
      </c>
      <c r="BF51" s="163">
        <v>-23.863600000000002</v>
      </c>
      <c r="BG51" s="163">
        <v>-22.608799999999999</v>
      </c>
      <c r="BH51" s="163">
        <v>-2.5171000000000001</v>
      </c>
      <c r="BI51" s="164"/>
      <c r="BJ51" s="163">
        <v>6.2977999999999996</v>
      </c>
      <c r="BK51" s="163">
        <v>1.7347999999999999</v>
      </c>
      <c r="BL51" s="163">
        <v>3.6777000000000002</v>
      </c>
      <c r="BM51" s="163">
        <v>2.3671000000000002</v>
      </c>
      <c r="BN51" s="163">
        <v>-131.26009999999999</v>
      </c>
      <c r="BO51" s="163">
        <v>34.241799999999998</v>
      </c>
      <c r="BP51" s="163">
        <v>34.7301</v>
      </c>
      <c r="BQ51" s="163">
        <v>11.7943</v>
      </c>
      <c r="BR51" s="163">
        <v>-162.49440000000001</v>
      </c>
      <c r="BS51" s="164"/>
      <c r="BT51" s="164"/>
      <c r="BU51" s="164"/>
      <c r="BV51" s="163">
        <v>14.0512</v>
      </c>
      <c r="BW51" s="163">
        <v>8.7799999999999994</v>
      </c>
      <c r="BX51" s="163">
        <v>6.57</v>
      </c>
      <c r="BY51" s="163">
        <v>-11.5</v>
      </c>
      <c r="BZ51" s="163">
        <v>1.3</v>
      </c>
      <c r="CA51" s="163">
        <v>-19.955400000000001</v>
      </c>
      <c r="CB51" s="163">
        <v>-19.5535</v>
      </c>
      <c r="CC51" s="163">
        <v>24.177</v>
      </c>
      <c r="CD51" s="163">
        <v>22.702500000000001</v>
      </c>
      <c r="CE51" s="163">
        <v>-6.1093000000000002</v>
      </c>
      <c r="CF51" s="163">
        <v>-10.0009</v>
      </c>
      <c r="CG51" s="163">
        <v>-10.0451</v>
      </c>
      <c r="CH51" s="163">
        <v>6.9504000000000001</v>
      </c>
      <c r="CI51" s="163">
        <v>11.1463</v>
      </c>
      <c r="CJ51" s="164"/>
      <c r="CK51" s="164"/>
      <c r="CL51" s="163">
        <v>42.3</v>
      </c>
      <c r="CM51" s="163">
        <v>-20.6</v>
      </c>
      <c r="CN51" s="163">
        <v>-0.47</v>
      </c>
      <c r="CO51" s="163">
        <v>33.0642</v>
      </c>
      <c r="CP51" s="163">
        <v>33.616300000000003</v>
      </c>
      <c r="CQ51" s="163">
        <v>32.0501</v>
      </c>
      <c r="CR51" s="163">
        <v>72.970399999999998</v>
      </c>
      <c r="CS51" s="163">
        <v>73.216999999999999</v>
      </c>
      <c r="CT51" s="163">
        <v>-18.777799999999999</v>
      </c>
      <c r="CU51" s="163">
        <v>-60.366300000000003</v>
      </c>
      <c r="CV51" s="163">
        <v>-17.0441</v>
      </c>
      <c r="CW51" s="163">
        <v>2.8632</v>
      </c>
      <c r="CX51" s="163">
        <v>21.87</v>
      </c>
      <c r="CY51" s="163">
        <v>14.39</v>
      </c>
      <c r="CZ51" s="163">
        <v>7.1924000000000001</v>
      </c>
      <c r="DA51" s="163">
        <v>7.4249000000000001</v>
      </c>
      <c r="DB51" s="163">
        <v>-8.49</v>
      </c>
      <c r="DC51" s="164"/>
      <c r="DD51" s="163">
        <v>-12.7058</v>
      </c>
      <c r="DE51" s="163">
        <v>-12.600099999999999</v>
      </c>
      <c r="DF51" s="163">
        <v>29.657</v>
      </c>
      <c r="DG51" s="163">
        <v>1.4800000000000001E-2</v>
      </c>
      <c r="DH51" s="163">
        <v>-4.1787999999999998</v>
      </c>
      <c r="DI51" s="164"/>
      <c r="DJ51" s="163">
        <v>15</v>
      </c>
      <c r="DK51" s="163">
        <v>-7.3181000000000003</v>
      </c>
      <c r="DL51" s="163">
        <v>3.1850000000000001</v>
      </c>
      <c r="DM51" s="163">
        <v>35.333100000000002</v>
      </c>
      <c r="DN51" s="163">
        <v>11.5097</v>
      </c>
      <c r="DO51" s="163">
        <v>3.64</v>
      </c>
      <c r="DP51" s="163">
        <v>-0.37</v>
      </c>
      <c r="DQ51" s="163">
        <v>0.71550000000000002</v>
      </c>
      <c r="DR51" s="163">
        <v>-29.611699999999999</v>
      </c>
      <c r="DS51" s="163">
        <v>0.52</v>
      </c>
      <c r="DT51" s="163">
        <v>0.5</v>
      </c>
      <c r="DU51" s="163">
        <v>11.68</v>
      </c>
      <c r="DV51" s="163">
        <v>17.46</v>
      </c>
      <c r="DW51" s="163">
        <v>-25.9818</v>
      </c>
      <c r="DX51" s="163">
        <v>-13.2455</v>
      </c>
      <c r="DY51" s="163">
        <v>-36.054499999999997</v>
      </c>
      <c r="DZ51" s="163">
        <v>-34.7455</v>
      </c>
      <c r="EA51" s="164"/>
      <c r="EB51" s="163">
        <v>-10.1692</v>
      </c>
      <c r="EC51" s="163">
        <v>-18.7211</v>
      </c>
      <c r="ED51" s="163">
        <v>-18.911200000000001</v>
      </c>
      <c r="EE51" s="163">
        <v>-25.2362</v>
      </c>
      <c r="EF51" s="163">
        <v>-29.359200000000001</v>
      </c>
      <c r="EG51" s="163">
        <v>-9.6470000000000002</v>
      </c>
      <c r="EH51" s="163">
        <v>-104.9256</v>
      </c>
      <c r="EI51" s="163">
        <v>-0.50639999999999996</v>
      </c>
      <c r="EJ51" s="164"/>
      <c r="EK51" s="163">
        <v>-5.077</v>
      </c>
      <c r="EL51" s="163">
        <v>-4.7012999999999998</v>
      </c>
      <c r="EM51" s="164"/>
      <c r="EN51" s="163">
        <v>1.6579999999999999</v>
      </c>
      <c r="EO51" s="163">
        <v>1.1853</v>
      </c>
      <c r="EP51" s="163">
        <v>-9.7319999999999993</v>
      </c>
      <c r="EQ51" s="163">
        <v>-22.799700000000001</v>
      </c>
      <c r="ER51" s="163">
        <v>-22.2897</v>
      </c>
      <c r="ES51" s="163">
        <v>6.2786</v>
      </c>
      <c r="ET51" s="163">
        <v>27.4</v>
      </c>
      <c r="EU51" s="163">
        <v>-10.039999999999999</v>
      </c>
      <c r="EV51" s="163">
        <v>-0.1</v>
      </c>
      <c r="EW51" s="163">
        <v>2.1478000000000002</v>
      </c>
      <c r="EX51" s="163">
        <v>13.7439</v>
      </c>
      <c r="EY51" s="163">
        <v>-8.5274000000000001</v>
      </c>
      <c r="EZ51" s="163">
        <v>-8.7863000000000007</v>
      </c>
      <c r="FA51" s="163">
        <v>6.7458999999999998</v>
      </c>
      <c r="FB51" s="163">
        <v>9.6568000000000005</v>
      </c>
      <c r="FC51" s="163">
        <v>-22.941099999999999</v>
      </c>
      <c r="FD51" s="164"/>
      <c r="FE51" s="164"/>
      <c r="FF51" s="164"/>
      <c r="FG51" s="163">
        <v>5.17</v>
      </c>
      <c r="FH51" s="163">
        <v>4.4816000000000003</v>
      </c>
      <c r="FI51" s="163">
        <v>2.4243000000000001</v>
      </c>
      <c r="FJ51" s="163">
        <v>9.8798999999999992</v>
      </c>
      <c r="FK51" s="163">
        <v>9.8798999999999992</v>
      </c>
      <c r="FL51" s="163">
        <v>-5.1910999999999996</v>
      </c>
      <c r="FM51" s="163">
        <v>17.871500000000001</v>
      </c>
      <c r="FN51" s="163">
        <v>17.727499999999999</v>
      </c>
      <c r="FO51" s="163">
        <v>-0.87470000000000003</v>
      </c>
      <c r="FP51" s="163">
        <v>11.2056</v>
      </c>
      <c r="FQ51" s="163">
        <v>13.424300000000001</v>
      </c>
      <c r="FR51" s="163">
        <v>-12.79</v>
      </c>
      <c r="FS51" s="163">
        <v>-4.6083999999999996</v>
      </c>
      <c r="FT51" s="163">
        <v>0.35</v>
      </c>
      <c r="FU51" s="163">
        <v>3.38</v>
      </c>
      <c r="FV51" s="163">
        <v>1.57</v>
      </c>
      <c r="FW51" s="163">
        <v>-14.767799999999999</v>
      </c>
      <c r="FX51" s="163">
        <v>1.117</v>
      </c>
      <c r="FY51" s="163">
        <v>7.0960000000000001</v>
      </c>
      <c r="FZ51" s="163">
        <v>0.82</v>
      </c>
      <c r="GA51" s="163">
        <v>2.8614999999999999</v>
      </c>
      <c r="GB51" s="163">
        <v>42.6</v>
      </c>
      <c r="GC51" s="163">
        <v>-22.504000000000001</v>
      </c>
      <c r="GD51" s="163">
        <v>-14.7287</v>
      </c>
      <c r="GE51" s="163">
        <v>-0.79</v>
      </c>
      <c r="GF51" s="163">
        <v>17.656099999999999</v>
      </c>
      <c r="GG51" s="164"/>
      <c r="GH51" s="163">
        <v>23.360099999999999</v>
      </c>
      <c r="GI51" s="163">
        <v>6.1936999999999998</v>
      </c>
      <c r="GJ51" s="163">
        <v>-6.7450999999999999</v>
      </c>
      <c r="GK51" s="163">
        <v>2.9034</v>
      </c>
      <c r="GL51" s="163">
        <v>7.3499999999999996E-2</v>
      </c>
      <c r="GM51" s="164"/>
      <c r="GN51" s="163">
        <v>-8.7347999999999999</v>
      </c>
      <c r="GO51" s="163">
        <v>2.7124000000000001</v>
      </c>
      <c r="GP51" s="163">
        <v>6.9878999999999998</v>
      </c>
      <c r="GQ51" s="163">
        <v>-33.444699999999997</v>
      </c>
      <c r="GR51" s="163">
        <v>-9.5841999999999992</v>
      </c>
      <c r="GS51" s="163">
        <v>-9.4428999999999998</v>
      </c>
      <c r="GT51" s="163">
        <v>104.6746</v>
      </c>
      <c r="GU51" s="163">
        <v>-8.6776</v>
      </c>
      <c r="GV51" s="163">
        <v>-10.001099999999999</v>
      </c>
      <c r="GW51" s="163">
        <v>-7.2873999999999999</v>
      </c>
      <c r="GX51" s="163">
        <v>-1.1001000000000001</v>
      </c>
      <c r="GY51" s="163">
        <v>8.3224</v>
      </c>
      <c r="GZ51" s="163">
        <v>8.4740000000000002</v>
      </c>
      <c r="HA51" s="163">
        <v>-2</v>
      </c>
      <c r="HB51" s="163">
        <v>22.339099999999998</v>
      </c>
      <c r="HC51" s="163">
        <v>21.978899999999999</v>
      </c>
      <c r="HD51" s="163">
        <v>-5.87</v>
      </c>
      <c r="HE51" s="163">
        <v>8.6611999999999991</v>
      </c>
      <c r="HF51" s="163">
        <v>41.250300000000003</v>
      </c>
      <c r="HG51" s="163">
        <v>21.187000000000001</v>
      </c>
      <c r="HH51" s="163">
        <v>24.819900000000001</v>
      </c>
      <c r="HI51" s="163">
        <v>20.097899999999999</v>
      </c>
      <c r="HJ51" s="163">
        <v>19.059699999999999</v>
      </c>
      <c r="HK51" s="163">
        <v>0</v>
      </c>
      <c r="HL51" s="164"/>
      <c r="HM51" s="163">
        <v>0</v>
      </c>
      <c r="HN51" s="163">
        <v>0</v>
      </c>
      <c r="HO51" s="163">
        <v>64.006100000000004</v>
      </c>
      <c r="HP51" s="164"/>
      <c r="HQ51" s="163">
        <v>-8.7218999999999998</v>
      </c>
      <c r="HR51" s="163">
        <v>-8.1175999999999995</v>
      </c>
      <c r="HS51" s="163">
        <v>1.3287</v>
      </c>
      <c r="HT51" s="163">
        <v>1.2370000000000001</v>
      </c>
      <c r="HU51" s="163">
        <v>10.02</v>
      </c>
      <c r="HV51" s="163">
        <v>10.27</v>
      </c>
      <c r="HW51" s="163">
        <v>-27</v>
      </c>
      <c r="HX51" s="163">
        <v>-27.4</v>
      </c>
      <c r="HY51" s="163">
        <v>1.2662</v>
      </c>
      <c r="HZ51" s="163">
        <v>-13.36</v>
      </c>
      <c r="IA51" s="163">
        <v>29.040299999999998</v>
      </c>
      <c r="IB51" s="163">
        <v>33.147500000000001</v>
      </c>
      <c r="IC51" s="163">
        <v>32.959000000000003</v>
      </c>
      <c r="ID51" s="164"/>
      <c r="IE51" s="163">
        <v>-36.700000000000003</v>
      </c>
      <c r="IF51" s="163">
        <v>-2</v>
      </c>
      <c r="IG51" s="163">
        <v>-3.2</v>
      </c>
      <c r="IH51" s="164"/>
      <c r="II51" s="163">
        <v>-17.339700000000001</v>
      </c>
      <c r="IJ51" s="163">
        <v>-50.377800000000001</v>
      </c>
      <c r="IK51" s="163">
        <v>-41.735599999999998</v>
      </c>
      <c r="IL51" s="163">
        <v>-265.846</v>
      </c>
      <c r="IM51" s="163">
        <v>-15.026999999999999</v>
      </c>
      <c r="IN51" s="163">
        <v>21.6296</v>
      </c>
      <c r="IO51" s="163">
        <v>112.0235</v>
      </c>
      <c r="IP51" s="163">
        <v>52.183500000000002</v>
      </c>
      <c r="IQ51" s="163">
        <v>101.2569</v>
      </c>
      <c r="IR51" s="163">
        <v>85.507400000000004</v>
      </c>
      <c r="IS51" s="163">
        <v>43.651600000000002</v>
      </c>
      <c r="IT51" s="163">
        <v>32.866700000000002</v>
      </c>
      <c r="IU51" s="163">
        <v>27.275300000000001</v>
      </c>
      <c r="IV51" s="163">
        <v>15.612399999999999</v>
      </c>
      <c r="IW51" s="163">
        <v>208.66390000000001</v>
      </c>
      <c r="IX51" s="163">
        <v>-189.31389999999999</v>
      </c>
      <c r="IY51" s="163">
        <v>31.917899999999999</v>
      </c>
      <c r="IZ51" s="163">
        <v>-18.995000000000001</v>
      </c>
      <c r="JA51" s="163">
        <v>-1.9446000000000001</v>
      </c>
      <c r="JB51" s="164"/>
      <c r="JC51" s="163">
        <v>-4.88</v>
      </c>
      <c r="JD51" s="164"/>
      <c r="JE51" s="164"/>
      <c r="JF51" s="163">
        <v>0.72</v>
      </c>
      <c r="JG51" s="163">
        <v>2.4</v>
      </c>
      <c r="JH51" s="163">
        <v>-4.6829000000000001</v>
      </c>
      <c r="JI51" s="163">
        <v>-8.8457000000000008</v>
      </c>
      <c r="JJ51" s="163">
        <v>15.706099999999999</v>
      </c>
      <c r="JK51" s="163">
        <v>-10.0481</v>
      </c>
      <c r="JL51" s="163">
        <v>2.2999999999999998</v>
      </c>
      <c r="JM51" s="163">
        <v>1.254</v>
      </c>
      <c r="JN51" s="163">
        <v>0.36399999999999999</v>
      </c>
      <c r="JO51" s="164"/>
      <c r="JP51" s="164"/>
      <c r="JQ51" s="163">
        <v>3.7795999999999998</v>
      </c>
      <c r="JR51" s="163">
        <v>3.2624</v>
      </c>
      <c r="JS51" s="163">
        <v>3.8161</v>
      </c>
      <c r="JT51" s="164"/>
      <c r="JU51" s="163">
        <v>21.5</v>
      </c>
      <c r="JV51" s="163">
        <v>8.9799000000000007</v>
      </c>
      <c r="JW51" s="163">
        <v>-0.18</v>
      </c>
      <c r="JX51" s="164"/>
      <c r="JY51" s="163">
        <v>-15.021100000000001</v>
      </c>
      <c r="JZ51" s="163">
        <v>-1.6660999999999999</v>
      </c>
      <c r="KA51" s="163">
        <v>-21.522200000000002</v>
      </c>
      <c r="KB51" s="163">
        <v>-12.059799999999999</v>
      </c>
      <c r="KC51" s="163">
        <v>-2.1534</v>
      </c>
      <c r="KD51" s="163">
        <v>-22.075700000000001</v>
      </c>
      <c r="KE51" s="163">
        <v>-6.2229999999999999</v>
      </c>
      <c r="KF51" s="163">
        <v>-23.4</v>
      </c>
      <c r="KG51" s="163">
        <v>6.5</v>
      </c>
      <c r="KH51" s="164"/>
      <c r="KI51" s="163">
        <v>-123.816</v>
      </c>
    </row>
    <row r="52" spans="1:295" ht="18" customHeight="1" x14ac:dyDescent="0.35">
      <c r="A52" s="160" t="s">
        <v>76</v>
      </c>
      <c r="B52" s="160" t="s">
        <v>785</v>
      </c>
      <c r="C52" s="163">
        <v>0</v>
      </c>
      <c r="D52" s="163">
        <v>3.8132999999999999</v>
      </c>
      <c r="E52" s="163">
        <v>-8.1869999999999994</v>
      </c>
      <c r="F52" s="163">
        <v>3.4996999999999998</v>
      </c>
      <c r="G52" s="163">
        <v>7.6412000000000004</v>
      </c>
      <c r="H52" s="164"/>
      <c r="I52" s="163">
        <v>14.3086</v>
      </c>
      <c r="J52" s="164"/>
      <c r="K52" s="163">
        <v>10.8795</v>
      </c>
      <c r="L52" s="163">
        <v>4.1359000000000004</v>
      </c>
      <c r="M52" s="163">
        <v>5.6984000000000004</v>
      </c>
      <c r="N52" s="163">
        <v>4.4400000000000004</v>
      </c>
      <c r="O52" s="164"/>
      <c r="P52" s="164"/>
      <c r="Q52" s="163">
        <v>1.6559999999999999</v>
      </c>
      <c r="R52" s="163">
        <v>-17.600000000000001</v>
      </c>
      <c r="S52" s="163">
        <v>2.1812</v>
      </c>
      <c r="T52" s="163">
        <v>13.727499999999999</v>
      </c>
      <c r="U52" s="163">
        <v>3.5364</v>
      </c>
      <c r="V52" s="163">
        <v>3.43</v>
      </c>
      <c r="W52" s="163">
        <v>6.0941000000000001</v>
      </c>
      <c r="X52" s="163">
        <v>2.9853000000000001</v>
      </c>
      <c r="Y52" s="163">
        <v>-2.0676999999999999</v>
      </c>
      <c r="Z52" s="163">
        <v>2.3832</v>
      </c>
      <c r="AA52" s="164"/>
      <c r="AB52" s="163">
        <v>-0.2989</v>
      </c>
      <c r="AC52" s="164"/>
      <c r="AD52" s="164"/>
      <c r="AE52" s="163">
        <v>10.144</v>
      </c>
      <c r="AF52" s="163">
        <v>-24.42</v>
      </c>
      <c r="AG52" s="163">
        <v>-11</v>
      </c>
      <c r="AH52" s="163">
        <v>-0.41199999999999998</v>
      </c>
      <c r="AI52" s="163">
        <v>0.19700000000000001</v>
      </c>
      <c r="AJ52" s="163">
        <v>-18.739999999999998</v>
      </c>
      <c r="AK52" s="163">
        <v>-18.579999999999998</v>
      </c>
      <c r="AL52" s="164"/>
      <c r="AM52" s="163">
        <v>-7.1</v>
      </c>
      <c r="AN52" s="163">
        <v>-7.02</v>
      </c>
      <c r="AO52" s="163">
        <v>6.5918999999999999</v>
      </c>
      <c r="AP52" s="163">
        <v>3.7544</v>
      </c>
      <c r="AQ52" s="163">
        <v>22.697299999999998</v>
      </c>
      <c r="AR52" s="163">
        <v>24.383900000000001</v>
      </c>
      <c r="AS52" s="163">
        <v>-16.738900000000001</v>
      </c>
      <c r="AT52" s="163">
        <v>-8.3055000000000003</v>
      </c>
      <c r="AU52" s="163">
        <v>-8.9596</v>
      </c>
      <c r="AV52" s="163">
        <v>0.66490000000000005</v>
      </c>
      <c r="AW52" s="163">
        <v>1.1188</v>
      </c>
      <c r="AX52" s="164"/>
      <c r="AY52" s="163">
        <v>-20.7637</v>
      </c>
      <c r="AZ52" s="163">
        <v>5.9305000000000003</v>
      </c>
      <c r="BA52" s="163">
        <v>30.787700000000001</v>
      </c>
      <c r="BB52" s="163">
        <v>10.8279</v>
      </c>
      <c r="BC52" s="163">
        <v>3.6825999999999999</v>
      </c>
      <c r="BD52" s="163">
        <v>-2.8</v>
      </c>
      <c r="BE52" s="163">
        <v>-3.3</v>
      </c>
      <c r="BF52" s="163">
        <v>-26.345099999999999</v>
      </c>
      <c r="BG52" s="163">
        <v>-26.061900000000001</v>
      </c>
      <c r="BH52" s="163">
        <v>-2.9076</v>
      </c>
      <c r="BI52" s="164"/>
      <c r="BJ52" s="163">
        <v>5.9527999999999999</v>
      </c>
      <c r="BK52" s="163">
        <v>1.8036000000000001</v>
      </c>
      <c r="BL52" s="163">
        <v>2.7069999999999999</v>
      </c>
      <c r="BM52" s="163">
        <v>1.9857</v>
      </c>
      <c r="BN52" s="163">
        <v>-142.0941</v>
      </c>
      <c r="BO52" s="163">
        <v>34.455399999999997</v>
      </c>
      <c r="BP52" s="163">
        <v>34.485900000000001</v>
      </c>
      <c r="BQ52" s="163">
        <v>16.927</v>
      </c>
      <c r="BR52" s="163">
        <v>-171.4914</v>
      </c>
      <c r="BS52" s="164"/>
      <c r="BT52" s="164"/>
      <c r="BU52" s="164"/>
      <c r="BV52" s="163">
        <v>13.0433</v>
      </c>
      <c r="BW52" s="163">
        <v>8.27</v>
      </c>
      <c r="BX52" s="163">
        <v>6.4</v>
      </c>
      <c r="BY52" s="163">
        <v>-12.58</v>
      </c>
      <c r="BZ52" s="163">
        <v>-0.57999999999999996</v>
      </c>
      <c r="CA52" s="163">
        <v>-17.812100000000001</v>
      </c>
      <c r="CB52" s="163">
        <v>-17.5442</v>
      </c>
      <c r="CC52" s="163">
        <v>23.230399999999999</v>
      </c>
      <c r="CD52" s="163">
        <v>21.208300000000001</v>
      </c>
      <c r="CE52" s="163">
        <v>-5.6454000000000004</v>
      </c>
      <c r="CF52" s="163">
        <v>-9.1727000000000007</v>
      </c>
      <c r="CG52" s="163">
        <v>-9.5086999999999993</v>
      </c>
      <c r="CH52" s="163">
        <v>6.3644999999999996</v>
      </c>
      <c r="CI52" s="163">
        <v>11.182600000000001</v>
      </c>
      <c r="CJ52" s="164"/>
      <c r="CK52" s="164"/>
      <c r="CL52" s="163">
        <v>39.6</v>
      </c>
      <c r="CM52" s="163">
        <v>-19.3</v>
      </c>
      <c r="CN52" s="163">
        <v>-0.51</v>
      </c>
      <c r="CO52" s="163">
        <v>32.442100000000003</v>
      </c>
      <c r="CP52" s="163">
        <v>32.483499999999999</v>
      </c>
      <c r="CQ52" s="163">
        <v>31.1678</v>
      </c>
      <c r="CR52" s="163">
        <v>74.365099999999998</v>
      </c>
      <c r="CS52" s="163">
        <v>76.075699999999998</v>
      </c>
      <c r="CT52" s="163">
        <v>-19.0961</v>
      </c>
      <c r="CU52" s="163">
        <v>-62.490200000000002</v>
      </c>
      <c r="CV52" s="163">
        <v>-17.869499999999999</v>
      </c>
      <c r="CW52" s="163">
        <v>2.8748</v>
      </c>
      <c r="CX52" s="163">
        <v>21.17</v>
      </c>
      <c r="CY52" s="163">
        <v>13.82</v>
      </c>
      <c r="CZ52" s="163">
        <v>6.7236000000000002</v>
      </c>
      <c r="DA52" s="163">
        <v>6.8390000000000004</v>
      </c>
      <c r="DB52" s="163">
        <v>-7.88</v>
      </c>
      <c r="DC52" s="164"/>
      <c r="DD52" s="163">
        <v>-12.763299999999999</v>
      </c>
      <c r="DE52" s="163">
        <v>-12.648999999999999</v>
      </c>
      <c r="DF52" s="163">
        <v>28.3813</v>
      </c>
      <c r="DG52" s="163">
        <v>1.4999999999999999E-2</v>
      </c>
      <c r="DH52" s="163">
        <v>-3.7612000000000001</v>
      </c>
      <c r="DI52" s="163">
        <v>15.4</v>
      </c>
      <c r="DJ52" s="164"/>
      <c r="DK52" s="163">
        <v>-7.4036</v>
      </c>
      <c r="DL52" s="163">
        <v>2.2498999999999998</v>
      </c>
      <c r="DM52" s="163">
        <v>35.017600000000002</v>
      </c>
      <c r="DN52" s="163">
        <v>10.210900000000001</v>
      </c>
      <c r="DO52" s="163">
        <v>2.67</v>
      </c>
      <c r="DP52" s="163">
        <v>-0.31</v>
      </c>
      <c r="DQ52" s="163">
        <v>0.55349999999999999</v>
      </c>
      <c r="DR52" s="163">
        <v>-29.066700000000001</v>
      </c>
      <c r="DS52" s="163">
        <v>0.41</v>
      </c>
      <c r="DT52" s="163">
        <v>0.39</v>
      </c>
      <c r="DU52" s="163">
        <v>11.34</v>
      </c>
      <c r="DV52" s="163">
        <v>16.309999999999999</v>
      </c>
      <c r="DW52" s="163">
        <v>-27.7455</v>
      </c>
      <c r="DX52" s="163">
        <v>-13.954499999999999</v>
      </c>
      <c r="DY52" s="163">
        <v>-33.575400000000002</v>
      </c>
      <c r="DZ52" s="163">
        <v>-32.872700000000002</v>
      </c>
      <c r="EA52" s="164"/>
      <c r="EB52" s="163">
        <v>-13.9251</v>
      </c>
      <c r="EC52" s="163">
        <v>-21.6496</v>
      </c>
      <c r="ED52" s="163">
        <v>-21.401199999999999</v>
      </c>
      <c r="EE52" s="163">
        <v>-22.911200000000001</v>
      </c>
      <c r="EF52" s="163">
        <v>-25.491399999999999</v>
      </c>
      <c r="EG52" s="163">
        <v>-9.9120000000000008</v>
      </c>
      <c r="EH52" s="163">
        <v>-112.43129999999999</v>
      </c>
      <c r="EI52" s="163">
        <v>6.3540999999999999</v>
      </c>
      <c r="EJ52" s="164"/>
      <c r="EK52" s="163">
        <v>-5.3110999999999997</v>
      </c>
      <c r="EL52" s="163">
        <v>-4.9119000000000002</v>
      </c>
      <c r="EM52" s="164"/>
      <c r="EN52" s="163">
        <v>-0.73199999999999998</v>
      </c>
      <c r="EO52" s="163">
        <v>-1.2004999999999999</v>
      </c>
      <c r="EP52" s="163">
        <v>-1.54</v>
      </c>
      <c r="EQ52" s="163">
        <v>-22.763999999999999</v>
      </c>
      <c r="ER52" s="163">
        <v>-22.1554</v>
      </c>
      <c r="ES52" s="163">
        <v>2.9487999999999999</v>
      </c>
      <c r="ET52" s="163">
        <v>0</v>
      </c>
      <c r="EU52" s="163">
        <v>-9.07</v>
      </c>
      <c r="EV52" s="163">
        <v>0</v>
      </c>
      <c r="EW52" s="163">
        <v>2.0343</v>
      </c>
      <c r="EX52" s="163">
        <v>9.7582000000000004</v>
      </c>
      <c r="EY52" s="163">
        <v>-8.2103000000000002</v>
      </c>
      <c r="EZ52" s="163">
        <v>-8.4036000000000008</v>
      </c>
      <c r="FA52" s="163">
        <v>7.2553000000000001</v>
      </c>
      <c r="FB52" s="163">
        <v>6.1886999999999999</v>
      </c>
      <c r="FC52" s="163">
        <v>-22.584299999999999</v>
      </c>
      <c r="FD52" s="164"/>
      <c r="FE52" s="164"/>
      <c r="FF52" s="164"/>
      <c r="FG52" s="163">
        <v>4.0590000000000002</v>
      </c>
      <c r="FH52" s="163">
        <v>4.9508999999999999</v>
      </c>
      <c r="FI52" s="163">
        <v>3.6530999999999998</v>
      </c>
      <c r="FJ52" s="163">
        <v>6.3632999999999997</v>
      </c>
      <c r="FK52" s="163">
        <v>6.1959</v>
      </c>
      <c r="FL52" s="163">
        <v>-3.0142000000000002</v>
      </c>
      <c r="FM52" s="163">
        <v>15.7285</v>
      </c>
      <c r="FN52" s="163">
        <v>15.599600000000001</v>
      </c>
      <c r="FO52" s="163">
        <v>0.24929999999999999</v>
      </c>
      <c r="FP52" s="164"/>
      <c r="FQ52" s="163">
        <v>9.8793000000000006</v>
      </c>
      <c r="FR52" s="163">
        <v>-13.98</v>
      </c>
      <c r="FS52" s="163">
        <v>-4.7145999999999999</v>
      </c>
      <c r="FT52" s="163">
        <v>0.32800000000000001</v>
      </c>
      <c r="FU52" s="163">
        <v>3.01</v>
      </c>
      <c r="FV52" s="163">
        <v>3.8</v>
      </c>
      <c r="FW52" s="163">
        <v>-11.0875</v>
      </c>
      <c r="FX52" s="163">
        <v>0</v>
      </c>
      <c r="FY52" s="163">
        <v>7.1310000000000002</v>
      </c>
      <c r="FZ52" s="163">
        <v>0.78400000000000003</v>
      </c>
      <c r="GA52" s="163">
        <v>2.2406999999999999</v>
      </c>
      <c r="GB52" s="163">
        <v>42.95</v>
      </c>
      <c r="GC52" s="163">
        <v>-22.810700000000001</v>
      </c>
      <c r="GD52" s="163">
        <v>-15.379899999999999</v>
      </c>
      <c r="GE52" s="163">
        <v>-0.56000000000000005</v>
      </c>
      <c r="GF52" s="163">
        <v>17.249199999999998</v>
      </c>
      <c r="GG52" s="164"/>
      <c r="GH52" s="163">
        <v>23.3141</v>
      </c>
      <c r="GI52" s="163">
        <v>6.1338999999999997</v>
      </c>
      <c r="GJ52" s="163">
        <v>-6.7161</v>
      </c>
      <c r="GK52" s="163">
        <v>2.7425000000000002</v>
      </c>
      <c r="GL52" s="164"/>
      <c r="GM52" s="164"/>
      <c r="GN52" s="163">
        <v>-9.7710000000000008</v>
      </c>
      <c r="GO52" s="163">
        <v>3.7119</v>
      </c>
      <c r="GP52" s="163">
        <v>7.0183999999999997</v>
      </c>
      <c r="GQ52" s="163">
        <v>-34.453099999999999</v>
      </c>
      <c r="GR52" s="163">
        <v>-9.1704000000000008</v>
      </c>
      <c r="GS52" s="163">
        <v>-9.1813000000000002</v>
      </c>
      <c r="GT52" s="163">
        <v>99.228999999999999</v>
      </c>
      <c r="GU52" s="163">
        <v>-9.5137</v>
      </c>
      <c r="GV52" s="163">
        <v>-9.5196000000000005</v>
      </c>
      <c r="GW52" s="163">
        <v>-7.9664000000000001</v>
      </c>
      <c r="GX52" s="163">
        <v>-0.94569999999999999</v>
      </c>
      <c r="GY52" s="163">
        <v>8.1465999999999994</v>
      </c>
      <c r="GZ52" s="163">
        <v>8.2287999999999997</v>
      </c>
      <c r="HA52" s="163">
        <v>-1.8072999999999999</v>
      </c>
      <c r="HB52" s="163">
        <v>15.8424</v>
      </c>
      <c r="HC52" s="163">
        <v>17.988600000000002</v>
      </c>
      <c r="HD52" s="163">
        <v>-6.29</v>
      </c>
      <c r="HE52" s="163">
        <v>9.0312999999999999</v>
      </c>
      <c r="HF52" s="163">
        <v>41.595399999999998</v>
      </c>
      <c r="HG52" s="163">
        <v>21.328299999999999</v>
      </c>
      <c r="HH52" s="163">
        <v>23.765799999999999</v>
      </c>
      <c r="HI52" s="163">
        <v>16.955100000000002</v>
      </c>
      <c r="HJ52" s="163">
        <v>22.045999999999999</v>
      </c>
      <c r="HK52" s="163">
        <v>0</v>
      </c>
      <c r="HL52" s="164"/>
      <c r="HM52" s="163">
        <v>-22.816400000000002</v>
      </c>
      <c r="HN52" s="163">
        <v>-11.6182</v>
      </c>
      <c r="HO52" s="164"/>
      <c r="HP52" s="164"/>
      <c r="HQ52" s="163">
        <v>-7.5023999999999997</v>
      </c>
      <c r="HR52" s="163">
        <v>-6.6455000000000002</v>
      </c>
      <c r="HS52" s="163">
        <v>2.3969</v>
      </c>
      <c r="HT52" s="163">
        <v>2.0057</v>
      </c>
      <c r="HU52" s="163">
        <v>11.01</v>
      </c>
      <c r="HV52" s="163">
        <v>11</v>
      </c>
      <c r="HW52" s="163">
        <v>-27.6</v>
      </c>
      <c r="HX52" s="163">
        <v>-27.6</v>
      </c>
      <c r="HY52" s="163">
        <v>1.2131000000000001</v>
      </c>
      <c r="HZ52" s="163">
        <v>-13.44</v>
      </c>
      <c r="IA52" s="163">
        <v>24.5688</v>
      </c>
      <c r="IB52" s="163">
        <v>35.325899999999997</v>
      </c>
      <c r="IC52" s="163">
        <v>35.128100000000003</v>
      </c>
      <c r="ID52" s="163">
        <v>-20.8</v>
      </c>
      <c r="IE52" s="163">
        <v>-37.799999999999997</v>
      </c>
      <c r="IF52" s="163">
        <v>-3.6</v>
      </c>
      <c r="IG52" s="163">
        <v>-4.2</v>
      </c>
      <c r="IH52" s="163">
        <v>-17.369299999999999</v>
      </c>
      <c r="II52" s="163">
        <v>-17.1401</v>
      </c>
      <c r="IJ52" s="163">
        <v>-46.341299999999997</v>
      </c>
      <c r="IK52" s="163">
        <v>-47.776800000000001</v>
      </c>
      <c r="IL52" s="163">
        <v>-268.00709999999998</v>
      </c>
      <c r="IM52" s="163">
        <v>-16.203600000000002</v>
      </c>
      <c r="IN52" s="163">
        <v>22.274799999999999</v>
      </c>
      <c r="IO52" s="163">
        <v>105.45180000000001</v>
      </c>
      <c r="IP52" s="163">
        <v>58.676699999999997</v>
      </c>
      <c r="IQ52" s="163">
        <v>98.811999999999998</v>
      </c>
      <c r="IR52" s="163">
        <v>80.680400000000006</v>
      </c>
      <c r="IS52" s="163">
        <v>43.334000000000003</v>
      </c>
      <c r="IT52" s="163">
        <v>35.071399999999997</v>
      </c>
      <c r="IU52" s="163">
        <v>33.0441</v>
      </c>
      <c r="IV52" s="163">
        <v>7.1879999999999997</v>
      </c>
      <c r="IW52" s="163">
        <v>202.626</v>
      </c>
      <c r="IX52" s="163">
        <v>-186.42869999999999</v>
      </c>
      <c r="IY52" s="163">
        <v>28.2011</v>
      </c>
      <c r="IZ52" s="163">
        <v>-14.867800000000001</v>
      </c>
      <c r="JA52" s="163">
        <v>-2.0154000000000001</v>
      </c>
      <c r="JB52" s="164"/>
      <c r="JC52" s="163">
        <v>-4.8</v>
      </c>
      <c r="JD52" s="164"/>
      <c r="JE52" s="164"/>
      <c r="JF52" s="163">
        <v>0.32</v>
      </c>
      <c r="JG52" s="163">
        <v>3.04</v>
      </c>
      <c r="JH52" s="163">
        <v>-4.7507000000000001</v>
      </c>
      <c r="JI52" s="163">
        <v>-9.0532000000000004</v>
      </c>
      <c r="JJ52" s="163">
        <v>16.380600000000001</v>
      </c>
      <c r="JK52" s="163">
        <v>-10.0786</v>
      </c>
      <c r="JL52" s="163">
        <v>1.8</v>
      </c>
      <c r="JM52" s="163">
        <v>0.81</v>
      </c>
      <c r="JN52" s="163">
        <v>1.95</v>
      </c>
      <c r="JO52" s="164"/>
      <c r="JP52" s="164"/>
      <c r="JQ52" s="163">
        <v>2.5244</v>
      </c>
      <c r="JR52" s="163">
        <v>2.4630999999999998</v>
      </c>
      <c r="JS52" s="163">
        <v>2.7949999999999999</v>
      </c>
      <c r="JT52" s="164"/>
      <c r="JU52" s="163">
        <v>22.4</v>
      </c>
      <c r="JV52" s="163">
        <v>8.7725000000000009</v>
      </c>
      <c r="JW52" s="163">
        <v>-0.28999999999999998</v>
      </c>
      <c r="JX52" s="164"/>
      <c r="JY52" s="163">
        <v>-11.139799999999999</v>
      </c>
      <c r="JZ52" s="163">
        <v>-3.6387999999999998</v>
      </c>
      <c r="KA52" s="163">
        <v>-22.9358</v>
      </c>
      <c r="KB52" s="163">
        <v>-8.1266999999999996</v>
      </c>
      <c r="KC52" s="163">
        <v>0</v>
      </c>
      <c r="KD52" s="163">
        <v>-26.2668</v>
      </c>
      <c r="KE52" s="163">
        <v>-5.0452000000000004</v>
      </c>
      <c r="KF52" s="163">
        <v>-23.8</v>
      </c>
      <c r="KG52" s="163">
        <v>7</v>
      </c>
      <c r="KH52" s="164"/>
      <c r="KI52" s="163">
        <v>-127.4961</v>
      </c>
    </row>
    <row r="53" spans="1:295" ht="18" customHeight="1" x14ac:dyDescent="0.35">
      <c r="A53" s="160" t="s">
        <v>76</v>
      </c>
      <c r="B53" s="160" t="s">
        <v>786</v>
      </c>
      <c r="C53" s="163">
        <v>0</v>
      </c>
      <c r="D53" s="163">
        <v>3.0924</v>
      </c>
      <c r="E53" s="163">
        <v>-6.4295</v>
      </c>
      <c r="F53" s="163">
        <v>-1.6442000000000001</v>
      </c>
      <c r="G53" s="163">
        <v>6.2891000000000004</v>
      </c>
      <c r="H53" s="164"/>
      <c r="I53" s="163">
        <v>11.7643</v>
      </c>
      <c r="J53" s="164"/>
      <c r="K53" s="163">
        <v>9.6463000000000001</v>
      </c>
      <c r="L53" s="163">
        <v>3.7439</v>
      </c>
      <c r="M53" s="163">
        <v>5.1692999999999998</v>
      </c>
      <c r="N53" s="163">
        <v>-2.2200000000000002</v>
      </c>
      <c r="O53" s="163">
        <v>-22</v>
      </c>
      <c r="P53" s="164"/>
      <c r="Q53" s="163">
        <v>0.82799999999999996</v>
      </c>
      <c r="R53" s="163">
        <v>-17.600000000000001</v>
      </c>
      <c r="S53" s="163">
        <v>2.6818</v>
      </c>
      <c r="T53" s="163">
        <v>-3.6516000000000002</v>
      </c>
      <c r="U53" s="163">
        <v>3.3083</v>
      </c>
      <c r="V53" s="163">
        <v>3.2073</v>
      </c>
      <c r="W53" s="163">
        <v>5.8578999999999999</v>
      </c>
      <c r="X53" s="163">
        <v>2.8054999999999999</v>
      </c>
      <c r="Y53" s="163">
        <v>-2.1316999999999999</v>
      </c>
      <c r="Z53" s="163">
        <v>2.6440999999999999</v>
      </c>
      <c r="AA53" s="164"/>
      <c r="AB53" s="163">
        <v>-0.31619999999999998</v>
      </c>
      <c r="AC53" s="164"/>
      <c r="AD53" s="164"/>
      <c r="AE53" s="163">
        <v>9.9339999999999993</v>
      </c>
      <c r="AF53" s="163">
        <v>-17.760000000000002</v>
      </c>
      <c r="AG53" s="163">
        <v>-11</v>
      </c>
      <c r="AH53" s="163">
        <v>-1.117</v>
      </c>
      <c r="AI53" s="163">
        <v>0.19600000000000001</v>
      </c>
      <c r="AJ53" s="163">
        <v>-18.25</v>
      </c>
      <c r="AK53" s="163">
        <v>-18.399999999999999</v>
      </c>
      <c r="AL53" s="164"/>
      <c r="AM53" s="163">
        <v>-5.12</v>
      </c>
      <c r="AN53" s="163">
        <v>-4.9000000000000004</v>
      </c>
      <c r="AO53" s="163">
        <v>6.0871000000000004</v>
      </c>
      <c r="AP53" s="163">
        <v>3.6997</v>
      </c>
      <c r="AQ53" s="163">
        <v>7.2443999999999997</v>
      </c>
      <c r="AR53" s="163">
        <v>8.6426999999999996</v>
      </c>
      <c r="AS53" s="163">
        <v>-14.891999999999999</v>
      </c>
      <c r="AT53" s="163">
        <v>-15.9411</v>
      </c>
      <c r="AU53" s="163">
        <v>-15.7742</v>
      </c>
      <c r="AV53" s="163">
        <v>12.2483</v>
      </c>
      <c r="AW53" s="163">
        <v>14.7873</v>
      </c>
      <c r="AX53" s="164"/>
      <c r="AY53" s="163">
        <v>-17.816600000000001</v>
      </c>
      <c r="AZ53" s="163">
        <v>5.5359999999999996</v>
      </c>
      <c r="BA53" s="163">
        <v>28.3964</v>
      </c>
      <c r="BB53" s="163">
        <v>-42.5261</v>
      </c>
      <c r="BC53" s="163">
        <v>7.9949000000000003</v>
      </c>
      <c r="BD53" s="163">
        <v>-3.6</v>
      </c>
      <c r="BE53" s="163">
        <v>-3.8</v>
      </c>
      <c r="BF53" s="163">
        <v>-16.035599999999999</v>
      </c>
      <c r="BG53" s="163">
        <v>-17.310300000000002</v>
      </c>
      <c r="BH53" s="163">
        <v>-2.5013000000000001</v>
      </c>
      <c r="BI53" s="164"/>
      <c r="BJ53" s="163">
        <v>-4.4203999999999999</v>
      </c>
      <c r="BK53" s="163">
        <v>0.31280000000000002</v>
      </c>
      <c r="BL53" s="163">
        <v>1.9572000000000001</v>
      </c>
      <c r="BM53" s="163">
        <v>1.5741000000000001</v>
      </c>
      <c r="BN53" s="163">
        <v>-88.930899999999994</v>
      </c>
      <c r="BO53" s="163">
        <v>78.402000000000001</v>
      </c>
      <c r="BP53" s="163">
        <v>78.7988</v>
      </c>
      <c r="BQ53" s="163">
        <v>-31.157699999999998</v>
      </c>
      <c r="BR53" s="163">
        <v>-90.420299999999997</v>
      </c>
      <c r="BS53" s="164"/>
      <c r="BT53" s="164"/>
      <c r="BU53" s="164"/>
      <c r="BV53" s="163">
        <v>15.498200000000001</v>
      </c>
      <c r="BW53" s="163">
        <v>8.41</v>
      </c>
      <c r="BX53" s="163">
        <v>5.17</v>
      </c>
      <c r="BY53" s="163">
        <v>-12.41</v>
      </c>
      <c r="BZ53" s="163">
        <v>3.62</v>
      </c>
      <c r="CA53" s="163">
        <v>-16.740400000000001</v>
      </c>
      <c r="CB53" s="163">
        <v>-16.740400000000001</v>
      </c>
      <c r="CC53" s="163">
        <v>20.2685</v>
      </c>
      <c r="CD53" s="163">
        <v>18.3809</v>
      </c>
      <c r="CE53" s="163">
        <v>-4.5773999999999999</v>
      </c>
      <c r="CF53" s="163">
        <v>4.2053000000000003</v>
      </c>
      <c r="CG53" s="163">
        <v>4.1529999999999996</v>
      </c>
      <c r="CH53" s="163">
        <v>-3.7046999999999999</v>
      </c>
      <c r="CI53" s="163">
        <v>19.237500000000001</v>
      </c>
      <c r="CJ53" s="164"/>
      <c r="CK53" s="164"/>
      <c r="CL53" s="163">
        <v>52.7</v>
      </c>
      <c r="CM53" s="163">
        <v>-36.5</v>
      </c>
      <c r="CN53" s="163">
        <v>-0.35</v>
      </c>
      <c r="CO53" s="163">
        <v>42.885100000000001</v>
      </c>
      <c r="CP53" s="163">
        <v>42.665900000000001</v>
      </c>
      <c r="CQ53" s="163">
        <v>41.916400000000003</v>
      </c>
      <c r="CR53" s="163">
        <v>106.3733</v>
      </c>
      <c r="CS53" s="163">
        <v>105.43980000000001</v>
      </c>
      <c r="CT53" s="163">
        <v>-8.6890999999999998</v>
      </c>
      <c r="CU53" s="163">
        <v>-103.892</v>
      </c>
      <c r="CV53" s="163">
        <v>-7.6440999999999999</v>
      </c>
      <c r="CW53" s="163">
        <v>2.7402000000000002</v>
      </c>
      <c r="CX53" s="163">
        <v>19.940000000000001</v>
      </c>
      <c r="CY53" s="163">
        <v>6.95</v>
      </c>
      <c r="CZ53" s="163">
        <v>5.7861000000000002</v>
      </c>
      <c r="DA53" s="163">
        <v>6.1554000000000002</v>
      </c>
      <c r="DB53" s="163">
        <v>-7.5</v>
      </c>
      <c r="DC53" s="164"/>
      <c r="DD53" s="163">
        <v>-21.059100000000001</v>
      </c>
      <c r="DE53" s="163">
        <v>-20.497199999999999</v>
      </c>
      <c r="DF53" s="163">
        <v>40.323999999999998</v>
      </c>
      <c r="DG53" s="163">
        <v>1.52E-2</v>
      </c>
      <c r="DH53" s="163">
        <v>-3.6160999999999999</v>
      </c>
      <c r="DI53" s="164"/>
      <c r="DJ53" s="163">
        <v>15</v>
      </c>
      <c r="DK53" s="163">
        <v>-7.4683000000000002</v>
      </c>
      <c r="DL53" s="163">
        <v>1.3149</v>
      </c>
      <c r="DM53" s="163">
        <v>32.967300000000002</v>
      </c>
      <c r="DN53" s="163">
        <v>8.9120000000000008</v>
      </c>
      <c r="DO53" s="163">
        <v>1.75</v>
      </c>
      <c r="DP53" s="163">
        <v>0.27</v>
      </c>
      <c r="DQ53" s="163">
        <v>0.3105</v>
      </c>
      <c r="DR53" s="163">
        <v>-39.202199999999998</v>
      </c>
      <c r="DS53" s="163">
        <v>-1.87</v>
      </c>
      <c r="DT53" s="163">
        <v>-1.95</v>
      </c>
      <c r="DU53" s="163">
        <v>14.23</v>
      </c>
      <c r="DV53" s="163">
        <v>16.079999999999998</v>
      </c>
      <c r="DW53" s="163">
        <v>-35.127299999999998</v>
      </c>
      <c r="DX53" s="163">
        <v>-17.4727</v>
      </c>
      <c r="DY53" s="163">
        <v>-35.133499999999998</v>
      </c>
      <c r="DZ53" s="163">
        <v>-33.709099999999999</v>
      </c>
      <c r="EA53" s="163">
        <v>-9.9420000000000002</v>
      </c>
      <c r="EB53" s="163">
        <v>-16.622699999999998</v>
      </c>
      <c r="EC53" s="163">
        <v>-26.4359</v>
      </c>
      <c r="ED53" s="163">
        <v>-25.511500000000002</v>
      </c>
      <c r="EE53" s="163">
        <v>-22.2361</v>
      </c>
      <c r="EF53" s="163">
        <v>-23.872599999999998</v>
      </c>
      <c r="EG53" s="163">
        <v>-9.7959999999999994</v>
      </c>
      <c r="EH53" s="163">
        <v>-63.637900000000002</v>
      </c>
      <c r="EI53" s="163">
        <v>-1.3278000000000001</v>
      </c>
      <c r="EJ53" s="164"/>
      <c r="EK53" s="163">
        <v>-5.3060999999999998</v>
      </c>
      <c r="EL53" s="163">
        <v>-5.0023999999999997</v>
      </c>
      <c r="EM53" s="164"/>
      <c r="EN53" s="163">
        <v>-3.6541999999999999</v>
      </c>
      <c r="EO53" s="163">
        <v>-7.1260000000000003</v>
      </c>
      <c r="EP53" s="163">
        <v>9.7439999999999998</v>
      </c>
      <c r="EQ53" s="163">
        <v>-22.4788</v>
      </c>
      <c r="ER53" s="163">
        <v>-21.550999999999998</v>
      </c>
      <c r="ES53" s="163">
        <v>3.8028</v>
      </c>
      <c r="ET53" s="164"/>
      <c r="EU53" s="163">
        <v>-10.36</v>
      </c>
      <c r="EV53" s="163">
        <v>0.3</v>
      </c>
      <c r="EW53" s="163">
        <v>1.8612</v>
      </c>
      <c r="EX53" s="163">
        <v>3.0825</v>
      </c>
      <c r="EY53" s="163">
        <v>-8.7035</v>
      </c>
      <c r="EZ53" s="163">
        <v>-8.9255999999999993</v>
      </c>
      <c r="FA53" s="163">
        <v>7.5956999999999999</v>
      </c>
      <c r="FB53" s="163">
        <v>7.3476999999999997</v>
      </c>
      <c r="FC53" s="163">
        <v>-27.329599999999999</v>
      </c>
      <c r="FD53" s="164"/>
      <c r="FE53" s="164"/>
      <c r="FF53" s="164"/>
      <c r="FG53" s="163">
        <v>3.4411</v>
      </c>
      <c r="FH53" s="163">
        <v>4.3220000000000001</v>
      </c>
      <c r="FI53" s="163">
        <v>3.5316000000000001</v>
      </c>
      <c r="FJ53" s="163">
        <v>6.1959</v>
      </c>
      <c r="FK53" s="163">
        <v>5.8609999999999998</v>
      </c>
      <c r="FL53" s="163">
        <v>-0.33489999999999998</v>
      </c>
      <c r="FM53" s="163">
        <v>16.7803</v>
      </c>
      <c r="FN53" s="163">
        <v>16.286000000000001</v>
      </c>
      <c r="FO53" s="163">
        <v>1.0895999999999999</v>
      </c>
      <c r="FP53" s="163">
        <v>13.0189</v>
      </c>
      <c r="FQ53" s="163">
        <v>9.0931999999999995</v>
      </c>
      <c r="FR53" s="163">
        <v>-10.050000000000001</v>
      </c>
      <c r="FS53" s="163">
        <v>-4.5205000000000002</v>
      </c>
      <c r="FT53" s="163">
        <v>0.32429999999999998</v>
      </c>
      <c r="FU53" s="163">
        <v>3.51</v>
      </c>
      <c r="FV53" s="163">
        <v>2.0699999999999998</v>
      </c>
      <c r="FW53" s="163">
        <v>-9.4482999999999997</v>
      </c>
      <c r="FX53" s="163">
        <v>1.4464999999999999</v>
      </c>
      <c r="FY53" s="163">
        <v>7.2229999999999999</v>
      </c>
      <c r="FZ53" s="163">
        <v>0.75600000000000001</v>
      </c>
      <c r="GA53" s="163">
        <v>2.2589000000000001</v>
      </c>
      <c r="GB53" s="163">
        <v>42.35</v>
      </c>
      <c r="GC53" s="163">
        <v>-23.543600000000001</v>
      </c>
      <c r="GD53" s="163">
        <v>-16.6282</v>
      </c>
      <c r="GE53" s="163">
        <v>-0.54</v>
      </c>
      <c r="GF53" s="163">
        <v>17.165199999999999</v>
      </c>
      <c r="GG53" s="164"/>
      <c r="GH53" s="163">
        <v>22.242999999999999</v>
      </c>
      <c r="GI53" s="163">
        <v>6.1334999999999997</v>
      </c>
      <c r="GJ53" s="163">
        <v>-6.7664999999999997</v>
      </c>
      <c r="GK53" s="163">
        <v>2.4882</v>
      </c>
      <c r="GL53" s="164"/>
      <c r="GM53" s="164"/>
      <c r="GN53" s="164"/>
      <c r="GO53" s="163">
        <v>3.8915999999999999</v>
      </c>
      <c r="GP53" s="163">
        <v>6.9588999999999999</v>
      </c>
      <c r="GQ53" s="163">
        <v>-34.8733</v>
      </c>
      <c r="GR53" s="163">
        <v>-7.9984999999999999</v>
      </c>
      <c r="GS53" s="163">
        <v>-8.6812000000000005</v>
      </c>
      <c r="GT53" s="163">
        <v>100.8651</v>
      </c>
      <c r="GU53" s="163">
        <v>-9.4686000000000003</v>
      </c>
      <c r="GV53" s="163">
        <v>-8.3767999999999994</v>
      </c>
      <c r="GW53" s="163">
        <v>-6.8269000000000002</v>
      </c>
      <c r="GX53" s="163">
        <v>-1.0464</v>
      </c>
      <c r="GY53" s="163">
        <v>7.7218</v>
      </c>
      <c r="GZ53" s="163">
        <v>7.6741000000000001</v>
      </c>
      <c r="HA53" s="163">
        <v>-1.8831</v>
      </c>
      <c r="HB53" s="163">
        <v>22.017800000000001</v>
      </c>
      <c r="HC53" s="163">
        <v>22.446100000000001</v>
      </c>
      <c r="HD53" s="163">
        <v>-5.03</v>
      </c>
      <c r="HE53" s="163">
        <v>9.375</v>
      </c>
      <c r="HF53" s="163">
        <v>45.227600000000002</v>
      </c>
      <c r="HG53" s="163">
        <v>20.8187</v>
      </c>
      <c r="HH53" s="163">
        <v>24.545000000000002</v>
      </c>
      <c r="HI53" s="163">
        <v>18.1465</v>
      </c>
      <c r="HJ53" s="163">
        <v>18.914400000000001</v>
      </c>
      <c r="HK53" s="163">
        <v>0</v>
      </c>
      <c r="HL53" s="164"/>
      <c r="HM53" s="163">
        <v>0</v>
      </c>
      <c r="HN53" s="163">
        <v>0</v>
      </c>
      <c r="HO53" s="164"/>
      <c r="HP53" s="164"/>
      <c r="HQ53" s="163">
        <v>-10.8203</v>
      </c>
      <c r="HR53" s="163">
        <v>-10.271000000000001</v>
      </c>
      <c r="HS53" s="163">
        <v>2.6791</v>
      </c>
      <c r="HT53" s="163">
        <v>2.6305000000000001</v>
      </c>
      <c r="HU53" s="163">
        <v>10.89</v>
      </c>
      <c r="HV53" s="163">
        <v>10.95</v>
      </c>
      <c r="HW53" s="163">
        <v>-28.7</v>
      </c>
      <c r="HX53" s="163">
        <v>-28.9</v>
      </c>
      <c r="HY53" s="163">
        <v>1.2497</v>
      </c>
      <c r="HZ53" s="163">
        <v>-13.84</v>
      </c>
      <c r="IA53" s="163">
        <v>29.937000000000001</v>
      </c>
      <c r="IB53" s="163">
        <v>34.465400000000002</v>
      </c>
      <c r="IC53" s="163">
        <v>33.977899999999998</v>
      </c>
      <c r="ID53" s="163">
        <v>-21.2</v>
      </c>
      <c r="IE53" s="163">
        <v>-37.1</v>
      </c>
      <c r="IF53" s="163">
        <v>-1.1000000000000001</v>
      </c>
      <c r="IG53" s="163">
        <v>-1.8</v>
      </c>
      <c r="IH53" s="163">
        <v>-17.575700000000001</v>
      </c>
      <c r="II53" s="163">
        <v>-17.496400000000001</v>
      </c>
      <c r="IJ53" s="163">
        <v>-44.944499999999998</v>
      </c>
      <c r="IK53" s="163">
        <v>-41.620100000000001</v>
      </c>
      <c r="IL53" s="163">
        <v>-271.52460000000002</v>
      </c>
      <c r="IM53" s="163">
        <v>-15.9132</v>
      </c>
      <c r="IN53" s="163">
        <v>21.670999999999999</v>
      </c>
      <c r="IO53" s="163">
        <v>109.31</v>
      </c>
      <c r="IP53" s="163">
        <v>54.1008</v>
      </c>
      <c r="IQ53" s="163">
        <v>100.74679999999999</v>
      </c>
      <c r="IR53" s="163">
        <v>86.0351</v>
      </c>
      <c r="IS53" s="163">
        <v>44.592500000000001</v>
      </c>
      <c r="IT53" s="163">
        <v>31.830100000000002</v>
      </c>
      <c r="IU53" s="163">
        <v>29.543800000000001</v>
      </c>
      <c r="IV53" s="163">
        <v>5.7971000000000004</v>
      </c>
      <c r="IW53" s="163">
        <v>207.92250000000001</v>
      </c>
      <c r="IX53" s="163">
        <v>-192.04820000000001</v>
      </c>
      <c r="IY53" s="163">
        <v>25.189699999999998</v>
      </c>
      <c r="IZ53" s="163">
        <v>-14.023199999999999</v>
      </c>
      <c r="JA53" s="163">
        <v>-1.3587</v>
      </c>
      <c r="JB53" s="164"/>
      <c r="JC53" s="163">
        <v>-5.2</v>
      </c>
      <c r="JD53" s="164"/>
      <c r="JE53" s="164"/>
      <c r="JF53" s="163">
        <v>0.64</v>
      </c>
      <c r="JG53" s="163">
        <v>2.56</v>
      </c>
      <c r="JH53" s="163">
        <v>-4.5698999999999996</v>
      </c>
      <c r="JI53" s="163">
        <v>-9.2576000000000001</v>
      </c>
      <c r="JJ53" s="163">
        <v>16.554500000000001</v>
      </c>
      <c r="JK53" s="163">
        <v>-9.7856000000000005</v>
      </c>
      <c r="JL53" s="163">
        <v>1.2</v>
      </c>
      <c r="JM53" s="163">
        <v>-0.57699999999999996</v>
      </c>
      <c r="JN53" s="163">
        <v>-0.39100000000000001</v>
      </c>
      <c r="JO53" s="163">
        <v>0</v>
      </c>
      <c r="JP53" s="164"/>
      <c r="JQ53" s="163">
        <v>3.7178</v>
      </c>
      <c r="JR53" s="163">
        <v>3.5714000000000001</v>
      </c>
      <c r="JS53" s="163">
        <v>3.9830999999999999</v>
      </c>
      <c r="JT53" s="164"/>
      <c r="JU53" s="163">
        <v>22</v>
      </c>
      <c r="JV53" s="163">
        <v>8.8592999999999993</v>
      </c>
      <c r="JW53" s="163">
        <v>-0.35</v>
      </c>
      <c r="JX53" s="164"/>
      <c r="JY53" s="163">
        <v>-14.792199999999999</v>
      </c>
      <c r="JZ53" s="163">
        <v>-2.7757000000000001</v>
      </c>
      <c r="KA53" s="163">
        <v>-21.3186</v>
      </c>
      <c r="KB53" s="163">
        <v>-12.536199999999999</v>
      </c>
      <c r="KC53" s="163">
        <v>0</v>
      </c>
      <c r="KD53" s="163">
        <v>-22.687000000000001</v>
      </c>
      <c r="KE53" s="163">
        <v>-6.3498000000000001</v>
      </c>
      <c r="KF53" s="163">
        <v>-23.6</v>
      </c>
      <c r="KG53" s="163">
        <v>6.5</v>
      </c>
      <c r="KH53" s="164"/>
      <c r="KI53" s="163">
        <v>-122.97490000000001</v>
      </c>
    </row>
    <row r="54" spans="1:295" ht="18" customHeight="1" x14ac:dyDescent="0.35">
      <c r="A54" s="160" t="s">
        <v>76</v>
      </c>
      <c r="B54" s="160" t="s">
        <v>787</v>
      </c>
      <c r="C54" s="163">
        <v>0</v>
      </c>
      <c r="D54" s="163">
        <v>2.7675000000000001</v>
      </c>
      <c r="E54" s="163">
        <v>-5.6388999999999996</v>
      </c>
      <c r="F54" s="163">
        <v>3.5425</v>
      </c>
      <c r="G54" s="163">
        <v>6.6045999999999996</v>
      </c>
      <c r="H54" s="164"/>
      <c r="I54" s="163">
        <v>11.623200000000001</v>
      </c>
      <c r="J54" s="164"/>
      <c r="K54" s="163">
        <v>8.9018999999999995</v>
      </c>
      <c r="L54" s="163">
        <v>3.3748999999999998</v>
      </c>
      <c r="M54" s="163">
        <v>4.7470999999999997</v>
      </c>
      <c r="N54" s="163">
        <v>-4.4400000000000004</v>
      </c>
      <c r="O54" s="163">
        <v>-22</v>
      </c>
      <c r="P54" s="164"/>
      <c r="Q54" s="163">
        <v>0.82799999999999996</v>
      </c>
      <c r="R54" s="163">
        <v>-15.4</v>
      </c>
      <c r="S54" s="163">
        <v>2.7393999999999998</v>
      </c>
      <c r="T54" s="163">
        <v>-2.1013000000000002</v>
      </c>
      <c r="U54" s="163">
        <v>3.1953</v>
      </c>
      <c r="V54" s="163">
        <v>2.9579</v>
      </c>
      <c r="W54" s="163">
        <v>5.4093999999999998</v>
      </c>
      <c r="X54" s="163">
        <v>2.8231000000000002</v>
      </c>
      <c r="Y54" s="163">
        <v>-2.198</v>
      </c>
      <c r="Z54" s="163">
        <v>2.5554000000000001</v>
      </c>
      <c r="AA54" s="164"/>
      <c r="AB54" s="163">
        <v>-0.2432</v>
      </c>
      <c r="AC54" s="163">
        <v>-0.90200000000000002</v>
      </c>
      <c r="AD54" s="164"/>
      <c r="AE54" s="163">
        <v>10.146000000000001</v>
      </c>
      <c r="AF54" s="163">
        <v>-15.54</v>
      </c>
      <c r="AG54" s="163">
        <v>-13.2</v>
      </c>
      <c r="AH54" s="163">
        <v>-0.52</v>
      </c>
      <c r="AI54" s="163">
        <v>0.19400000000000001</v>
      </c>
      <c r="AJ54" s="163">
        <v>-16.190000000000001</v>
      </c>
      <c r="AK54" s="163">
        <v>-15.94</v>
      </c>
      <c r="AL54" s="164"/>
      <c r="AM54" s="163">
        <v>-7.11</v>
      </c>
      <c r="AN54" s="163">
        <v>-6.58</v>
      </c>
      <c r="AO54" s="163">
        <v>5.9134000000000002</v>
      </c>
      <c r="AP54" s="163">
        <v>4.0678999999999998</v>
      </c>
      <c r="AQ54" s="163">
        <v>10.177300000000001</v>
      </c>
      <c r="AR54" s="163">
        <v>11.952199999999999</v>
      </c>
      <c r="AS54" s="163">
        <v>-15.3294</v>
      </c>
      <c r="AT54" s="163">
        <v>-12.4582</v>
      </c>
      <c r="AU54" s="163">
        <v>-14.762600000000001</v>
      </c>
      <c r="AV54" s="163">
        <v>16.731400000000001</v>
      </c>
      <c r="AW54" s="163">
        <v>13.449</v>
      </c>
      <c r="AX54" s="164"/>
      <c r="AY54" s="163">
        <v>-18.218399999999999</v>
      </c>
      <c r="AZ54" s="163">
        <v>5.5359999999999996</v>
      </c>
      <c r="BA54" s="163">
        <v>29.376200000000001</v>
      </c>
      <c r="BB54" s="163">
        <v>-53.824399999999997</v>
      </c>
      <c r="BC54" s="163">
        <v>17.079799999999999</v>
      </c>
      <c r="BD54" s="163">
        <v>-4.8</v>
      </c>
      <c r="BE54" s="163">
        <v>-5.2</v>
      </c>
      <c r="BF54" s="163">
        <v>-17.612200000000001</v>
      </c>
      <c r="BG54" s="163">
        <v>-20.723099999999999</v>
      </c>
      <c r="BH54" s="163">
        <v>-2.4137</v>
      </c>
      <c r="BI54" s="164"/>
      <c r="BJ54" s="163">
        <v>-2.7913999999999999</v>
      </c>
      <c r="BK54" s="163">
        <v>-0.14280000000000001</v>
      </c>
      <c r="BL54" s="163">
        <v>2.1623999999999999</v>
      </c>
      <c r="BM54" s="163">
        <v>1.3324</v>
      </c>
      <c r="BN54" s="163">
        <v>-85.085599999999999</v>
      </c>
      <c r="BO54" s="163">
        <v>40.9253</v>
      </c>
      <c r="BP54" s="163">
        <v>41.1389</v>
      </c>
      <c r="BQ54" s="163">
        <v>-24.846499999999999</v>
      </c>
      <c r="BR54" s="163">
        <v>-149.00890000000001</v>
      </c>
      <c r="BS54" s="164"/>
      <c r="BT54" s="164"/>
      <c r="BU54" s="164"/>
      <c r="BV54" s="163">
        <v>12.4046</v>
      </c>
      <c r="BW54" s="163">
        <v>8.8699999999999992</v>
      </c>
      <c r="BX54" s="163">
        <v>5.27</v>
      </c>
      <c r="BY54" s="163">
        <v>-13.32</v>
      </c>
      <c r="BZ54" s="163">
        <v>3.03</v>
      </c>
      <c r="CA54" s="163">
        <v>-17.678100000000001</v>
      </c>
      <c r="CB54" s="163">
        <v>-17.678100000000001</v>
      </c>
      <c r="CC54" s="163">
        <v>15.7104</v>
      </c>
      <c r="CD54" s="163">
        <v>13.804</v>
      </c>
      <c r="CE54" s="163">
        <v>-6.9623999999999997</v>
      </c>
      <c r="CF54" s="163">
        <v>-11.009600000000001</v>
      </c>
      <c r="CG54" s="163">
        <v>-12.027200000000001</v>
      </c>
      <c r="CH54" s="163">
        <v>-4.3517999999999999</v>
      </c>
      <c r="CI54" s="163">
        <v>10.908099999999999</v>
      </c>
      <c r="CJ54" s="164"/>
      <c r="CK54" s="164"/>
      <c r="CL54" s="163">
        <v>34.9</v>
      </c>
      <c r="CM54" s="163">
        <v>-19.5</v>
      </c>
      <c r="CN54" s="163">
        <v>-0.2</v>
      </c>
      <c r="CO54" s="163">
        <v>29.389500000000002</v>
      </c>
      <c r="CP54" s="163">
        <v>29.4161</v>
      </c>
      <c r="CQ54" s="163">
        <v>27.685400000000001</v>
      </c>
      <c r="CR54" s="163">
        <v>76.646000000000001</v>
      </c>
      <c r="CS54" s="163">
        <v>77.000500000000002</v>
      </c>
      <c r="CT54" s="163">
        <v>-8.6478999999999999</v>
      </c>
      <c r="CU54" s="163">
        <v>-73.448099999999997</v>
      </c>
      <c r="CV54" s="163">
        <v>-7.1151</v>
      </c>
      <c r="CW54" s="163">
        <v>2.2492000000000001</v>
      </c>
      <c r="CX54" s="163">
        <v>20.329999999999998</v>
      </c>
      <c r="CY54" s="163">
        <v>11.69</v>
      </c>
      <c r="CZ54" s="163">
        <v>5.1611000000000002</v>
      </c>
      <c r="DA54" s="163">
        <v>5.3741000000000003</v>
      </c>
      <c r="DB54" s="163">
        <v>-7.03</v>
      </c>
      <c r="DC54" s="164"/>
      <c r="DD54" s="163">
        <v>-12.352</v>
      </c>
      <c r="DE54" s="163">
        <v>-12.426500000000001</v>
      </c>
      <c r="DF54" s="163">
        <v>32.232799999999997</v>
      </c>
      <c r="DG54" s="163">
        <v>1.5299999999999999E-2</v>
      </c>
      <c r="DH54" s="163">
        <v>-3.2534000000000001</v>
      </c>
      <c r="DI54" s="163">
        <v>17.8</v>
      </c>
      <c r="DJ54" s="163">
        <v>19.899999999999999</v>
      </c>
      <c r="DK54" s="163">
        <v>-8.6316000000000006</v>
      </c>
      <c r="DL54" s="163">
        <v>0.56689999999999996</v>
      </c>
      <c r="DM54" s="163">
        <v>34.228999999999999</v>
      </c>
      <c r="DN54" s="163">
        <v>7.9843000000000002</v>
      </c>
      <c r="DO54" s="163">
        <v>1.06</v>
      </c>
      <c r="DP54" s="163">
        <v>-0.12</v>
      </c>
      <c r="DQ54" s="163">
        <v>0.40500000000000003</v>
      </c>
      <c r="DR54" s="163">
        <v>-29.736699999999999</v>
      </c>
      <c r="DS54" s="163">
        <v>-1.71</v>
      </c>
      <c r="DT54" s="163">
        <v>-1.78</v>
      </c>
      <c r="DU54" s="163">
        <v>12.73</v>
      </c>
      <c r="DV54" s="163">
        <v>15.48</v>
      </c>
      <c r="DW54" s="163">
        <v>-31.7273</v>
      </c>
      <c r="DX54" s="163">
        <v>-13.9909</v>
      </c>
      <c r="DY54" s="163">
        <v>-32.018300000000004</v>
      </c>
      <c r="DZ54" s="163">
        <v>-30.918199999999999</v>
      </c>
      <c r="EA54" s="163">
        <v>-10.099</v>
      </c>
      <c r="EB54" s="163">
        <v>-16.235399999999998</v>
      </c>
      <c r="EC54" s="163">
        <v>-23.173300000000001</v>
      </c>
      <c r="ED54" s="163">
        <v>-23.6142</v>
      </c>
      <c r="EE54" s="163">
        <v>-22.638999999999999</v>
      </c>
      <c r="EF54" s="163">
        <v>-25.6921</v>
      </c>
      <c r="EG54" s="163">
        <v>-9.0950000000000006</v>
      </c>
      <c r="EH54" s="163">
        <v>-69.243399999999994</v>
      </c>
      <c r="EI54" s="163">
        <v>16.371300000000002</v>
      </c>
      <c r="EJ54" s="164"/>
      <c r="EK54" s="163">
        <v>-4.8983999999999996</v>
      </c>
      <c r="EL54" s="163">
        <v>-4.8971</v>
      </c>
      <c r="EM54" s="164"/>
      <c r="EN54" s="163">
        <v>-3.3197999999999999</v>
      </c>
      <c r="EO54" s="163">
        <v>-2.6107999999999998</v>
      </c>
      <c r="EP54" s="163">
        <v>7.6959999999999997</v>
      </c>
      <c r="EQ54" s="163">
        <v>-20.508900000000001</v>
      </c>
      <c r="ER54" s="163">
        <v>-20.596599999999999</v>
      </c>
      <c r="ES54" s="163">
        <v>2.7079</v>
      </c>
      <c r="ET54" s="163">
        <v>0</v>
      </c>
      <c r="EU54" s="163">
        <v>-10.51</v>
      </c>
      <c r="EV54" s="163">
        <v>0.2</v>
      </c>
      <c r="EW54" s="163">
        <v>1.7025999999999999</v>
      </c>
      <c r="EX54" s="163">
        <v>2.3666</v>
      </c>
      <c r="EY54" s="163">
        <v>-8.7860999999999994</v>
      </c>
      <c r="EZ54" s="163">
        <v>-8.9061000000000003</v>
      </c>
      <c r="FA54" s="163">
        <v>8.0916999999999994</v>
      </c>
      <c r="FB54" s="163">
        <v>8.9600000000000009</v>
      </c>
      <c r="FC54" s="163">
        <v>-22.452200000000001</v>
      </c>
      <c r="FD54" s="164"/>
      <c r="FE54" s="164"/>
      <c r="FF54" s="164"/>
      <c r="FG54" s="163">
        <v>4.6500000000000004</v>
      </c>
      <c r="FH54" s="163">
        <v>3.9674</v>
      </c>
      <c r="FI54" s="163">
        <v>3.2924000000000002</v>
      </c>
      <c r="FJ54" s="163">
        <v>6.3632999999999997</v>
      </c>
      <c r="FK54" s="163">
        <v>6.1959</v>
      </c>
      <c r="FL54" s="163">
        <v>0</v>
      </c>
      <c r="FM54" s="163">
        <v>13.529299999999999</v>
      </c>
      <c r="FN54" s="163">
        <v>13.779500000000001</v>
      </c>
      <c r="FO54" s="163">
        <v>2.3988</v>
      </c>
      <c r="FP54" s="163">
        <v>12.358599999999999</v>
      </c>
      <c r="FQ54" s="163">
        <v>8.1166</v>
      </c>
      <c r="FR54" s="163">
        <v>-9.91</v>
      </c>
      <c r="FS54" s="163">
        <v>-4.819</v>
      </c>
      <c r="FT54" s="163">
        <v>0.31519999999999998</v>
      </c>
      <c r="FU54" s="163">
        <v>3.11</v>
      </c>
      <c r="FV54" s="163">
        <v>2.17</v>
      </c>
      <c r="FW54" s="163">
        <v>0</v>
      </c>
      <c r="FX54" s="163">
        <v>1.3459000000000001</v>
      </c>
      <c r="FY54" s="163">
        <v>7.2050000000000001</v>
      </c>
      <c r="FZ54" s="163">
        <v>0.80700000000000005</v>
      </c>
      <c r="GA54" s="163">
        <v>2.4148999999999998</v>
      </c>
      <c r="GB54" s="163">
        <v>42.44</v>
      </c>
      <c r="GC54" s="163">
        <v>-24.484500000000001</v>
      </c>
      <c r="GD54" s="163">
        <v>-16.701000000000001</v>
      </c>
      <c r="GE54" s="163">
        <v>-0.84</v>
      </c>
      <c r="GF54" s="163">
        <v>16.508099999999999</v>
      </c>
      <c r="GG54" s="164"/>
      <c r="GH54" s="163">
        <v>22.478899999999999</v>
      </c>
      <c r="GI54" s="163">
        <v>5.5056000000000003</v>
      </c>
      <c r="GJ54" s="163">
        <v>-6.1806000000000001</v>
      </c>
      <c r="GK54" s="163">
        <v>2.2671999999999999</v>
      </c>
      <c r="GL54" s="164"/>
      <c r="GM54" s="164"/>
      <c r="GN54" s="163">
        <v>-9.0104000000000006</v>
      </c>
      <c r="GO54" s="163">
        <v>5.4128999999999996</v>
      </c>
      <c r="GP54" s="163">
        <v>7.7355999999999998</v>
      </c>
      <c r="GQ54" s="163">
        <v>-35.797600000000003</v>
      </c>
      <c r="GR54" s="163">
        <v>-7.1817000000000002</v>
      </c>
      <c r="GS54" s="163">
        <v>-7.3859000000000004</v>
      </c>
      <c r="GT54" s="163">
        <v>101.5596</v>
      </c>
      <c r="GU54" s="163">
        <v>-10.0974</v>
      </c>
      <c r="GV54" s="163">
        <v>-9.9811999999999994</v>
      </c>
      <c r="GW54" s="163">
        <v>-6.8837999999999999</v>
      </c>
      <c r="GX54" s="163">
        <v>-0.89559999999999995</v>
      </c>
      <c r="GY54" s="163">
        <v>7.5753000000000004</v>
      </c>
      <c r="GZ54" s="163">
        <v>7.6502999999999997</v>
      </c>
      <c r="HA54" s="163">
        <v>-1.8043</v>
      </c>
      <c r="HB54" s="163">
        <v>20.293299999999999</v>
      </c>
      <c r="HC54" s="163">
        <v>23.432500000000001</v>
      </c>
      <c r="HD54" s="163">
        <v>-8.3800000000000008</v>
      </c>
      <c r="HE54" s="163">
        <v>7.2891000000000004</v>
      </c>
      <c r="HF54" s="163">
        <v>52.232100000000003</v>
      </c>
      <c r="HG54" s="163">
        <v>12.938000000000001</v>
      </c>
      <c r="HH54" s="163">
        <v>15.802099999999999</v>
      </c>
      <c r="HI54" s="163">
        <v>19.4466</v>
      </c>
      <c r="HJ54" s="163">
        <v>18.958200000000001</v>
      </c>
      <c r="HK54" s="163">
        <v>0</v>
      </c>
      <c r="HL54" s="163">
        <v>0</v>
      </c>
      <c r="HM54" s="163">
        <v>0</v>
      </c>
      <c r="HN54" s="163">
        <v>0</v>
      </c>
      <c r="HO54" s="164"/>
      <c r="HP54" s="164"/>
      <c r="HQ54" s="163">
        <v>-13.742699999999999</v>
      </c>
      <c r="HR54" s="163">
        <v>-12.786899999999999</v>
      </c>
      <c r="HS54" s="163">
        <v>1.9665999999999999</v>
      </c>
      <c r="HT54" s="163">
        <v>1.4644999999999999</v>
      </c>
      <c r="HU54" s="163">
        <v>10.44</v>
      </c>
      <c r="HV54" s="163">
        <v>10.67</v>
      </c>
      <c r="HW54" s="163">
        <v>-28.6</v>
      </c>
      <c r="HX54" s="163">
        <v>-28.6</v>
      </c>
      <c r="HY54" s="163">
        <v>1.2662</v>
      </c>
      <c r="HZ54" s="163">
        <v>-13.76</v>
      </c>
      <c r="IA54" s="163">
        <v>30.858699999999999</v>
      </c>
      <c r="IB54" s="163">
        <v>32.718200000000003</v>
      </c>
      <c r="IC54" s="163">
        <v>32.6798</v>
      </c>
      <c r="ID54" s="163">
        <v>-21.6</v>
      </c>
      <c r="IE54" s="163">
        <v>-36.299999999999997</v>
      </c>
      <c r="IF54" s="163">
        <v>0.1</v>
      </c>
      <c r="IG54" s="163">
        <v>-0.4</v>
      </c>
      <c r="IH54" s="163">
        <v>-17.761800000000001</v>
      </c>
      <c r="II54" s="164"/>
      <c r="IJ54" s="163">
        <v>-38.529000000000003</v>
      </c>
      <c r="IK54" s="163">
        <v>-59.286799999999999</v>
      </c>
      <c r="IL54" s="163">
        <v>-265.67829999999998</v>
      </c>
      <c r="IM54" s="163">
        <v>-16.6325</v>
      </c>
      <c r="IN54" s="163">
        <v>22.83</v>
      </c>
      <c r="IO54" s="163">
        <v>102.81270000000001</v>
      </c>
      <c r="IP54" s="163">
        <v>63.700899999999997</v>
      </c>
      <c r="IQ54" s="163">
        <v>106.3967</v>
      </c>
      <c r="IR54" s="163">
        <v>81.0428</v>
      </c>
      <c r="IS54" s="163">
        <v>39.293999999999997</v>
      </c>
      <c r="IT54" s="163">
        <v>30.815300000000001</v>
      </c>
      <c r="IU54" s="163">
        <v>30.323699999999999</v>
      </c>
      <c r="IV54" s="163">
        <v>0.1192</v>
      </c>
      <c r="IW54" s="163">
        <v>198.85079999999999</v>
      </c>
      <c r="IX54" s="163">
        <v>-190.66329999999999</v>
      </c>
      <c r="IY54" s="163">
        <v>22.2851</v>
      </c>
      <c r="IZ54" s="163">
        <v>-9.8765999999999998</v>
      </c>
      <c r="JA54" s="163">
        <v>-1.2171000000000001</v>
      </c>
      <c r="JB54" s="164"/>
      <c r="JC54" s="163">
        <v>-4.96</v>
      </c>
      <c r="JD54" s="164"/>
      <c r="JE54" s="164"/>
      <c r="JF54" s="163">
        <v>0.64</v>
      </c>
      <c r="JG54" s="163">
        <v>2.72</v>
      </c>
      <c r="JH54" s="163">
        <v>-4.3986000000000001</v>
      </c>
      <c r="JI54" s="163">
        <v>-9.1112000000000002</v>
      </c>
      <c r="JJ54" s="163">
        <v>17.344899999999999</v>
      </c>
      <c r="JK54" s="163">
        <v>-9.4925999999999995</v>
      </c>
      <c r="JL54" s="163">
        <v>0.4</v>
      </c>
      <c r="JM54" s="163">
        <v>0.26400000000000001</v>
      </c>
      <c r="JN54" s="163">
        <v>1.1930000000000001</v>
      </c>
      <c r="JO54" s="164"/>
      <c r="JP54" s="164"/>
      <c r="JQ54" s="163">
        <v>4.0698999999999996</v>
      </c>
      <c r="JR54" s="163">
        <v>4.0971000000000002</v>
      </c>
      <c r="JS54" s="163">
        <v>3.282</v>
      </c>
      <c r="JT54" s="164"/>
      <c r="JU54" s="163">
        <v>21.6</v>
      </c>
      <c r="JV54" s="163">
        <v>7.1726000000000001</v>
      </c>
      <c r="JW54" s="163">
        <v>-0.42</v>
      </c>
      <c r="JX54" s="164"/>
      <c r="JY54" s="163">
        <v>-13.524699999999999</v>
      </c>
      <c r="JZ54" s="163">
        <v>-2.2065999999999999</v>
      </c>
      <c r="KA54" s="163">
        <v>-20.863099999999999</v>
      </c>
      <c r="KB54" s="163">
        <v>-11.351599999999999</v>
      </c>
      <c r="KC54" s="163">
        <v>0</v>
      </c>
      <c r="KD54" s="163">
        <v>-24.854900000000001</v>
      </c>
      <c r="KE54" s="163">
        <v>-6.1077000000000004</v>
      </c>
      <c r="KF54" s="163">
        <v>-23.8</v>
      </c>
      <c r="KG54" s="163">
        <v>5.6</v>
      </c>
      <c r="KH54" s="164"/>
      <c r="KI54" s="163">
        <v>-135.39410000000001</v>
      </c>
    </row>
    <row r="55" spans="1:295" ht="18" customHeight="1" x14ac:dyDescent="0.35">
      <c r="A55" s="160" t="s">
        <v>76</v>
      </c>
      <c r="B55" s="160" t="s">
        <v>788</v>
      </c>
      <c r="C55" s="163">
        <v>0</v>
      </c>
      <c r="D55" s="163">
        <v>2.3151999999999999</v>
      </c>
      <c r="E55" s="163">
        <v>-4.7594000000000003</v>
      </c>
      <c r="F55" s="163">
        <v>6.3804999999999996</v>
      </c>
      <c r="G55" s="163">
        <v>6.0194000000000001</v>
      </c>
      <c r="H55" s="164"/>
      <c r="I55" s="163">
        <v>10.617599999999999</v>
      </c>
      <c r="J55" s="164"/>
      <c r="K55" s="163">
        <v>8.6798999999999999</v>
      </c>
      <c r="L55" s="163">
        <v>2.9308999999999998</v>
      </c>
      <c r="M55" s="163">
        <v>4.3529</v>
      </c>
      <c r="N55" s="163">
        <v>-2.2200000000000002</v>
      </c>
      <c r="O55" s="164"/>
      <c r="P55" s="163">
        <v>0</v>
      </c>
      <c r="Q55" s="164"/>
      <c r="R55" s="163">
        <v>-15.4</v>
      </c>
      <c r="S55" s="163">
        <v>2.9861</v>
      </c>
      <c r="T55" s="163">
        <v>-2.8847999999999998</v>
      </c>
      <c r="U55" s="163">
        <v>2.7900999999999998</v>
      </c>
      <c r="V55" s="163">
        <v>2.6143999999999998</v>
      </c>
      <c r="W55" s="163">
        <v>4.6405000000000003</v>
      </c>
      <c r="X55" s="163">
        <v>2.8969999999999998</v>
      </c>
      <c r="Y55" s="163">
        <v>-2.2591000000000001</v>
      </c>
      <c r="Z55" s="163">
        <v>2.2734000000000001</v>
      </c>
      <c r="AA55" s="164"/>
      <c r="AB55" s="163">
        <v>-0.4491</v>
      </c>
      <c r="AC55" s="163">
        <v>-1.2669999999999999</v>
      </c>
      <c r="AD55" s="164"/>
      <c r="AE55" s="163">
        <v>10.061999999999999</v>
      </c>
      <c r="AF55" s="163">
        <v>-17.760000000000002</v>
      </c>
      <c r="AG55" s="164"/>
      <c r="AH55" s="163">
        <v>-0.59099999999999997</v>
      </c>
      <c r="AI55" s="163">
        <v>0.183</v>
      </c>
      <c r="AJ55" s="163">
        <v>-18.739999999999998</v>
      </c>
      <c r="AK55" s="163">
        <v>-18.829999999999998</v>
      </c>
      <c r="AL55" s="164"/>
      <c r="AM55" s="163">
        <v>-5.99</v>
      </c>
      <c r="AN55" s="163">
        <v>-6.01</v>
      </c>
      <c r="AO55" s="163">
        <v>5.5824999999999996</v>
      </c>
      <c r="AP55" s="163">
        <v>3.8260000000000001</v>
      </c>
      <c r="AQ55" s="163">
        <v>14.4985</v>
      </c>
      <c r="AR55" s="163">
        <v>16.086400000000001</v>
      </c>
      <c r="AS55" s="163">
        <v>-18.656099999999999</v>
      </c>
      <c r="AT55" s="163">
        <v>-14.6015</v>
      </c>
      <c r="AU55" s="163">
        <v>-14.7094</v>
      </c>
      <c r="AV55" s="163">
        <v>17.312999999999999</v>
      </c>
      <c r="AW55" s="163">
        <v>15.515000000000001</v>
      </c>
      <c r="AX55" s="164"/>
      <c r="AY55" s="163">
        <v>-17.146799999999999</v>
      </c>
      <c r="AZ55" s="163">
        <v>6.7195999999999998</v>
      </c>
      <c r="BA55" s="163">
        <v>33.184399999999997</v>
      </c>
      <c r="BB55" s="163">
        <v>-59.700699999999998</v>
      </c>
      <c r="BC55" s="163">
        <v>17.353100000000001</v>
      </c>
      <c r="BD55" s="163">
        <v>-5</v>
      </c>
      <c r="BE55" s="163">
        <v>-5.4</v>
      </c>
      <c r="BF55" s="163">
        <v>-20.1496</v>
      </c>
      <c r="BG55" s="163">
        <v>-20.2745</v>
      </c>
      <c r="BH55" s="163">
        <v>-2.6389</v>
      </c>
      <c r="BI55" s="164"/>
      <c r="BJ55" s="163">
        <v>-2.867</v>
      </c>
      <c r="BK55" s="163">
        <v>0.19819999999999999</v>
      </c>
      <c r="BL55" s="163">
        <v>1.9471000000000001</v>
      </c>
      <c r="BM55" s="163">
        <v>1.4182999999999999</v>
      </c>
      <c r="BN55" s="163">
        <v>-85.665400000000005</v>
      </c>
      <c r="BO55" s="163">
        <v>41.749299999999998</v>
      </c>
      <c r="BP55" s="163">
        <v>41.901899999999998</v>
      </c>
      <c r="BQ55" s="163">
        <v>-20.6174</v>
      </c>
      <c r="BR55" s="163">
        <v>-150.01159999999999</v>
      </c>
      <c r="BS55" s="164"/>
      <c r="BT55" s="164"/>
      <c r="BU55" s="164"/>
      <c r="BV55" s="163">
        <v>11.3767</v>
      </c>
      <c r="BW55" s="163">
        <v>8.8800000000000008</v>
      </c>
      <c r="BX55" s="163">
        <v>5.37</v>
      </c>
      <c r="BY55" s="163">
        <v>-14.27</v>
      </c>
      <c r="BZ55" s="163">
        <v>2.81</v>
      </c>
      <c r="CA55" s="163">
        <v>-18.079999999999998</v>
      </c>
      <c r="CB55" s="163">
        <v>-17.678100000000001</v>
      </c>
      <c r="CC55" s="163">
        <v>16.9038</v>
      </c>
      <c r="CD55" s="163">
        <v>14.7796</v>
      </c>
      <c r="CE55" s="163">
        <v>-5.2716000000000003</v>
      </c>
      <c r="CF55" s="163">
        <v>-14.78</v>
      </c>
      <c r="CG55" s="163">
        <v>-14.7514</v>
      </c>
      <c r="CH55" s="163">
        <v>-2.7883</v>
      </c>
      <c r="CI55" s="163">
        <v>7.6155999999999997</v>
      </c>
      <c r="CJ55" s="164"/>
      <c r="CK55" s="164"/>
      <c r="CL55" s="163">
        <v>22.8</v>
      </c>
      <c r="CM55" s="163">
        <v>-9.6999999999999993</v>
      </c>
      <c r="CN55" s="163">
        <v>-0.17</v>
      </c>
      <c r="CO55" s="163">
        <v>25.131</v>
      </c>
      <c r="CP55" s="163">
        <v>25.4742</v>
      </c>
      <c r="CQ55" s="163">
        <v>24.520900000000001</v>
      </c>
      <c r="CR55" s="163">
        <v>80.972999999999999</v>
      </c>
      <c r="CS55" s="163">
        <v>81.295299999999997</v>
      </c>
      <c r="CT55" s="163">
        <v>-10.7782</v>
      </c>
      <c r="CU55" s="163">
        <v>-74.450199999999995</v>
      </c>
      <c r="CV55" s="163">
        <v>-10.075100000000001</v>
      </c>
      <c r="CW55" s="163">
        <v>2.1315</v>
      </c>
      <c r="CX55" s="163">
        <v>18.510000000000002</v>
      </c>
      <c r="CY55" s="163">
        <v>12.08</v>
      </c>
      <c r="CZ55" s="163">
        <v>4.5361000000000002</v>
      </c>
      <c r="DA55" s="163">
        <v>4.6905999999999999</v>
      </c>
      <c r="DB55" s="163">
        <v>-6.43</v>
      </c>
      <c r="DC55" s="164"/>
      <c r="DD55" s="163">
        <v>-9.1707000000000001</v>
      </c>
      <c r="DE55" s="163">
        <v>-8.8099000000000007</v>
      </c>
      <c r="DF55" s="163">
        <v>26.943300000000001</v>
      </c>
      <c r="DG55" s="163">
        <v>1.55E-2</v>
      </c>
      <c r="DH55" s="163">
        <v>-3.0137999999999998</v>
      </c>
      <c r="DI55" s="163">
        <v>20.2</v>
      </c>
      <c r="DJ55" s="164"/>
      <c r="DK55" s="163">
        <v>-8.3130000000000006</v>
      </c>
      <c r="DL55" s="163">
        <v>-0.187</v>
      </c>
      <c r="DM55" s="163">
        <v>33.4405</v>
      </c>
      <c r="DN55" s="163">
        <v>7.0566000000000004</v>
      </c>
      <c r="DO55" s="163">
        <v>0.19</v>
      </c>
      <c r="DP55" s="163">
        <v>-0.25</v>
      </c>
      <c r="DQ55" s="163">
        <v>0.216</v>
      </c>
      <c r="DR55" s="163">
        <v>-25.656500000000001</v>
      </c>
      <c r="DS55" s="163">
        <v>-0.56000000000000005</v>
      </c>
      <c r="DT55" s="163">
        <v>-0.62</v>
      </c>
      <c r="DU55" s="163">
        <v>8.35</v>
      </c>
      <c r="DV55" s="163">
        <v>13.54</v>
      </c>
      <c r="DW55" s="163">
        <v>-25.672699999999999</v>
      </c>
      <c r="DX55" s="163">
        <v>-13.2727</v>
      </c>
      <c r="DY55" s="163">
        <v>-30.407699999999998</v>
      </c>
      <c r="DZ55" s="163">
        <v>-30.0182</v>
      </c>
      <c r="EA55" s="163">
        <v>-11.912699999999999</v>
      </c>
      <c r="EB55" s="163">
        <v>-20.584599999999998</v>
      </c>
      <c r="EC55" s="163">
        <v>-27.080200000000001</v>
      </c>
      <c r="ED55" s="163">
        <v>-27.066099999999999</v>
      </c>
      <c r="EE55" s="163">
        <v>-25.867599999999999</v>
      </c>
      <c r="EF55" s="163">
        <v>-26.8508</v>
      </c>
      <c r="EG55" s="163">
        <v>-8.5090000000000003</v>
      </c>
      <c r="EH55" s="163">
        <v>-77.841200000000001</v>
      </c>
      <c r="EI55" s="163">
        <v>22.233699999999999</v>
      </c>
      <c r="EJ55" s="164"/>
      <c r="EK55" s="163">
        <v>-5.5848000000000004</v>
      </c>
      <c r="EL55" s="163">
        <v>-5.0774999999999997</v>
      </c>
      <c r="EM55" s="164"/>
      <c r="EN55" s="163">
        <v>2.3607</v>
      </c>
      <c r="EO55" s="163">
        <v>1.1331</v>
      </c>
      <c r="EP55" s="163">
        <v>-18.948</v>
      </c>
      <c r="EQ55" s="163">
        <v>-19.340699999999998</v>
      </c>
      <c r="ER55" s="163">
        <v>-19.085799999999999</v>
      </c>
      <c r="ES55" s="163">
        <v>2.8795999999999999</v>
      </c>
      <c r="ET55" s="163">
        <v>14.12</v>
      </c>
      <c r="EU55" s="163">
        <v>-6.56</v>
      </c>
      <c r="EV55" s="163">
        <v>0.1</v>
      </c>
      <c r="EW55" s="163">
        <v>1.6942999999999999</v>
      </c>
      <c r="EX55" s="163">
        <v>17.637499999999999</v>
      </c>
      <c r="EY55" s="163">
        <v>-8.2121999999999993</v>
      </c>
      <c r="EZ55" s="163">
        <v>-8.4223999999999997</v>
      </c>
      <c r="FA55" s="163">
        <v>7.7858000000000001</v>
      </c>
      <c r="FB55" s="163">
        <v>7.8716999999999997</v>
      </c>
      <c r="FC55" s="163">
        <v>-22.804400000000001</v>
      </c>
      <c r="FD55" s="164"/>
      <c r="FE55" s="164"/>
      <c r="FF55" s="164"/>
      <c r="FG55" s="163">
        <v>3.4836999999999998</v>
      </c>
      <c r="FH55" s="163">
        <v>4.8068</v>
      </c>
      <c r="FI55" s="163">
        <v>3.1190000000000002</v>
      </c>
      <c r="FJ55" s="163">
        <v>5.5260999999999996</v>
      </c>
      <c r="FK55" s="163">
        <v>5.1910999999999996</v>
      </c>
      <c r="FL55" s="163">
        <v>-1.8420000000000001</v>
      </c>
      <c r="FM55" s="163">
        <v>12.047700000000001</v>
      </c>
      <c r="FN55" s="163">
        <v>12.010999999999999</v>
      </c>
      <c r="FO55" s="163">
        <v>-0.65969999999999995</v>
      </c>
      <c r="FP55" s="163">
        <v>10.1014</v>
      </c>
      <c r="FQ55" s="163">
        <v>10.0307</v>
      </c>
      <c r="FR55" s="163">
        <v>-10.63</v>
      </c>
      <c r="FS55" s="163">
        <v>-4.7126999999999999</v>
      </c>
      <c r="FT55" s="163">
        <v>0.29870000000000002</v>
      </c>
      <c r="FU55" s="163">
        <v>3.32</v>
      </c>
      <c r="FV55" s="163">
        <v>2.35</v>
      </c>
      <c r="FW55" s="163">
        <v>-9.4100999999999999</v>
      </c>
      <c r="FX55" s="163">
        <v>1.387</v>
      </c>
      <c r="FY55" s="163">
        <v>7.2110000000000003</v>
      </c>
      <c r="FZ55" s="163">
        <v>0.81399999999999995</v>
      </c>
      <c r="GA55" s="163">
        <v>2.4931999999999999</v>
      </c>
      <c r="GB55" s="163">
        <v>44.58</v>
      </c>
      <c r="GC55" s="163">
        <v>-23.221499999999999</v>
      </c>
      <c r="GD55" s="163">
        <v>-16.504300000000001</v>
      </c>
      <c r="GE55" s="163">
        <v>-0.75</v>
      </c>
      <c r="GF55" s="163">
        <v>17.0626</v>
      </c>
      <c r="GG55" s="164"/>
      <c r="GH55" s="163">
        <v>22.497499999999999</v>
      </c>
      <c r="GI55" s="163">
        <v>5.319</v>
      </c>
      <c r="GJ55" s="163">
        <v>-5.8265000000000002</v>
      </c>
      <c r="GK55" s="163">
        <v>2.0977000000000001</v>
      </c>
      <c r="GL55" s="164"/>
      <c r="GM55" s="164"/>
      <c r="GN55" s="163">
        <v>-8.8895999999999997</v>
      </c>
      <c r="GO55" s="163">
        <v>6.194</v>
      </c>
      <c r="GP55" s="163">
        <v>8.1170000000000009</v>
      </c>
      <c r="GQ55" s="163">
        <v>-36.722000000000001</v>
      </c>
      <c r="GR55" s="163">
        <v>-6.7352999999999996</v>
      </c>
      <c r="GS55" s="163">
        <v>-6.9942000000000002</v>
      </c>
      <c r="GT55" s="163">
        <v>87.6982</v>
      </c>
      <c r="GU55" s="163">
        <v>-11.408200000000001</v>
      </c>
      <c r="GV55" s="163">
        <v>-9.5465999999999998</v>
      </c>
      <c r="GW55" s="163">
        <v>-7.8992000000000004</v>
      </c>
      <c r="GX55" s="163">
        <v>-0.70079999999999998</v>
      </c>
      <c r="GY55" s="163">
        <v>7.8170000000000002</v>
      </c>
      <c r="GZ55" s="163">
        <v>7.8006000000000002</v>
      </c>
      <c r="HA55" s="163">
        <v>-2</v>
      </c>
      <c r="HB55" s="163">
        <v>20.2042</v>
      </c>
      <c r="HC55" s="163">
        <v>22.8874</v>
      </c>
      <c r="HD55" s="163">
        <v>-10.06</v>
      </c>
      <c r="HE55" s="163">
        <v>14.8584</v>
      </c>
      <c r="HF55" s="163">
        <v>53.052999999999997</v>
      </c>
      <c r="HG55" s="163">
        <v>12.0227</v>
      </c>
      <c r="HH55" s="163">
        <v>16.6599</v>
      </c>
      <c r="HI55" s="163">
        <v>15.8543</v>
      </c>
      <c r="HJ55" s="163">
        <v>15.6067</v>
      </c>
      <c r="HK55" s="163">
        <v>0</v>
      </c>
      <c r="HL55" s="164"/>
      <c r="HM55" s="163">
        <v>0</v>
      </c>
      <c r="HN55" s="163">
        <v>0</v>
      </c>
      <c r="HO55" s="164"/>
      <c r="HP55" s="164"/>
      <c r="HQ55" s="163">
        <v>-11.270799999999999</v>
      </c>
      <c r="HR55" s="163">
        <v>-10.369899999999999</v>
      </c>
      <c r="HS55" s="163">
        <v>1.5344</v>
      </c>
      <c r="HT55" s="163">
        <v>1.778</v>
      </c>
      <c r="HU55" s="163">
        <v>11.47</v>
      </c>
      <c r="HV55" s="163">
        <v>11.52</v>
      </c>
      <c r="HW55" s="163">
        <v>-28.7</v>
      </c>
      <c r="HX55" s="163">
        <v>-28.8</v>
      </c>
      <c r="HY55" s="163">
        <v>1.2845</v>
      </c>
      <c r="HZ55" s="163">
        <v>-13.44</v>
      </c>
      <c r="IA55" s="163">
        <v>27.897200000000002</v>
      </c>
      <c r="IB55" s="163">
        <v>36.356200000000001</v>
      </c>
      <c r="IC55" s="163">
        <v>35.435400000000001</v>
      </c>
      <c r="ID55" s="163">
        <v>-21.2</v>
      </c>
      <c r="IE55" s="163">
        <v>-36.700000000000003</v>
      </c>
      <c r="IF55" s="163">
        <v>-0.3</v>
      </c>
      <c r="IG55" s="163">
        <v>-1.3</v>
      </c>
      <c r="IH55" s="164"/>
      <c r="II55" s="163">
        <v>-17.529499999999999</v>
      </c>
      <c r="IJ55" s="163">
        <v>-44.281799999999997</v>
      </c>
      <c r="IK55" s="163">
        <v>-69.604399999999998</v>
      </c>
      <c r="IL55" s="163">
        <v>-263.9787</v>
      </c>
      <c r="IM55" s="163">
        <v>-11.6485</v>
      </c>
      <c r="IN55" s="163">
        <v>24.488199999999999</v>
      </c>
      <c r="IO55" s="163">
        <v>97.771000000000001</v>
      </c>
      <c r="IP55" s="163">
        <v>63.600499999999997</v>
      </c>
      <c r="IQ55" s="163">
        <v>108.71120000000001</v>
      </c>
      <c r="IR55" s="163">
        <v>80.716099999999997</v>
      </c>
      <c r="IS55" s="163">
        <v>32.1937</v>
      </c>
      <c r="IT55" s="163">
        <v>29.4359</v>
      </c>
      <c r="IU55" s="163">
        <v>26.077400000000001</v>
      </c>
      <c r="IV55" s="163">
        <v>-4.6574</v>
      </c>
      <c r="IW55" s="163">
        <v>193.9247</v>
      </c>
      <c r="IX55" s="163">
        <v>-187.84059999999999</v>
      </c>
      <c r="IY55" s="163">
        <v>14.414300000000001</v>
      </c>
      <c r="IZ55" s="163">
        <v>-4.6917999999999997</v>
      </c>
      <c r="JA55" s="163">
        <v>-0.98270000000000002</v>
      </c>
      <c r="JB55" s="164"/>
      <c r="JC55" s="163">
        <v>-4.24</v>
      </c>
      <c r="JD55" s="164"/>
      <c r="JE55" s="164"/>
      <c r="JF55" s="163">
        <v>0.48</v>
      </c>
      <c r="JG55" s="163">
        <v>2.88</v>
      </c>
      <c r="JH55" s="163">
        <v>-4.6227999999999998</v>
      </c>
      <c r="JI55" s="163">
        <v>-9.4315999999999995</v>
      </c>
      <c r="JJ55" s="163">
        <v>17.0825</v>
      </c>
      <c r="JK55" s="163">
        <v>-9.9596</v>
      </c>
      <c r="JL55" s="163">
        <v>0.1</v>
      </c>
      <c r="JM55" s="163">
        <v>1.2889999999999999</v>
      </c>
      <c r="JN55" s="163">
        <v>0.91600000000000004</v>
      </c>
      <c r="JO55" s="164"/>
      <c r="JP55" s="164"/>
      <c r="JQ55" s="163">
        <v>4.6181000000000001</v>
      </c>
      <c r="JR55" s="163">
        <v>3.7509999999999999</v>
      </c>
      <c r="JS55" s="163">
        <v>4.5701999999999998</v>
      </c>
      <c r="JT55" s="164"/>
      <c r="JU55" s="163">
        <v>21.4</v>
      </c>
      <c r="JV55" s="163">
        <v>8.7742000000000004</v>
      </c>
      <c r="JW55" s="163">
        <v>-0.52</v>
      </c>
      <c r="JX55" s="164"/>
      <c r="JY55" s="163">
        <v>-13.4411</v>
      </c>
      <c r="JZ55" s="163">
        <v>-3.4739</v>
      </c>
      <c r="KA55" s="163">
        <v>-21.931799999999999</v>
      </c>
      <c r="KB55" s="163">
        <v>-10.198499999999999</v>
      </c>
      <c r="KC55" s="163">
        <v>0</v>
      </c>
      <c r="KD55" s="163">
        <v>-24.839400000000001</v>
      </c>
      <c r="KE55" s="163">
        <v>-5.9701000000000004</v>
      </c>
      <c r="KF55" s="163">
        <v>-22.9</v>
      </c>
      <c r="KG55" s="163">
        <v>5.5</v>
      </c>
      <c r="KH55" s="164"/>
      <c r="KI55" s="163">
        <v>-136.399</v>
      </c>
    </row>
    <row r="56" spans="1:295" ht="18" customHeight="1" x14ac:dyDescent="0.35">
      <c r="A56" s="160" t="s">
        <v>789</v>
      </c>
      <c r="B56" s="160" t="s">
        <v>77</v>
      </c>
      <c r="C56" s="165">
        <v>0</v>
      </c>
      <c r="D56" s="165">
        <v>1.6656</v>
      </c>
      <c r="E56" s="165">
        <v>-3.8658000000000001</v>
      </c>
      <c r="F56" s="165">
        <v>10.9863</v>
      </c>
      <c r="G56" s="165">
        <v>6.2949999999999999</v>
      </c>
      <c r="H56" s="166"/>
      <c r="I56" s="165">
        <v>11.1058</v>
      </c>
      <c r="J56" s="166"/>
      <c r="K56" s="165">
        <v>7.7069000000000001</v>
      </c>
      <c r="L56" s="165">
        <v>2.5388999999999999</v>
      </c>
      <c r="M56" s="165">
        <v>3.9285999999999999</v>
      </c>
      <c r="N56" s="165">
        <v>-2.2200000000000002</v>
      </c>
      <c r="O56" s="165">
        <v>-22</v>
      </c>
      <c r="P56" s="165">
        <v>0</v>
      </c>
      <c r="Q56" s="165">
        <v>1.6559999999999999</v>
      </c>
      <c r="R56" s="165">
        <v>-17.600000000000001</v>
      </c>
      <c r="S56" s="165">
        <v>2.5581</v>
      </c>
      <c r="T56" s="165">
        <v>-0.6109</v>
      </c>
      <c r="U56" s="165">
        <v>2.6570999999999998</v>
      </c>
      <c r="V56" s="165">
        <v>2.3963000000000001</v>
      </c>
      <c r="W56" s="165">
        <v>4.5228000000000002</v>
      </c>
      <c r="X56" s="165">
        <v>2.8449</v>
      </c>
      <c r="Y56" s="165">
        <v>-2.2932999999999999</v>
      </c>
      <c r="Z56" s="165">
        <v>2.0684999999999998</v>
      </c>
      <c r="AA56" s="166"/>
      <c r="AB56" s="165">
        <v>-0.4289</v>
      </c>
      <c r="AC56" s="165">
        <v>-1.4410000000000001</v>
      </c>
      <c r="AD56" s="166"/>
      <c r="AE56" s="165">
        <v>10.531000000000001</v>
      </c>
      <c r="AF56" s="165">
        <v>-17.760000000000002</v>
      </c>
      <c r="AG56" s="165">
        <v>-13.2</v>
      </c>
      <c r="AH56" s="165">
        <v>-7.0999999999999994E-2</v>
      </c>
      <c r="AI56" s="165">
        <v>0.17799999999999999</v>
      </c>
      <c r="AJ56" s="165">
        <v>-19.850000000000001</v>
      </c>
      <c r="AK56" s="165">
        <v>-19.95</v>
      </c>
      <c r="AL56" s="166"/>
      <c r="AM56" s="165">
        <v>-6.68</v>
      </c>
      <c r="AN56" s="165">
        <v>-6.7</v>
      </c>
      <c r="AO56" s="165">
        <v>5.9048999999999996</v>
      </c>
      <c r="AP56" s="165">
        <v>3.9072</v>
      </c>
      <c r="AQ56" s="165">
        <v>20.0304</v>
      </c>
      <c r="AR56" s="165">
        <v>21.490600000000001</v>
      </c>
      <c r="AS56" s="165">
        <v>-21.308700000000002</v>
      </c>
      <c r="AT56" s="165">
        <v>-15.003399999999999</v>
      </c>
      <c r="AU56" s="165">
        <v>-14.7928</v>
      </c>
      <c r="AV56" s="165">
        <v>-0.89780000000000004</v>
      </c>
      <c r="AW56" s="165">
        <v>-0.65</v>
      </c>
      <c r="AX56" s="166"/>
      <c r="AY56" s="165">
        <v>-13.931699999999999</v>
      </c>
      <c r="AZ56" s="165">
        <v>5.1414</v>
      </c>
      <c r="BA56" s="165">
        <v>26.954699999999999</v>
      </c>
      <c r="BB56" s="165">
        <v>-55.907400000000003</v>
      </c>
      <c r="BC56" s="165">
        <v>17.407699999999998</v>
      </c>
      <c r="BD56" s="165">
        <v>-4.5999999999999996</v>
      </c>
      <c r="BE56" s="165">
        <v>-5</v>
      </c>
      <c r="BF56" s="165">
        <v>-22.481400000000001</v>
      </c>
      <c r="BG56" s="165">
        <v>-22.155100000000001</v>
      </c>
      <c r="BH56" s="165">
        <v>-2.8159999999999998</v>
      </c>
      <c r="BI56" s="166"/>
      <c r="BJ56" s="165">
        <v>-2.8174000000000001</v>
      </c>
      <c r="BK56" s="165">
        <v>-0.85489999999999999</v>
      </c>
      <c r="BL56" s="165">
        <v>0</v>
      </c>
      <c r="BM56" s="165">
        <v>1.3292999999999999</v>
      </c>
      <c r="BN56" s="165">
        <v>-109.4393</v>
      </c>
      <c r="BO56" s="165">
        <v>41.627200000000002</v>
      </c>
      <c r="BP56" s="165">
        <v>41.444099999999999</v>
      </c>
      <c r="BQ56" s="165">
        <v>-17.894200000000001</v>
      </c>
      <c r="BR56" s="165">
        <v>-168.76910000000001</v>
      </c>
      <c r="BS56" s="166"/>
      <c r="BT56" s="166"/>
      <c r="BU56" s="166"/>
      <c r="BV56" s="165">
        <v>8.3827999999999996</v>
      </c>
      <c r="BW56" s="165">
        <v>5.92</v>
      </c>
      <c r="BX56" s="165">
        <v>6.87</v>
      </c>
      <c r="BY56" s="165">
        <v>-6.03</v>
      </c>
      <c r="BZ56" s="165">
        <v>-1.83</v>
      </c>
      <c r="CA56" s="165">
        <v>-16.874400000000001</v>
      </c>
      <c r="CB56" s="165">
        <v>-16.6065</v>
      </c>
      <c r="CC56" s="165">
        <v>13.249000000000001</v>
      </c>
      <c r="CD56" s="165">
        <v>11.2455</v>
      </c>
      <c r="CE56" s="165">
        <v>-4.5716000000000001</v>
      </c>
      <c r="CF56" s="165">
        <v>-11.4733</v>
      </c>
      <c r="CG56" s="165">
        <v>-11.6629</v>
      </c>
      <c r="CH56" s="165">
        <v>-3.1211000000000002</v>
      </c>
      <c r="CI56" s="165">
        <v>9.1759000000000004</v>
      </c>
      <c r="CJ56" s="166"/>
      <c r="CK56" s="166"/>
      <c r="CL56" s="165">
        <v>25.9</v>
      </c>
      <c r="CM56" s="165">
        <v>-13.9</v>
      </c>
      <c r="CN56" s="165">
        <v>-0.19</v>
      </c>
      <c r="CO56" s="165">
        <v>24.711500000000001</v>
      </c>
      <c r="CP56" s="165">
        <v>24.507400000000001</v>
      </c>
      <c r="CQ56" s="165">
        <v>24.096599999999999</v>
      </c>
      <c r="CR56" s="165">
        <v>86.709900000000005</v>
      </c>
      <c r="CS56" s="165">
        <v>85.957400000000007</v>
      </c>
      <c r="CT56" s="165">
        <v>-13.2897</v>
      </c>
      <c r="CU56" s="165">
        <v>-75.020200000000003</v>
      </c>
      <c r="CV56" s="165">
        <v>-13.3308</v>
      </c>
      <c r="CW56" s="165">
        <v>2.0468999999999999</v>
      </c>
      <c r="CX56" s="165">
        <v>19.07</v>
      </c>
      <c r="CY56" s="165">
        <v>11.13</v>
      </c>
      <c r="CZ56" s="165">
        <v>3.7549000000000001</v>
      </c>
      <c r="DA56" s="165">
        <v>4.0069999999999997</v>
      </c>
      <c r="DB56" s="165">
        <v>-5.71</v>
      </c>
      <c r="DC56" s="166"/>
      <c r="DD56" s="165">
        <v>-10.9945</v>
      </c>
      <c r="DE56" s="165">
        <v>-10.698700000000001</v>
      </c>
      <c r="DF56" s="165">
        <v>28.148299999999999</v>
      </c>
      <c r="DG56" s="165">
        <v>1.5800000000000002E-2</v>
      </c>
      <c r="DH56" s="165">
        <v>-2.6231</v>
      </c>
      <c r="DI56" s="166"/>
      <c r="DJ56" s="166"/>
      <c r="DK56" s="165">
        <v>-8.3130000000000006</v>
      </c>
      <c r="DL56" s="165">
        <v>-1.8701000000000001</v>
      </c>
      <c r="DM56" s="165">
        <v>32.967300000000002</v>
      </c>
      <c r="DN56" s="165">
        <v>4.4588999999999999</v>
      </c>
      <c r="DO56" s="165">
        <v>-1.53</v>
      </c>
      <c r="DP56" s="165">
        <v>0.24</v>
      </c>
      <c r="DQ56" s="165">
        <v>0.3105</v>
      </c>
      <c r="DR56" s="165">
        <v>-28.211600000000001</v>
      </c>
      <c r="DS56" s="165">
        <v>-0.59</v>
      </c>
      <c r="DT56" s="165">
        <v>-0.66</v>
      </c>
      <c r="DU56" s="165">
        <v>7.76</v>
      </c>
      <c r="DV56" s="165">
        <v>12.91</v>
      </c>
      <c r="DW56" s="165">
        <v>-29.9636</v>
      </c>
      <c r="DX56" s="165">
        <v>-15.1</v>
      </c>
      <c r="DY56" s="165">
        <v>-30.300799999999999</v>
      </c>
      <c r="DZ56" s="165">
        <v>-28.9818</v>
      </c>
      <c r="EA56" s="165">
        <v>-15.8315</v>
      </c>
      <c r="EB56" s="165">
        <v>-24.708600000000001</v>
      </c>
      <c r="EC56" s="165">
        <v>-30.185300000000002</v>
      </c>
      <c r="ED56" s="165">
        <v>-30.343499999999999</v>
      </c>
      <c r="EE56" s="165">
        <v>-22.135200000000001</v>
      </c>
      <c r="EF56" s="165">
        <v>-22.459299999999999</v>
      </c>
      <c r="EG56" s="165">
        <v>-8.6050000000000004</v>
      </c>
      <c r="EH56" s="165">
        <v>-84.184399999999997</v>
      </c>
      <c r="EI56" s="165">
        <v>27.2028</v>
      </c>
      <c r="EJ56" s="166"/>
      <c r="EK56" s="165">
        <v>-5.6387</v>
      </c>
      <c r="EL56" s="165">
        <v>-5.3</v>
      </c>
      <c r="EM56" s="166"/>
      <c r="EN56" s="165">
        <v>-3.1732</v>
      </c>
      <c r="EO56" s="165">
        <v>-3.6013000000000002</v>
      </c>
      <c r="EP56" s="165">
        <v>8.2080000000000002</v>
      </c>
      <c r="EQ56" s="165">
        <v>-19.459700000000002</v>
      </c>
      <c r="ER56" s="165">
        <v>-18.745799999999999</v>
      </c>
      <c r="ES56" s="165">
        <v>-0.28410000000000002</v>
      </c>
      <c r="ET56" s="165">
        <v>0</v>
      </c>
      <c r="EU56" s="165">
        <v>-6.53</v>
      </c>
      <c r="EV56" s="165">
        <v>-0.4</v>
      </c>
      <c r="EW56" s="165">
        <v>1.4421999999999999</v>
      </c>
      <c r="EX56" s="165">
        <v>6.6881000000000004</v>
      </c>
      <c r="EY56" s="165">
        <v>-7.2751000000000001</v>
      </c>
      <c r="EZ56" s="165">
        <v>-7.4970999999999997</v>
      </c>
      <c r="FA56" s="165">
        <v>7.1694000000000004</v>
      </c>
      <c r="FB56" s="165">
        <v>2.3965000000000001</v>
      </c>
      <c r="FC56" s="165">
        <v>-19.9466</v>
      </c>
      <c r="FD56" s="166"/>
      <c r="FE56" s="166"/>
      <c r="FF56" s="166"/>
      <c r="FG56" s="165">
        <v>5.0732999999999997</v>
      </c>
      <c r="FH56" s="165">
        <v>4.1862000000000004</v>
      </c>
      <c r="FI56" s="165">
        <v>3.1930000000000001</v>
      </c>
      <c r="FJ56" s="165">
        <v>5.0236999999999998</v>
      </c>
      <c r="FK56" s="165">
        <v>5.1910999999999996</v>
      </c>
      <c r="FL56" s="165">
        <v>0.16750000000000001</v>
      </c>
      <c r="FM56" s="165">
        <v>11.059200000000001</v>
      </c>
      <c r="FN56" s="165">
        <v>11.095800000000001</v>
      </c>
      <c r="FO56" s="165">
        <v>1.4452</v>
      </c>
      <c r="FP56" s="165">
        <v>12.3399</v>
      </c>
      <c r="FQ56" s="165">
        <v>9.0442999999999998</v>
      </c>
      <c r="FR56" s="165">
        <v>-10.63</v>
      </c>
      <c r="FS56" s="165">
        <v>-4.5205000000000002</v>
      </c>
      <c r="FT56" s="165">
        <v>0.32340000000000002</v>
      </c>
      <c r="FU56" s="165">
        <v>3.34</v>
      </c>
      <c r="FV56" s="165">
        <v>2.5099999999999998</v>
      </c>
      <c r="FW56" s="165">
        <v>-9.2342999999999993</v>
      </c>
      <c r="FX56" s="165">
        <v>1.3777999999999999</v>
      </c>
      <c r="FY56" s="165">
        <v>7.3330000000000002</v>
      </c>
      <c r="FZ56" s="165">
        <v>0.82599999999999996</v>
      </c>
      <c r="GA56" s="165">
        <v>2.3936000000000002</v>
      </c>
      <c r="GB56" s="165">
        <v>44.38</v>
      </c>
      <c r="GC56" s="165">
        <v>-23.412700000000001</v>
      </c>
      <c r="GD56" s="165">
        <v>-16.241199999999999</v>
      </c>
      <c r="GE56" s="165">
        <v>-0.96</v>
      </c>
      <c r="GF56" s="165">
        <v>16.027200000000001</v>
      </c>
      <c r="GG56" s="166"/>
      <c r="GH56" s="165">
        <v>21.806999999999999</v>
      </c>
      <c r="GI56" s="165">
        <v>5.3507999999999996</v>
      </c>
      <c r="GJ56" s="165">
        <v>-5.7321999999999997</v>
      </c>
      <c r="GK56" s="165">
        <v>1.9575</v>
      </c>
      <c r="GL56" s="166"/>
      <c r="GM56" s="166"/>
      <c r="GN56" s="165">
        <v>-9.3450000000000006</v>
      </c>
      <c r="GO56" s="165">
        <v>6.0490000000000004</v>
      </c>
      <c r="GP56" s="165">
        <v>6.2553999999999998</v>
      </c>
      <c r="GQ56" s="165">
        <v>-37.226199999999999</v>
      </c>
      <c r="GR56" s="165">
        <v>-6.7843999999999998</v>
      </c>
      <c r="GS56" s="165">
        <v>-6.6372999999999998</v>
      </c>
      <c r="GT56" s="165">
        <v>80.791399999999996</v>
      </c>
      <c r="GU56" s="165">
        <v>-12.3431</v>
      </c>
      <c r="GV56" s="165">
        <v>-9.0866000000000007</v>
      </c>
      <c r="GW56" s="165">
        <v>-8.4271999999999991</v>
      </c>
      <c r="GX56" s="165">
        <v>-0.38069999999999998</v>
      </c>
      <c r="GY56" s="165">
        <v>7.9048999999999996</v>
      </c>
      <c r="GZ56" s="165">
        <v>7.8559999999999999</v>
      </c>
      <c r="HA56" s="165">
        <v>-1.3843000000000001</v>
      </c>
      <c r="HB56" s="165">
        <v>19.6724</v>
      </c>
      <c r="HC56" s="165">
        <v>22.360399999999998</v>
      </c>
      <c r="HD56" s="165">
        <v>-10.9</v>
      </c>
      <c r="HE56" s="165">
        <v>13.386200000000001</v>
      </c>
      <c r="HF56" s="165">
        <v>55.169899999999998</v>
      </c>
      <c r="HG56" s="165">
        <v>10.290900000000001</v>
      </c>
      <c r="HH56" s="165">
        <v>16.9831</v>
      </c>
      <c r="HI56" s="165">
        <v>16.7394</v>
      </c>
      <c r="HJ56" s="165">
        <v>15.719200000000001</v>
      </c>
      <c r="HK56" s="165">
        <v>0</v>
      </c>
      <c r="HL56" s="165">
        <v>0</v>
      </c>
      <c r="HM56" s="165">
        <v>0</v>
      </c>
      <c r="HN56" s="165">
        <v>0</v>
      </c>
      <c r="HO56" s="166"/>
      <c r="HP56" s="166"/>
      <c r="HQ56" s="165">
        <v>-11.699199999999999</v>
      </c>
      <c r="HR56" s="165">
        <v>-11.0785</v>
      </c>
      <c r="HS56" s="165">
        <v>2.0158</v>
      </c>
      <c r="HT56" s="165">
        <v>1.7912999999999999</v>
      </c>
      <c r="HU56" s="165">
        <v>12.09</v>
      </c>
      <c r="HV56" s="165">
        <v>11.82</v>
      </c>
      <c r="HW56" s="165">
        <v>-27.3</v>
      </c>
      <c r="HX56" s="165">
        <v>-27.4</v>
      </c>
      <c r="HY56" s="165">
        <v>1.1252</v>
      </c>
      <c r="HZ56" s="165">
        <v>-13.84</v>
      </c>
      <c r="IA56" s="165">
        <v>25.483799999999999</v>
      </c>
      <c r="IB56" s="165">
        <v>36.297199999999997</v>
      </c>
      <c r="IC56" s="165">
        <v>35.888300000000001</v>
      </c>
      <c r="ID56" s="165">
        <v>-20.8</v>
      </c>
      <c r="IE56" s="165">
        <v>-35.799999999999997</v>
      </c>
      <c r="IF56" s="165">
        <v>-0.3</v>
      </c>
      <c r="IG56" s="165">
        <v>-0.8</v>
      </c>
      <c r="IH56" s="165">
        <v>-17.54</v>
      </c>
      <c r="II56" s="166"/>
      <c r="IJ56" s="165">
        <v>-39.716099999999997</v>
      </c>
      <c r="IK56" s="165">
        <v>-72.631900000000002</v>
      </c>
      <c r="IL56" s="165">
        <v>-260.69690000000003</v>
      </c>
      <c r="IM56" s="165">
        <v>-11.0587</v>
      </c>
      <c r="IN56" s="165">
        <v>22.697399999999998</v>
      </c>
      <c r="IO56" s="165">
        <v>97.1083</v>
      </c>
      <c r="IP56" s="165">
        <v>66.286000000000001</v>
      </c>
      <c r="IQ56" s="165">
        <v>107.35809999999999</v>
      </c>
      <c r="IR56" s="165">
        <v>78.158500000000004</v>
      </c>
      <c r="IS56" s="165">
        <v>31.5305</v>
      </c>
      <c r="IT56" s="165">
        <v>31.288900000000002</v>
      </c>
      <c r="IU56" s="165">
        <v>32.630499999999998</v>
      </c>
      <c r="IV56" s="165">
        <v>0.85729999999999995</v>
      </c>
      <c r="IW56" s="165">
        <v>190.94159999999999</v>
      </c>
      <c r="IX56" s="165">
        <v>-186.76089999999999</v>
      </c>
      <c r="IY56" s="165">
        <v>12.771800000000001</v>
      </c>
      <c r="IZ56" s="165">
        <v>-3.7730999999999999</v>
      </c>
      <c r="JA56" s="165">
        <v>-1.0779000000000001</v>
      </c>
      <c r="JB56" s="166"/>
      <c r="JC56" s="165">
        <v>-4.8</v>
      </c>
      <c r="JD56" s="166"/>
      <c r="JE56" s="166"/>
      <c r="JF56" s="165">
        <v>0</v>
      </c>
      <c r="JG56" s="165">
        <v>3.2</v>
      </c>
      <c r="JH56" s="165">
        <v>-4.5476000000000001</v>
      </c>
      <c r="JI56" s="165">
        <v>-9.8711000000000002</v>
      </c>
      <c r="JJ56" s="165">
        <v>16.7895</v>
      </c>
      <c r="JK56" s="165">
        <v>-9.8131000000000004</v>
      </c>
      <c r="JL56" s="165">
        <v>1.2</v>
      </c>
      <c r="JM56" s="165">
        <v>3.198</v>
      </c>
      <c r="JN56" s="165">
        <v>3.3359999999999999</v>
      </c>
      <c r="JO56" s="166"/>
      <c r="JP56" s="166"/>
      <c r="JQ56" s="165">
        <v>3.6114000000000002</v>
      </c>
      <c r="JR56" s="165">
        <v>3.9979</v>
      </c>
      <c r="JS56" s="165">
        <v>3.1187</v>
      </c>
      <c r="JT56" s="166"/>
      <c r="JU56" s="165">
        <v>20.100000000000001</v>
      </c>
      <c r="JV56" s="165">
        <v>9.5652000000000008</v>
      </c>
      <c r="JW56" s="165">
        <v>-0.5</v>
      </c>
      <c r="JX56" s="166"/>
      <c r="JY56" s="165">
        <v>-12.1737</v>
      </c>
      <c r="JZ56" s="165">
        <v>-2.7250000000000001</v>
      </c>
      <c r="KA56" s="165">
        <v>-22.2864</v>
      </c>
      <c r="KB56" s="165">
        <v>-10.365500000000001</v>
      </c>
      <c r="KC56" s="165">
        <v>0</v>
      </c>
      <c r="KD56" s="165">
        <v>-24.464700000000001</v>
      </c>
      <c r="KE56" s="165">
        <v>-5.7160000000000002</v>
      </c>
      <c r="KF56" s="165">
        <v>-22</v>
      </c>
      <c r="KG56" s="165">
        <v>4.8</v>
      </c>
      <c r="KH56" s="166"/>
      <c r="KI56" s="165">
        <v>-144.11189999999999</v>
      </c>
    </row>
    <row r="57" spans="1:295" x14ac:dyDescent="0.35">
      <c r="A57" s="228" t="s">
        <v>801</v>
      </c>
      <c r="B57" s="228"/>
      <c r="C57" s="170">
        <v>0</v>
      </c>
      <c r="D57" s="170">
        <v>8.3376999999999999</v>
      </c>
      <c r="E57" s="170">
        <v>-2.6612</v>
      </c>
      <c r="F57" s="170">
        <v>12.2417</v>
      </c>
      <c r="G57" s="170">
        <v>10.2606</v>
      </c>
      <c r="H57" s="170">
        <v>0</v>
      </c>
      <c r="I57" s="170">
        <v>19.5732</v>
      </c>
      <c r="J57" s="170">
        <v>0</v>
      </c>
      <c r="K57" s="170">
        <v>15.8171</v>
      </c>
      <c r="L57" s="170">
        <v>6.8357999999999999</v>
      </c>
      <c r="M57" s="170">
        <v>8.1404999999999994</v>
      </c>
      <c r="N57" s="170">
        <v>4.4400000000000004</v>
      </c>
      <c r="O57" s="170">
        <v>-17.600000000000001</v>
      </c>
      <c r="P57" s="170">
        <v>0</v>
      </c>
      <c r="Q57" s="170">
        <v>3.3119999999999998</v>
      </c>
      <c r="R57" s="170">
        <v>-13.2</v>
      </c>
      <c r="S57" s="170">
        <v>4.3573000000000004</v>
      </c>
      <c r="T57" s="170">
        <v>13.727499999999999</v>
      </c>
      <c r="U57" s="170">
        <v>4.6463000000000001</v>
      </c>
      <c r="V57" s="170">
        <v>4.4583000000000004</v>
      </c>
      <c r="W57" s="170">
        <v>8.2278000000000002</v>
      </c>
      <c r="X57" s="170">
        <v>3.6438000000000001</v>
      </c>
      <c r="Y57" s="170">
        <v>-2.0676999999999999</v>
      </c>
      <c r="Z57" s="170">
        <v>2.6440999999999999</v>
      </c>
      <c r="AA57" s="170">
        <v>0</v>
      </c>
      <c r="AB57" s="170">
        <v>-0.2432</v>
      </c>
      <c r="AC57" s="170">
        <v>0</v>
      </c>
      <c r="AD57" s="170">
        <v>0</v>
      </c>
      <c r="AE57" s="170">
        <v>10.891</v>
      </c>
      <c r="AF57" s="170">
        <v>-8.8800000000000008</v>
      </c>
      <c r="AG57" s="170">
        <v>-8.8000000000000007</v>
      </c>
      <c r="AH57" s="170">
        <v>-7.0999999999999994E-2</v>
      </c>
      <c r="AI57" s="170">
        <v>0.22800000000000001</v>
      </c>
      <c r="AJ57" s="170">
        <v>-14.17</v>
      </c>
      <c r="AK57" s="170">
        <v>-14.1</v>
      </c>
      <c r="AL57" s="170">
        <v>-10</v>
      </c>
      <c r="AM57" s="170">
        <v>-4.17</v>
      </c>
      <c r="AN57" s="170">
        <v>-4.29</v>
      </c>
      <c r="AO57" s="170">
        <v>7.0294999999999996</v>
      </c>
      <c r="AP57" s="170">
        <v>4.0678999999999998</v>
      </c>
      <c r="AQ57" s="170">
        <v>24.091200000000001</v>
      </c>
      <c r="AR57" s="170">
        <v>26.017499999999998</v>
      </c>
      <c r="AS57" s="170">
        <v>-12.517099999999999</v>
      </c>
      <c r="AT57" s="170">
        <v>0</v>
      </c>
      <c r="AU57" s="170">
        <v>-8.7856000000000005</v>
      </c>
      <c r="AV57" s="170">
        <v>20.478100000000001</v>
      </c>
      <c r="AW57" s="170">
        <v>33.697200000000002</v>
      </c>
      <c r="AX57" s="170">
        <v>0</v>
      </c>
      <c r="AY57" s="170">
        <v>-13.931699999999999</v>
      </c>
      <c r="AZ57" s="170">
        <v>8.2978000000000005</v>
      </c>
      <c r="BA57" s="170">
        <v>43.3354</v>
      </c>
      <c r="BB57" s="170">
        <v>11.635199999999999</v>
      </c>
      <c r="BC57" s="170">
        <v>17.407699999999998</v>
      </c>
      <c r="BD57" s="170">
        <v>-1.3</v>
      </c>
      <c r="BE57" s="170">
        <v>-1.3</v>
      </c>
      <c r="BF57" s="170">
        <v>1.7000000000000001E-2</v>
      </c>
      <c r="BG57" s="170">
        <v>-17.310300000000002</v>
      </c>
      <c r="BH57" s="170">
        <v>-2.2944</v>
      </c>
      <c r="BI57" s="170">
        <v>0</v>
      </c>
      <c r="BJ57" s="170">
        <v>10.9344</v>
      </c>
      <c r="BK57" s="170">
        <v>3.3868</v>
      </c>
      <c r="BL57" s="170">
        <v>4.6351000000000004</v>
      </c>
      <c r="BM57" s="170">
        <v>3.1995</v>
      </c>
      <c r="BN57" s="170">
        <v>-74.129400000000004</v>
      </c>
      <c r="BO57" s="170">
        <v>78.402000000000001</v>
      </c>
      <c r="BP57" s="170">
        <v>78.7988</v>
      </c>
      <c r="BQ57" s="170">
        <v>16.927</v>
      </c>
      <c r="BR57" s="170">
        <v>-90.420299999999997</v>
      </c>
      <c r="BS57" s="170">
        <v>0</v>
      </c>
      <c r="BT57" s="170">
        <v>0</v>
      </c>
      <c r="BU57" s="170">
        <v>0</v>
      </c>
      <c r="BV57" s="170">
        <v>17.204699999999999</v>
      </c>
      <c r="BW57" s="170">
        <v>10.44</v>
      </c>
      <c r="BX57" s="170">
        <v>7.09</v>
      </c>
      <c r="BY57" s="170">
        <v>-6.03</v>
      </c>
      <c r="BZ57" s="170">
        <v>6.83</v>
      </c>
      <c r="CA57" s="170">
        <v>-16.740400000000001</v>
      </c>
      <c r="CB57" s="170">
        <v>-16.6065</v>
      </c>
      <c r="CC57" s="170">
        <v>27.994499999999999</v>
      </c>
      <c r="CD57" s="170">
        <v>25.915700000000001</v>
      </c>
      <c r="CE57" s="170">
        <v>-4.13</v>
      </c>
      <c r="CF57" s="170">
        <v>4.2053000000000003</v>
      </c>
      <c r="CG57" s="170">
        <v>4.1529999999999996</v>
      </c>
      <c r="CH57" s="170">
        <v>8.3491999999999997</v>
      </c>
      <c r="CI57" s="170">
        <v>19.237500000000001</v>
      </c>
      <c r="CJ57" s="170">
        <v>2.88</v>
      </c>
      <c r="CK57" s="170">
        <v>6.4119999999999999</v>
      </c>
      <c r="CL57" s="170">
        <v>52.7</v>
      </c>
      <c r="CM57" s="170">
        <v>-9.6999999999999993</v>
      </c>
      <c r="CN57" s="170">
        <v>-0.02</v>
      </c>
      <c r="CO57" s="170">
        <v>42.885100000000001</v>
      </c>
      <c r="CP57" s="170">
        <v>42.665900000000001</v>
      </c>
      <c r="CQ57" s="170">
        <v>41.916400000000003</v>
      </c>
      <c r="CR57" s="170">
        <v>106.3733</v>
      </c>
      <c r="CS57" s="170">
        <v>105.43980000000001</v>
      </c>
      <c r="CT57" s="170">
        <v>1</v>
      </c>
      <c r="CU57" s="170">
        <v>-56.429000000000002</v>
      </c>
      <c r="CV57" s="170">
        <v>-7.1151</v>
      </c>
      <c r="CW57" s="170">
        <v>3.5716000000000001</v>
      </c>
      <c r="CX57" s="170">
        <v>28.43</v>
      </c>
      <c r="CY57" s="170">
        <v>16.95</v>
      </c>
      <c r="CZ57" s="170">
        <v>9.3798999999999992</v>
      </c>
      <c r="DA57" s="170">
        <v>9.3780999999999999</v>
      </c>
      <c r="DB57" s="170">
        <v>-5.55</v>
      </c>
      <c r="DC57" s="170">
        <v>0</v>
      </c>
      <c r="DD57" s="170">
        <v>-9.1707000000000001</v>
      </c>
      <c r="DE57" s="170">
        <v>-8.8099000000000007</v>
      </c>
      <c r="DF57" s="170">
        <v>40.323999999999998</v>
      </c>
      <c r="DG57" s="170">
        <v>1.5900000000000001E-2</v>
      </c>
      <c r="DH57" s="170">
        <v>-2.6231</v>
      </c>
      <c r="DI57" s="170">
        <v>23.6</v>
      </c>
      <c r="DJ57" s="170">
        <v>23.9</v>
      </c>
      <c r="DK57" s="170">
        <v>-5.9508999999999999</v>
      </c>
      <c r="DL57" s="170">
        <v>6.7381000000000002</v>
      </c>
      <c r="DM57" s="170">
        <v>40.853099999999998</v>
      </c>
      <c r="DN57" s="170">
        <v>16.519500000000001</v>
      </c>
      <c r="DO57" s="170">
        <v>7.5</v>
      </c>
      <c r="DP57" s="170">
        <v>0.27</v>
      </c>
      <c r="DQ57" s="170">
        <v>10.692</v>
      </c>
      <c r="DR57" s="170">
        <v>-16.238399999999999</v>
      </c>
      <c r="DS57" s="170">
        <v>0.52</v>
      </c>
      <c r="DT57" s="170">
        <v>0.5</v>
      </c>
      <c r="DU57" s="170">
        <v>30.38</v>
      </c>
      <c r="DV57" s="170">
        <v>19.25</v>
      </c>
      <c r="DW57" s="170">
        <v>-16.454499999999999</v>
      </c>
      <c r="DX57" s="170">
        <v>-8.2454999999999998</v>
      </c>
      <c r="DY57" s="170">
        <v>-30.300799999999999</v>
      </c>
      <c r="DZ57" s="170">
        <v>-28.9818</v>
      </c>
      <c r="EA57" s="170">
        <v>14.7821</v>
      </c>
      <c r="EB57" s="170">
        <v>2.7183999999999999</v>
      </c>
      <c r="EC57" s="170">
        <v>-5.5061</v>
      </c>
      <c r="ED57" s="170">
        <v>-5.2569999999999997</v>
      </c>
      <c r="EE57" s="170">
        <v>-5.4295</v>
      </c>
      <c r="EF57" s="170">
        <v>-10.2502</v>
      </c>
      <c r="EG57" s="170">
        <v>-7.5140000000000002</v>
      </c>
      <c r="EH57" s="170">
        <v>0</v>
      </c>
      <c r="EI57" s="170">
        <v>27.2028</v>
      </c>
      <c r="EJ57" s="170">
        <v>0</v>
      </c>
      <c r="EK57" s="170">
        <v>-4.7683999999999997</v>
      </c>
      <c r="EL57" s="170">
        <v>-4.3213999999999997</v>
      </c>
      <c r="EM57" s="170">
        <v>0</v>
      </c>
      <c r="EN57" s="170">
        <v>4.9446000000000003</v>
      </c>
      <c r="EO57" s="170">
        <v>4.1542000000000003</v>
      </c>
      <c r="EP57" s="170">
        <v>39.951999999999998</v>
      </c>
      <c r="EQ57" s="170">
        <v>-14.3911</v>
      </c>
      <c r="ER57" s="170">
        <v>-14.857900000000001</v>
      </c>
      <c r="ES57" s="170">
        <v>10.9346</v>
      </c>
      <c r="ET57" s="170">
        <v>27.43</v>
      </c>
      <c r="EU57" s="170">
        <v>-5.62</v>
      </c>
      <c r="EV57" s="170">
        <v>12.6</v>
      </c>
      <c r="EW57" s="170">
        <v>3.8473999999999999</v>
      </c>
      <c r="EX57" s="170">
        <v>17.637499999999999</v>
      </c>
      <c r="EY57" s="170">
        <v>-5.6006999999999998</v>
      </c>
      <c r="EZ57" s="170">
        <v>-6.0256999999999996</v>
      </c>
      <c r="FA57" s="170">
        <v>8.0916999999999994</v>
      </c>
      <c r="FB57" s="170">
        <v>13.318300000000001</v>
      </c>
      <c r="FC57" s="170">
        <v>-10.01</v>
      </c>
      <c r="FD57" s="170">
        <v>0</v>
      </c>
      <c r="FE57" s="170">
        <v>0</v>
      </c>
      <c r="FF57" s="170">
        <v>0</v>
      </c>
      <c r="FG57" s="170">
        <v>6.2293000000000003</v>
      </c>
      <c r="FH57" s="170">
        <v>5.5845000000000002</v>
      </c>
      <c r="FI57" s="170">
        <v>4.3895999999999997</v>
      </c>
      <c r="FJ57" s="170">
        <v>13.3965</v>
      </c>
      <c r="FK57" s="170">
        <v>13.0616</v>
      </c>
      <c r="FL57" s="170">
        <v>1.8420000000000001</v>
      </c>
      <c r="FM57" s="170">
        <v>22.423400000000001</v>
      </c>
      <c r="FN57" s="170">
        <v>22.441099999999999</v>
      </c>
      <c r="FO57" s="170">
        <v>8.0516000000000005</v>
      </c>
      <c r="FP57" s="170">
        <v>18.973400000000002</v>
      </c>
      <c r="FQ57" s="170">
        <v>19.942900000000002</v>
      </c>
      <c r="FR57" s="170">
        <v>-8.9</v>
      </c>
      <c r="FS57" s="170">
        <v>-2.3140000000000001</v>
      </c>
      <c r="FT57" s="170">
        <v>0.38569999999999999</v>
      </c>
      <c r="FU57" s="170">
        <v>4.04</v>
      </c>
      <c r="FV57" s="170">
        <v>4.62</v>
      </c>
      <c r="FW57" s="170">
        <v>0</v>
      </c>
      <c r="FX57" s="170">
        <v>1.8615999999999999</v>
      </c>
      <c r="FY57" s="170">
        <v>7.9740000000000002</v>
      </c>
      <c r="FZ57" s="170">
        <v>2.262</v>
      </c>
      <c r="GA57" s="170">
        <v>3.0796999999999999</v>
      </c>
      <c r="GB57" s="170">
        <v>47.51</v>
      </c>
      <c r="GC57" s="170">
        <v>-14.2746</v>
      </c>
      <c r="GD57" s="170">
        <v>-4.7432999999999996</v>
      </c>
      <c r="GE57" s="170">
        <v>-0.11</v>
      </c>
      <c r="GF57" s="170">
        <v>24.786300000000001</v>
      </c>
      <c r="GG57" s="170">
        <v>0</v>
      </c>
      <c r="GH57" s="170">
        <v>24.119700000000002</v>
      </c>
      <c r="GI57" s="170">
        <v>7.202</v>
      </c>
      <c r="GJ57" s="170">
        <v>-1.9874000000000001</v>
      </c>
      <c r="GK57" s="170">
        <v>3.2793000000000001</v>
      </c>
      <c r="GL57" s="170">
        <v>7.3499999999999996E-2</v>
      </c>
      <c r="GM57" s="170">
        <v>0</v>
      </c>
      <c r="GN57" s="170">
        <v>-7.2473999999999998</v>
      </c>
      <c r="GO57" s="170">
        <v>6.194</v>
      </c>
      <c r="GP57" s="170">
        <v>8.1170000000000009</v>
      </c>
      <c r="GQ57" s="170">
        <v>-28.402799999999999</v>
      </c>
      <c r="GR57" s="170">
        <v>-6.4516999999999998</v>
      </c>
      <c r="GS57" s="170">
        <v>-6.5640000000000001</v>
      </c>
      <c r="GT57" s="170">
        <v>113.80719999999999</v>
      </c>
      <c r="GU57" s="170">
        <v>-6.7257999999999996</v>
      </c>
      <c r="GV57" s="170">
        <v>-8.3749000000000002</v>
      </c>
      <c r="GW57" s="170">
        <v>1.7313000000000001</v>
      </c>
      <c r="GX57" s="170">
        <v>0.83689999999999998</v>
      </c>
      <c r="GY57" s="170">
        <v>9.5968999999999998</v>
      </c>
      <c r="GZ57" s="170">
        <v>9.8109000000000002</v>
      </c>
      <c r="HA57" s="170">
        <v>0.20630000000000001</v>
      </c>
      <c r="HB57" s="170">
        <v>22.339099999999998</v>
      </c>
      <c r="HC57" s="170">
        <v>23.432500000000001</v>
      </c>
      <c r="HD57" s="170">
        <v>-2.93</v>
      </c>
      <c r="HE57" s="170">
        <v>17.406700000000001</v>
      </c>
      <c r="HF57" s="170">
        <v>66.4071</v>
      </c>
      <c r="HG57" s="170">
        <v>24.166899999999998</v>
      </c>
      <c r="HH57" s="170">
        <v>28.121700000000001</v>
      </c>
      <c r="HI57" s="170">
        <v>22.198599999999999</v>
      </c>
      <c r="HJ57" s="170">
        <v>23.4373</v>
      </c>
      <c r="HK57" s="170">
        <v>0</v>
      </c>
      <c r="HL57" s="170">
        <v>9.4591999999999992</v>
      </c>
      <c r="HM57" s="170">
        <v>0</v>
      </c>
      <c r="HN57" s="170">
        <v>0</v>
      </c>
      <c r="HO57" s="170">
        <v>67.000399999999999</v>
      </c>
      <c r="HP57" s="170">
        <v>67.221699999999998</v>
      </c>
      <c r="HQ57" s="170">
        <v>-7.5023999999999997</v>
      </c>
      <c r="HR57" s="170">
        <v>-6.6455000000000002</v>
      </c>
      <c r="HS57" s="170">
        <v>2.6791</v>
      </c>
      <c r="HT57" s="170">
        <v>2.8833000000000002</v>
      </c>
      <c r="HU57" s="170">
        <v>16.3</v>
      </c>
      <c r="HV57" s="170">
        <v>16.27</v>
      </c>
      <c r="HW57" s="170">
        <v>-26.5</v>
      </c>
      <c r="HX57" s="170">
        <v>-26.8</v>
      </c>
      <c r="HY57" s="170">
        <v>1.4951000000000001</v>
      </c>
      <c r="HZ57" s="170">
        <v>1.36</v>
      </c>
      <c r="IA57" s="170">
        <v>33.249299999999998</v>
      </c>
      <c r="IB57" s="170">
        <v>37.794499999999999</v>
      </c>
      <c r="IC57" s="170">
        <v>37.596499999999999</v>
      </c>
      <c r="ID57" s="170">
        <v>-17.399999999999999</v>
      </c>
      <c r="IE57" s="170">
        <v>-33.700000000000003</v>
      </c>
      <c r="IF57" s="170">
        <v>3.9</v>
      </c>
      <c r="IG57" s="170">
        <v>3.4</v>
      </c>
      <c r="IH57" s="170">
        <v>-17.186199999999999</v>
      </c>
      <c r="II57" s="170">
        <v>-17.1401</v>
      </c>
      <c r="IJ57" s="170">
        <v>-23.662700000000001</v>
      </c>
      <c r="IK57" s="170">
        <v>-18.750699999999998</v>
      </c>
      <c r="IL57" s="170">
        <v>-260.69690000000003</v>
      </c>
      <c r="IM57" s="170">
        <v>-11.0587</v>
      </c>
      <c r="IN57" s="170">
        <v>26.417300000000001</v>
      </c>
      <c r="IO57" s="170">
        <v>112.0235</v>
      </c>
      <c r="IP57" s="170">
        <v>92.579899999999995</v>
      </c>
      <c r="IQ57" s="170">
        <v>130.9684</v>
      </c>
      <c r="IR57" s="170">
        <v>87.860900000000001</v>
      </c>
      <c r="IS57" s="170">
        <v>48.791400000000003</v>
      </c>
      <c r="IT57" s="170">
        <v>35.071399999999997</v>
      </c>
      <c r="IU57" s="170">
        <v>33.0441</v>
      </c>
      <c r="IV57" s="170">
        <v>15.612399999999999</v>
      </c>
      <c r="IW57" s="170">
        <v>208.66390000000001</v>
      </c>
      <c r="IX57" s="170">
        <v>-181.20310000000001</v>
      </c>
      <c r="IY57" s="170">
        <v>32.444299999999998</v>
      </c>
      <c r="IZ57" s="170">
        <v>20.043600000000001</v>
      </c>
      <c r="JA57" s="170">
        <v>0.58720000000000006</v>
      </c>
      <c r="JB57" s="170">
        <v>0</v>
      </c>
      <c r="JC57" s="170">
        <v>-3.52</v>
      </c>
      <c r="JD57" s="170">
        <v>0</v>
      </c>
      <c r="JE57" s="170">
        <v>0</v>
      </c>
      <c r="JF57" s="170">
        <v>2.48</v>
      </c>
      <c r="JG57" s="170">
        <v>4.32</v>
      </c>
      <c r="JH57" s="170">
        <v>-3.6758000000000002</v>
      </c>
      <c r="JI57" s="170">
        <v>-7.1182999999999996</v>
      </c>
      <c r="JJ57" s="170">
        <v>19.017299999999999</v>
      </c>
      <c r="JK57" s="170">
        <v>-8.6991999999999994</v>
      </c>
      <c r="JL57" s="170">
        <v>2.8</v>
      </c>
      <c r="JM57" s="170">
        <v>3.198</v>
      </c>
      <c r="JN57" s="170">
        <v>3.3359999999999999</v>
      </c>
      <c r="JO57" s="170">
        <v>1.7281</v>
      </c>
      <c r="JP57" s="170">
        <v>1.7798</v>
      </c>
      <c r="JQ57" s="170">
        <v>4.8491999999999997</v>
      </c>
      <c r="JR57" s="170">
        <v>4.5541999999999998</v>
      </c>
      <c r="JS57" s="170">
        <v>4.6417999999999999</v>
      </c>
      <c r="JT57" s="170">
        <v>0</v>
      </c>
      <c r="JU57" s="170">
        <v>22.4</v>
      </c>
      <c r="JV57" s="170">
        <v>10.496600000000001</v>
      </c>
      <c r="JW57" s="170">
        <v>0.52</v>
      </c>
      <c r="JX57" s="170">
        <v>0</v>
      </c>
      <c r="JY57" s="170">
        <v>-6.0072999999999999</v>
      </c>
      <c r="JZ57" s="170">
        <v>-1.6660999999999999</v>
      </c>
      <c r="KA57" s="170">
        <v>-20.863099999999999</v>
      </c>
      <c r="KB57" s="170">
        <v>-2.3140000000000001</v>
      </c>
      <c r="KC57" s="170">
        <v>3.3567999999999998</v>
      </c>
      <c r="KD57" s="170">
        <v>-22.075700000000001</v>
      </c>
      <c r="KE57" s="170">
        <v>-4.4240000000000004</v>
      </c>
      <c r="KF57" s="170">
        <v>-20</v>
      </c>
      <c r="KG57" s="170">
        <v>7</v>
      </c>
      <c r="KH57" s="170">
        <v>0</v>
      </c>
      <c r="KI57" s="170">
        <v>-119.6189</v>
      </c>
    </row>
    <row r="58" spans="1:295" x14ac:dyDescent="0.35">
      <c r="A58" s="228" t="s">
        <v>802</v>
      </c>
      <c r="B58" s="228"/>
      <c r="C58" s="170">
        <v>0</v>
      </c>
      <c r="D58" s="170">
        <v>1.6656</v>
      </c>
      <c r="E58" s="170">
        <v>-11.5608</v>
      </c>
      <c r="F58" s="170">
        <v>-4.4752999999999998</v>
      </c>
      <c r="G58" s="170">
        <v>5.2483000000000004</v>
      </c>
      <c r="H58" s="170">
        <v>0</v>
      </c>
      <c r="I58" s="170">
        <v>9.8302999999999994</v>
      </c>
      <c r="J58" s="170">
        <v>0</v>
      </c>
      <c r="K58" s="170">
        <v>7.359</v>
      </c>
      <c r="L58" s="170">
        <v>2.5198999999999998</v>
      </c>
      <c r="M58" s="170">
        <v>3.9285999999999999</v>
      </c>
      <c r="N58" s="170">
        <v>-8.8800000000000008</v>
      </c>
      <c r="O58" s="170">
        <v>-24.2</v>
      </c>
      <c r="P58" s="170">
        <v>-4.4000000000000004</v>
      </c>
      <c r="Q58" s="170">
        <v>0.82799999999999996</v>
      </c>
      <c r="R58" s="170">
        <v>-17.600000000000001</v>
      </c>
      <c r="S58" s="170">
        <v>1.8800000000000001E-2</v>
      </c>
      <c r="T58" s="170">
        <v>-4.7995999999999999</v>
      </c>
      <c r="U58" s="170">
        <v>2.1265000000000001</v>
      </c>
      <c r="V58" s="170">
        <v>1.9892000000000001</v>
      </c>
      <c r="W58" s="170">
        <v>3.4449999999999998</v>
      </c>
      <c r="X58" s="170">
        <v>1.8794999999999999</v>
      </c>
      <c r="Y58" s="170">
        <v>-3.0908000000000002</v>
      </c>
      <c r="Z58" s="170">
        <v>1.8828</v>
      </c>
      <c r="AA58" s="170">
        <v>0</v>
      </c>
      <c r="AB58" s="170">
        <v>-1.2334000000000001</v>
      </c>
      <c r="AC58" s="170">
        <v>-1.4410000000000001</v>
      </c>
      <c r="AD58" s="170">
        <v>0</v>
      </c>
      <c r="AE58" s="170">
        <v>8.9429999999999996</v>
      </c>
      <c r="AF58" s="170">
        <v>-24.42</v>
      </c>
      <c r="AG58" s="170">
        <v>-17.600000000000001</v>
      </c>
      <c r="AH58" s="170">
        <v>-1.9570000000000001</v>
      </c>
      <c r="AI58" s="170">
        <v>0.156</v>
      </c>
      <c r="AJ58" s="170">
        <v>-23.11</v>
      </c>
      <c r="AK58" s="170">
        <v>-23.18</v>
      </c>
      <c r="AL58" s="170">
        <v>-10</v>
      </c>
      <c r="AM58" s="170">
        <v>-12.12</v>
      </c>
      <c r="AN58" s="170">
        <v>-11.94</v>
      </c>
      <c r="AO58" s="170">
        <v>0.58169999999999999</v>
      </c>
      <c r="AP58" s="170">
        <v>2.8904000000000001</v>
      </c>
      <c r="AQ58" s="170">
        <v>7.2443999999999997</v>
      </c>
      <c r="AR58" s="170">
        <v>8.6426999999999996</v>
      </c>
      <c r="AS58" s="170">
        <v>-21.840900000000001</v>
      </c>
      <c r="AT58" s="170">
        <v>-15.9411</v>
      </c>
      <c r="AU58" s="170">
        <v>-15.7742</v>
      </c>
      <c r="AV58" s="170">
        <v>-0.89780000000000004</v>
      </c>
      <c r="AW58" s="170">
        <v>-0.71579999999999999</v>
      </c>
      <c r="AX58" s="170">
        <v>0</v>
      </c>
      <c r="AY58" s="170">
        <v>-25.318300000000001</v>
      </c>
      <c r="AZ58" s="170">
        <v>3.9578000000000002</v>
      </c>
      <c r="BA58" s="170">
        <v>20.880800000000001</v>
      </c>
      <c r="BB58" s="170">
        <v>-59.700699999999998</v>
      </c>
      <c r="BC58" s="170">
        <v>-2.9466000000000001</v>
      </c>
      <c r="BD58" s="170">
        <v>-6.1</v>
      </c>
      <c r="BE58" s="170">
        <v>-7.1</v>
      </c>
      <c r="BF58" s="170">
        <v>-26.345099999999999</v>
      </c>
      <c r="BG58" s="170">
        <v>-26.061900000000001</v>
      </c>
      <c r="BH58" s="170">
        <v>-4.3628</v>
      </c>
      <c r="BI58" s="170">
        <v>0</v>
      </c>
      <c r="BJ58" s="170">
        <v>-6.1528999999999998</v>
      </c>
      <c r="BK58" s="170">
        <v>-1.0362</v>
      </c>
      <c r="BL58" s="170">
        <v>0</v>
      </c>
      <c r="BM58" s="170">
        <v>0.53520000000000001</v>
      </c>
      <c r="BN58" s="170">
        <v>-142.0941</v>
      </c>
      <c r="BO58" s="170">
        <v>26.734200000000001</v>
      </c>
      <c r="BP58" s="170">
        <v>26.886800000000001</v>
      </c>
      <c r="BQ58" s="170">
        <v>-43.148000000000003</v>
      </c>
      <c r="BR58" s="170">
        <v>-171.4914</v>
      </c>
      <c r="BS58" s="170">
        <v>0</v>
      </c>
      <c r="BT58" s="170">
        <v>0</v>
      </c>
      <c r="BU58" s="170">
        <v>0</v>
      </c>
      <c r="BV58" s="170">
        <v>5.7582000000000004</v>
      </c>
      <c r="BW58" s="170">
        <v>5.92</v>
      </c>
      <c r="BX58" s="170">
        <v>3.63</v>
      </c>
      <c r="BY58" s="170">
        <v>-16.68</v>
      </c>
      <c r="BZ58" s="170">
        <v>-1.83</v>
      </c>
      <c r="CA58" s="170">
        <v>-24.1081</v>
      </c>
      <c r="CB58" s="170">
        <v>-23.9741</v>
      </c>
      <c r="CC58" s="170">
        <v>13.249000000000001</v>
      </c>
      <c r="CD58" s="170">
        <v>11.2455</v>
      </c>
      <c r="CE58" s="170">
        <v>-9.2561999999999998</v>
      </c>
      <c r="CF58" s="170">
        <v>-14.78</v>
      </c>
      <c r="CG58" s="170">
        <v>-14.7514</v>
      </c>
      <c r="CH58" s="170">
        <v>-6.5129000000000001</v>
      </c>
      <c r="CI58" s="170">
        <v>7.5324999999999998</v>
      </c>
      <c r="CJ58" s="170">
        <v>2.88</v>
      </c>
      <c r="CK58" s="170">
        <v>6.4119999999999999</v>
      </c>
      <c r="CL58" s="170">
        <v>19.899999999999999</v>
      </c>
      <c r="CM58" s="170">
        <v>-36.5</v>
      </c>
      <c r="CN58" s="170">
        <v>-2.2200000000000002</v>
      </c>
      <c r="CO58" s="170">
        <v>22.017099999999999</v>
      </c>
      <c r="CP58" s="170">
        <v>22.008099999999999</v>
      </c>
      <c r="CQ58" s="170">
        <v>21.1524</v>
      </c>
      <c r="CR58" s="170">
        <v>62.815399999999997</v>
      </c>
      <c r="CS58" s="170">
        <v>64.268699999999995</v>
      </c>
      <c r="CT58" s="170">
        <v>-20.184799999999999</v>
      </c>
      <c r="CU58" s="170">
        <v>-103.892</v>
      </c>
      <c r="CV58" s="170">
        <v>-18.561</v>
      </c>
      <c r="CW58" s="170">
        <v>1.9910000000000001</v>
      </c>
      <c r="CX58" s="170">
        <v>18.510000000000002</v>
      </c>
      <c r="CY58" s="170">
        <v>6.95</v>
      </c>
      <c r="CZ58" s="170">
        <v>3.7549000000000001</v>
      </c>
      <c r="DA58" s="170">
        <v>4.0069999999999997</v>
      </c>
      <c r="DB58" s="170">
        <v>-9.58</v>
      </c>
      <c r="DC58" s="170">
        <v>0</v>
      </c>
      <c r="DD58" s="170">
        <v>-21.059100000000001</v>
      </c>
      <c r="DE58" s="170">
        <v>-20.497199999999999</v>
      </c>
      <c r="DF58" s="170">
        <v>15.811</v>
      </c>
      <c r="DG58" s="170">
        <v>1.44E-2</v>
      </c>
      <c r="DH58" s="170">
        <v>-4.9028999999999998</v>
      </c>
      <c r="DI58" s="170">
        <v>10.7</v>
      </c>
      <c r="DJ58" s="170">
        <v>10.4</v>
      </c>
      <c r="DK58" s="170">
        <v>-8.6316000000000006</v>
      </c>
      <c r="DL58" s="170">
        <v>-2.9921000000000002</v>
      </c>
      <c r="DM58" s="170">
        <v>32.967300000000002</v>
      </c>
      <c r="DN58" s="170">
        <v>2.9744999999999999</v>
      </c>
      <c r="DO58" s="170">
        <v>-2.58</v>
      </c>
      <c r="DP58" s="170">
        <v>-2</v>
      </c>
      <c r="DQ58" s="170">
        <v>0.216</v>
      </c>
      <c r="DR58" s="170">
        <v>-39.202199999999998</v>
      </c>
      <c r="DS58" s="170">
        <v>-12.75</v>
      </c>
      <c r="DT58" s="170">
        <v>-12.78</v>
      </c>
      <c r="DU58" s="170">
        <v>7.76</v>
      </c>
      <c r="DV58" s="170">
        <v>11.13</v>
      </c>
      <c r="DW58" s="170">
        <v>-35.127299999999998</v>
      </c>
      <c r="DX58" s="170">
        <v>-17.4727</v>
      </c>
      <c r="DY58" s="170">
        <v>-40.283000000000001</v>
      </c>
      <c r="DZ58" s="170">
        <v>-39.4</v>
      </c>
      <c r="EA58" s="170">
        <v>-15.8315</v>
      </c>
      <c r="EB58" s="170">
        <v>-24.708600000000001</v>
      </c>
      <c r="EC58" s="170">
        <v>-30.185300000000002</v>
      </c>
      <c r="ED58" s="170">
        <v>-30.343499999999999</v>
      </c>
      <c r="EE58" s="170">
        <v>-27.686499999999999</v>
      </c>
      <c r="EF58" s="170">
        <v>-31.760999999999999</v>
      </c>
      <c r="EG58" s="170">
        <v>-13.917999999999999</v>
      </c>
      <c r="EH58" s="170">
        <v>-112.43129999999999</v>
      </c>
      <c r="EI58" s="170">
        <v>-32.491399999999999</v>
      </c>
      <c r="EJ58" s="170">
        <v>0</v>
      </c>
      <c r="EK58" s="170">
        <v>-10.249700000000001</v>
      </c>
      <c r="EL58" s="170">
        <v>-10.814</v>
      </c>
      <c r="EM58" s="170">
        <v>0</v>
      </c>
      <c r="EN58" s="170">
        <v>-22.871099999999998</v>
      </c>
      <c r="EO58" s="170">
        <v>-22.426100000000002</v>
      </c>
      <c r="EP58" s="170">
        <v>-18.948</v>
      </c>
      <c r="EQ58" s="170">
        <v>-24.5868</v>
      </c>
      <c r="ER58" s="170">
        <v>-25.110099999999999</v>
      </c>
      <c r="ES58" s="170">
        <v>-5.6843000000000004</v>
      </c>
      <c r="ET58" s="170">
        <v>0</v>
      </c>
      <c r="EU58" s="170">
        <v>-21.55</v>
      </c>
      <c r="EV58" s="170">
        <v>-11.1</v>
      </c>
      <c r="EW58" s="170">
        <v>1.4421999999999999</v>
      </c>
      <c r="EX58" s="170">
        <v>-34.042200000000001</v>
      </c>
      <c r="EY58" s="170">
        <v>-9.4390999999999998</v>
      </c>
      <c r="EZ58" s="170">
        <v>-9.5836000000000006</v>
      </c>
      <c r="FA58" s="170">
        <v>3.2328000000000001</v>
      </c>
      <c r="FB58" s="170">
        <v>-9.0898000000000003</v>
      </c>
      <c r="FC58" s="170">
        <v>-29.779</v>
      </c>
      <c r="FD58" s="170">
        <v>0</v>
      </c>
      <c r="FE58" s="170">
        <v>0</v>
      </c>
      <c r="FF58" s="170">
        <v>0</v>
      </c>
      <c r="FG58" s="170">
        <v>0</v>
      </c>
      <c r="FH58" s="170">
        <v>0</v>
      </c>
      <c r="FI58" s="170">
        <v>0</v>
      </c>
      <c r="FJ58" s="170">
        <v>5.0236999999999998</v>
      </c>
      <c r="FK58" s="170">
        <v>5.1910999999999996</v>
      </c>
      <c r="FL58" s="170">
        <v>-22.941500000000001</v>
      </c>
      <c r="FM58" s="170">
        <v>11.059200000000001</v>
      </c>
      <c r="FN58" s="170">
        <v>11.095800000000001</v>
      </c>
      <c r="FO58" s="170">
        <v>-13.3439</v>
      </c>
      <c r="FP58" s="170">
        <v>0</v>
      </c>
      <c r="FQ58" s="170">
        <v>8.1166</v>
      </c>
      <c r="FR58" s="170">
        <v>-17.86</v>
      </c>
      <c r="FS58" s="170">
        <v>-5.1192000000000002</v>
      </c>
      <c r="FT58" s="170">
        <v>0.27950000000000003</v>
      </c>
      <c r="FU58" s="170">
        <v>1.5</v>
      </c>
      <c r="FV58" s="170">
        <v>0.04</v>
      </c>
      <c r="FW58" s="170">
        <v>-20.181000000000001</v>
      </c>
      <c r="FX58" s="170">
        <v>0</v>
      </c>
      <c r="FY58" s="170">
        <v>6.859</v>
      </c>
      <c r="FZ58" s="170">
        <v>8.5000000000000006E-2</v>
      </c>
      <c r="GA58" s="170">
        <v>2.0482</v>
      </c>
      <c r="GB58" s="170">
        <v>33.01</v>
      </c>
      <c r="GC58" s="170">
        <v>-28.9209</v>
      </c>
      <c r="GD58" s="170">
        <v>-21.374300000000002</v>
      </c>
      <c r="GE58" s="170">
        <v>-2.56</v>
      </c>
      <c r="GF58" s="170">
        <v>10.5181</v>
      </c>
      <c r="GG58" s="170">
        <v>0</v>
      </c>
      <c r="GH58" s="170">
        <v>14.661300000000001</v>
      </c>
      <c r="GI58" s="170">
        <v>1.9241999999999999</v>
      </c>
      <c r="GJ58" s="170">
        <v>-7.7317</v>
      </c>
      <c r="GK58" s="170">
        <v>1.6974</v>
      </c>
      <c r="GL58" s="170">
        <v>3.2300000000000002E-2</v>
      </c>
      <c r="GM58" s="170">
        <v>0</v>
      </c>
      <c r="GN58" s="170">
        <v>-12.0816</v>
      </c>
      <c r="GO58" s="170">
        <v>-10.3567</v>
      </c>
      <c r="GP58" s="170">
        <v>0.66</v>
      </c>
      <c r="GQ58" s="170">
        <v>-37.226199999999999</v>
      </c>
      <c r="GR58" s="170">
        <v>-10.3847</v>
      </c>
      <c r="GS58" s="170">
        <v>-10.5364</v>
      </c>
      <c r="GT58" s="170">
        <v>70.623599999999996</v>
      </c>
      <c r="GU58" s="170">
        <v>-13.68</v>
      </c>
      <c r="GV58" s="170">
        <v>-11.454000000000001</v>
      </c>
      <c r="GW58" s="170">
        <v>-8.4655000000000005</v>
      </c>
      <c r="GX58" s="170">
        <v>-1.1319999999999999</v>
      </c>
      <c r="GY58" s="170">
        <v>7.5753000000000004</v>
      </c>
      <c r="GZ58" s="170">
        <v>7.6502999999999997</v>
      </c>
      <c r="HA58" s="170">
        <v>-2.0596999999999999</v>
      </c>
      <c r="HB58" s="170">
        <v>5.5750999999999999</v>
      </c>
      <c r="HC58" s="170">
        <v>7.6393000000000004</v>
      </c>
      <c r="HD58" s="170">
        <v>-14.67</v>
      </c>
      <c r="HE58" s="170">
        <v>6.5770999999999997</v>
      </c>
      <c r="HF58" s="170">
        <v>40.635100000000001</v>
      </c>
      <c r="HG58" s="170">
        <v>-12.9392</v>
      </c>
      <c r="HH58" s="170">
        <v>0</v>
      </c>
      <c r="HI58" s="170">
        <v>2.7393000000000001</v>
      </c>
      <c r="HJ58" s="170">
        <v>3.6392000000000002</v>
      </c>
      <c r="HK58" s="170">
        <v>-5.3666999999999998</v>
      </c>
      <c r="HL58" s="170">
        <v>0</v>
      </c>
      <c r="HM58" s="170">
        <v>-22.816400000000002</v>
      </c>
      <c r="HN58" s="170">
        <v>-15.088200000000001</v>
      </c>
      <c r="HO58" s="170">
        <v>31.235399999999998</v>
      </c>
      <c r="HP58" s="170">
        <v>29.513000000000002</v>
      </c>
      <c r="HQ58" s="170">
        <v>-18.939299999999999</v>
      </c>
      <c r="HR58" s="170">
        <v>-18.384499999999999</v>
      </c>
      <c r="HS58" s="170">
        <v>-9.6105</v>
      </c>
      <c r="HT58" s="170">
        <v>-9.5945999999999998</v>
      </c>
      <c r="HU58" s="170">
        <v>7.7</v>
      </c>
      <c r="HV58" s="170">
        <v>7.64</v>
      </c>
      <c r="HW58" s="170">
        <v>-29.8</v>
      </c>
      <c r="HX58" s="170">
        <v>-29.7</v>
      </c>
      <c r="HY58" s="170">
        <v>0.81030000000000002</v>
      </c>
      <c r="HZ58" s="170">
        <v>-14.24</v>
      </c>
      <c r="IA58" s="170">
        <v>21.057700000000001</v>
      </c>
      <c r="IB58" s="170">
        <v>24.224699999999999</v>
      </c>
      <c r="IC58" s="170">
        <v>23.543500000000002</v>
      </c>
      <c r="ID58" s="170">
        <v>-21.6</v>
      </c>
      <c r="IE58" s="170">
        <v>-37.799999999999997</v>
      </c>
      <c r="IF58" s="170">
        <v>-3.7</v>
      </c>
      <c r="IG58" s="170">
        <v>-4.7</v>
      </c>
      <c r="IH58" s="170">
        <v>-18.2683</v>
      </c>
      <c r="II58" s="170">
        <v>-18.2056</v>
      </c>
      <c r="IJ58" s="170">
        <v>-60.4298</v>
      </c>
      <c r="IK58" s="170">
        <v>-72.631900000000002</v>
      </c>
      <c r="IL58" s="170">
        <v>-279.1746</v>
      </c>
      <c r="IM58" s="170">
        <v>-25.6891</v>
      </c>
      <c r="IN58" s="170">
        <v>6.3997999999999999</v>
      </c>
      <c r="IO58" s="170">
        <v>77.174899999999994</v>
      </c>
      <c r="IP58" s="170">
        <v>52.183500000000002</v>
      </c>
      <c r="IQ58" s="170">
        <v>96.426100000000005</v>
      </c>
      <c r="IR58" s="170">
        <v>62.0657</v>
      </c>
      <c r="IS58" s="170">
        <v>3.6242999999999999</v>
      </c>
      <c r="IT58" s="170">
        <v>13.1907</v>
      </c>
      <c r="IU58" s="170">
        <v>13.084099999999999</v>
      </c>
      <c r="IV58" s="170">
        <v>-22.207599999999999</v>
      </c>
      <c r="IW58" s="170">
        <v>164.77539999999999</v>
      </c>
      <c r="IX58" s="170">
        <v>-192.04820000000001</v>
      </c>
      <c r="IY58" s="170">
        <v>-14.037599999999999</v>
      </c>
      <c r="IZ58" s="170">
        <v>-19.311599999999999</v>
      </c>
      <c r="JA58" s="170">
        <v>-2.0154000000000001</v>
      </c>
      <c r="JB58" s="170">
        <v>0</v>
      </c>
      <c r="JC58" s="170">
        <v>-6.32</v>
      </c>
      <c r="JD58" s="170">
        <v>0</v>
      </c>
      <c r="JE58" s="170">
        <v>0</v>
      </c>
      <c r="JF58" s="170">
        <v>-0.88</v>
      </c>
      <c r="JG58" s="170">
        <v>0.96</v>
      </c>
      <c r="JH58" s="170">
        <v>-5.5378999999999996</v>
      </c>
      <c r="JI58" s="170">
        <v>-10.8965</v>
      </c>
      <c r="JJ58" s="170">
        <v>13.1853</v>
      </c>
      <c r="JK58" s="170">
        <v>-10.310499999999999</v>
      </c>
      <c r="JL58" s="170">
        <v>-1.4</v>
      </c>
      <c r="JM58" s="170">
        <v>-1.732</v>
      </c>
      <c r="JN58" s="170">
        <v>-1.7869999999999999</v>
      </c>
      <c r="JO58" s="170">
        <v>0</v>
      </c>
      <c r="JP58" s="170">
        <v>0</v>
      </c>
      <c r="JQ58" s="170">
        <v>2.5244</v>
      </c>
      <c r="JR58" s="170">
        <v>2.4630999999999998</v>
      </c>
      <c r="JS58" s="170">
        <v>2.4540999999999999</v>
      </c>
      <c r="JT58" s="170">
        <v>0</v>
      </c>
      <c r="JU58" s="170">
        <v>18.2</v>
      </c>
      <c r="JV58" s="170">
        <v>6.6776999999999997</v>
      </c>
      <c r="JW58" s="170">
        <v>-0.52</v>
      </c>
      <c r="JX58" s="170">
        <v>0</v>
      </c>
      <c r="JY58" s="170">
        <v>-15.0692</v>
      </c>
      <c r="JZ58" s="170">
        <v>-7.3460999999999999</v>
      </c>
      <c r="KA58" s="170">
        <v>-26.611599999999999</v>
      </c>
      <c r="KB58" s="170">
        <v>-12.536199999999999</v>
      </c>
      <c r="KC58" s="170">
        <v>-2.1597</v>
      </c>
      <c r="KD58" s="170">
        <v>-28.8383</v>
      </c>
      <c r="KE58" s="170">
        <v>-7.9653999999999998</v>
      </c>
      <c r="KF58" s="170">
        <v>-24</v>
      </c>
      <c r="KG58" s="170">
        <v>2.2999999999999998</v>
      </c>
      <c r="KH58" s="170">
        <v>0</v>
      </c>
      <c r="KI58" s="170">
        <v>-144.11189999999999</v>
      </c>
    </row>
    <row r="59" spans="1:295" x14ac:dyDescent="0.35">
      <c r="A59" s="228" t="s">
        <v>803</v>
      </c>
      <c r="B59" s="228"/>
      <c r="C59" s="170">
        <v>0</v>
      </c>
      <c r="D59" s="170">
        <v>5.3754166666666672</v>
      </c>
      <c r="E59" s="170">
        <v>-6.4680062500000002</v>
      </c>
      <c r="F59" s="170">
        <v>2.7880833333333332</v>
      </c>
      <c r="G59" s="170">
        <v>7.7292687500000001</v>
      </c>
      <c r="H59" s="170">
        <v>0</v>
      </c>
      <c r="I59" s="170">
        <v>14.432402083333333</v>
      </c>
      <c r="J59" s="170">
        <v>0</v>
      </c>
      <c r="K59" s="170">
        <v>11.17075625</v>
      </c>
      <c r="L59" s="170">
        <v>4.3751291666666665</v>
      </c>
      <c r="M59" s="170">
        <v>5.7847</v>
      </c>
      <c r="N59" s="170">
        <v>-2.6825000000000001</v>
      </c>
      <c r="O59" s="170">
        <v>-21.56</v>
      </c>
      <c r="P59" s="170">
        <v>-0.6947368421052631</v>
      </c>
      <c r="Q59" s="170">
        <v>1.5850285714285715</v>
      </c>
      <c r="R59" s="170">
        <v>-16.154285714285713</v>
      </c>
      <c r="S59" s="170">
        <v>2.3390458333333335</v>
      </c>
      <c r="T59" s="170">
        <v>5.7497791666666673</v>
      </c>
      <c r="U59" s="170">
        <v>3.4061208333333335</v>
      </c>
      <c r="V59" s="170">
        <v>3.2443479166666669</v>
      </c>
      <c r="W59" s="170">
        <v>5.7758520833333336</v>
      </c>
      <c r="X59" s="170">
        <v>2.6232125000000002</v>
      </c>
      <c r="Y59" s="170">
        <v>-2.2654770833333333</v>
      </c>
      <c r="Z59" s="170">
        <v>2.2909791666666668</v>
      </c>
      <c r="AA59" s="170">
        <v>0</v>
      </c>
      <c r="AB59" s="170">
        <v>-0.81468125000000002</v>
      </c>
      <c r="AC59" s="170">
        <v>-1.0526363636363636</v>
      </c>
      <c r="AD59" s="170">
        <v>0</v>
      </c>
      <c r="AE59" s="170">
        <v>9.8961041666666674</v>
      </c>
      <c r="AF59" s="170">
        <v>-17.852499999999999</v>
      </c>
      <c r="AG59" s="170">
        <v>-12.794736842105262</v>
      </c>
      <c r="AH59" s="170">
        <v>-0.93543750000000003</v>
      </c>
      <c r="AI59" s="170">
        <v>0.1903125</v>
      </c>
      <c r="AJ59" s="170">
        <v>-19.210625</v>
      </c>
      <c r="AK59" s="170">
        <v>-19.241875</v>
      </c>
      <c r="AL59" s="170">
        <v>-10</v>
      </c>
      <c r="AM59" s="170">
        <v>-6.7195833333333335</v>
      </c>
      <c r="AN59" s="170">
        <v>-6.7024999999999997</v>
      </c>
      <c r="AO59" s="170">
        <v>4.8212374999999996</v>
      </c>
      <c r="AP59" s="170">
        <v>3.4526854166666667</v>
      </c>
      <c r="AQ59" s="170">
        <v>15.871108333333334</v>
      </c>
      <c r="AR59" s="170">
        <v>17.241485416666666</v>
      </c>
      <c r="AS59" s="170">
        <v>-17.199322916666667</v>
      </c>
      <c r="AT59" s="170">
        <v>-12.296836363636364</v>
      </c>
      <c r="AU59" s="170">
        <v>-12.508583333333332</v>
      </c>
      <c r="AV59" s="170">
        <v>8.3027374999999992</v>
      </c>
      <c r="AW59" s="170">
        <v>8.6551312500000002</v>
      </c>
      <c r="AX59" s="170">
        <v>0</v>
      </c>
      <c r="AY59" s="170">
        <v>-18.603581250000001</v>
      </c>
      <c r="AZ59" s="170">
        <v>5.5606312500000001</v>
      </c>
      <c r="BA59" s="170">
        <v>28.974541666666667</v>
      </c>
      <c r="BB59" s="170">
        <v>-33.023993750000002</v>
      </c>
      <c r="BC59" s="170">
        <v>7.9830833333333331</v>
      </c>
      <c r="BD59" s="170">
        <v>-4.3166666666666664</v>
      </c>
      <c r="BE59" s="170">
        <v>-4.7062499999999998</v>
      </c>
      <c r="BF59" s="170">
        <v>-20.79476</v>
      </c>
      <c r="BG59" s="170">
        <v>-21.758343750000002</v>
      </c>
      <c r="BH59" s="170">
        <v>-3.4678874999999998</v>
      </c>
      <c r="BI59" s="170">
        <v>0</v>
      </c>
      <c r="BJ59" s="170">
        <v>2.9549687499999999</v>
      </c>
      <c r="BK59" s="170">
        <v>1.22864375</v>
      </c>
      <c r="BL59" s="170">
        <v>2.8327823529411766</v>
      </c>
      <c r="BM59" s="170">
        <v>1.78468125</v>
      </c>
      <c r="BN59" s="170">
        <v>-101.37101458333332</v>
      </c>
      <c r="BO59" s="170">
        <v>37.953560416666669</v>
      </c>
      <c r="BP59" s="170">
        <v>38.050843749999999</v>
      </c>
      <c r="BQ59" s="170">
        <v>-11.842297777777777</v>
      </c>
      <c r="BR59" s="170">
        <v>-150.12497916666666</v>
      </c>
      <c r="BS59" s="170">
        <v>0</v>
      </c>
      <c r="BT59" s="170">
        <v>0</v>
      </c>
      <c r="BU59" s="170">
        <v>0</v>
      </c>
      <c r="BV59" s="170">
        <v>12.485005882352942</v>
      </c>
      <c r="BW59" s="170">
        <v>8.9164583333333329</v>
      </c>
      <c r="BX59" s="170">
        <v>5.4083333333333341</v>
      </c>
      <c r="BY59" s="170">
        <v>-11.758958333333334</v>
      </c>
      <c r="BZ59" s="170">
        <v>4.024375</v>
      </c>
      <c r="CA59" s="170">
        <v>-20.226116666666666</v>
      </c>
      <c r="CB59" s="170">
        <v>-20.114485416666668</v>
      </c>
      <c r="CC59" s="170">
        <v>20.956781249999999</v>
      </c>
      <c r="CD59" s="170">
        <v>19.029912499999998</v>
      </c>
      <c r="CE59" s="170">
        <v>-7.012575</v>
      </c>
      <c r="CF59" s="170">
        <v>-10.14576875</v>
      </c>
      <c r="CG59" s="170">
        <v>-10.202933333333332</v>
      </c>
      <c r="CH59" s="170">
        <v>3.31375E-2</v>
      </c>
      <c r="CI59" s="170">
        <v>10.480868750000001</v>
      </c>
      <c r="CJ59" s="170">
        <v>2.88</v>
      </c>
      <c r="CK59" s="170">
        <v>6.4119999999999999</v>
      </c>
      <c r="CL59" s="170">
        <v>36.131250000000001</v>
      </c>
      <c r="CM59" s="170">
        <v>-17.170833333333334</v>
      </c>
      <c r="CN59" s="170">
        <v>-0.77187499999999998</v>
      </c>
      <c r="CO59" s="170">
        <v>31.652922916666668</v>
      </c>
      <c r="CP59" s="170">
        <v>31.620854166666668</v>
      </c>
      <c r="CQ59" s="170">
        <v>30.55463125</v>
      </c>
      <c r="CR59" s="170">
        <v>73.318568749999997</v>
      </c>
      <c r="CS59" s="170">
        <v>73.648525000000006</v>
      </c>
      <c r="CT59" s="170">
        <v>-14.173010416666667</v>
      </c>
      <c r="CU59" s="170">
        <v>-65.335695833333332</v>
      </c>
      <c r="CV59" s="170">
        <v>-12.532572916666668</v>
      </c>
      <c r="CW59" s="170">
        <v>2.8324916666666669</v>
      </c>
      <c r="CX59" s="170">
        <v>23.793541666666663</v>
      </c>
      <c r="CY59" s="170">
        <v>14.2925</v>
      </c>
      <c r="CZ59" s="170">
        <v>6.8831291666666665</v>
      </c>
      <c r="DA59" s="170">
        <v>7.0587125000000004</v>
      </c>
      <c r="DB59" s="170">
        <v>-8.0637500000000006</v>
      </c>
      <c r="DC59" s="170">
        <v>0</v>
      </c>
      <c r="DD59" s="170">
        <v>-12.121366666666667</v>
      </c>
      <c r="DE59" s="170">
        <v>-12.02310625</v>
      </c>
      <c r="DF59" s="170">
        <v>25.649799999999999</v>
      </c>
      <c r="DG59" s="170">
        <v>1.499375E-2</v>
      </c>
      <c r="DH59" s="170">
        <v>-3.9906583333333341</v>
      </c>
      <c r="DI59" s="170">
        <v>15.86</v>
      </c>
      <c r="DJ59" s="170">
        <v>15.422727272727272</v>
      </c>
      <c r="DK59" s="170">
        <v>-7.2584999999999997</v>
      </c>
      <c r="DL59" s="170">
        <v>2.2711208333333337</v>
      </c>
      <c r="DM59" s="170">
        <v>36.831341666666667</v>
      </c>
      <c r="DN59" s="170">
        <v>10.222466666666667</v>
      </c>
      <c r="DO59" s="170">
        <v>2.7668750000000002</v>
      </c>
      <c r="DP59" s="170">
        <v>-1.0856250000000001</v>
      </c>
      <c r="DQ59" s="170">
        <v>3.1845937499999999</v>
      </c>
      <c r="DR59" s="170">
        <v>-25.769745833333332</v>
      </c>
      <c r="DS59" s="170">
        <v>-5.9339583333333339</v>
      </c>
      <c r="DT59" s="170">
        <v>-6.0358333333333336</v>
      </c>
      <c r="DU59" s="170">
        <v>21.112708333333334</v>
      </c>
      <c r="DV59" s="170">
        <v>16.208333333333332</v>
      </c>
      <c r="DW59" s="170">
        <v>-25.306435416666666</v>
      </c>
      <c r="DX59" s="170">
        <v>-12.630302083333333</v>
      </c>
      <c r="DY59" s="170">
        <v>-34.258579166666664</v>
      </c>
      <c r="DZ59" s="170">
        <v>-32.956820833333332</v>
      </c>
      <c r="EA59" s="170">
        <v>2.8566600000000002</v>
      </c>
      <c r="EB59" s="170">
        <v>-10.01475625</v>
      </c>
      <c r="EC59" s="170">
        <v>-17.330647916666667</v>
      </c>
      <c r="ED59" s="170">
        <v>-17.324066666666667</v>
      </c>
      <c r="EE59" s="170">
        <v>-17.931574999999999</v>
      </c>
      <c r="EF59" s="170">
        <v>-20.720231250000001</v>
      </c>
      <c r="EG59" s="170">
        <v>-10.561708333333332</v>
      </c>
      <c r="EH59" s="170">
        <v>-81.294793478260857</v>
      </c>
      <c r="EI59" s="170">
        <v>-5.1196374999999996</v>
      </c>
      <c r="EJ59" s="170">
        <v>0</v>
      </c>
      <c r="EK59" s="170">
        <v>-7.6717020833333338</v>
      </c>
      <c r="EL59" s="170">
        <v>-7.2655937499999999</v>
      </c>
      <c r="EM59" s="170">
        <v>0</v>
      </c>
      <c r="EN59" s="170">
        <v>-7.1835312499999997</v>
      </c>
      <c r="EO59" s="170">
        <v>-7.3586041666666668</v>
      </c>
      <c r="EP59" s="170">
        <v>3.3127499999999999</v>
      </c>
      <c r="EQ59" s="170">
        <v>-20.68317708333333</v>
      </c>
      <c r="ER59" s="170">
        <v>-20.405777083333334</v>
      </c>
      <c r="ES59" s="170">
        <v>2.2536999999999998</v>
      </c>
      <c r="ET59" s="170">
        <v>21.156521739130433</v>
      </c>
      <c r="EU59" s="170">
        <v>-11.495833333333334</v>
      </c>
      <c r="EV59" s="170">
        <v>-8.9583333333333334E-2</v>
      </c>
      <c r="EW59" s="170">
        <v>2.7218187500000002</v>
      </c>
      <c r="EX59" s="170">
        <v>-6.360089583333334</v>
      </c>
      <c r="EY59" s="170">
        <v>-7.827820833333333</v>
      </c>
      <c r="EZ59" s="170">
        <v>-8.0617812499999992</v>
      </c>
      <c r="FA59" s="170">
        <v>5.790329166666667</v>
      </c>
      <c r="FB59" s="170">
        <v>3.9720666666666666</v>
      </c>
      <c r="FC59" s="170">
        <v>-20.006408333333336</v>
      </c>
      <c r="FD59" s="170">
        <v>0</v>
      </c>
      <c r="FE59" s="170">
        <v>0</v>
      </c>
      <c r="FF59" s="170">
        <v>0</v>
      </c>
      <c r="FG59" s="170">
        <v>2.9531749999999999</v>
      </c>
      <c r="FH59" s="170">
        <v>3.0984270833333336</v>
      </c>
      <c r="FI59" s="170">
        <v>1.830257777777778</v>
      </c>
      <c r="FJ59" s="170">
        <v>9.0391541666666662</v>
      </c>
      <c r="FK59" s="170">
        <v>8.7565666666666662</v>
      </c>
      <c r="FL59" s="170">
        <v>-8.6170249999999999</v>
      </c>
      <c r="FM59" s="170">
        <v>16.322849999999999</v>
      </c>
      <c r="FN59" s="170">
        <v>16.334</v>
      </c>
      <c r="FO59" s="170">
        <v>-1.749725</v>
      </c>
      <c r="FP59" s="170">
        <v>9.2763593750000002</v>
      </c>
      <c r="FQ59" s="170">
        <v>14.905216666666666</v>
      </c>
      <c r="FR59" s="170">
        <v>-13.518750000000001</v>
      </c>
      <c r="FS59" s="170">
        <v>-3.7063104166666667</v>
      </c>
      <c r="FT59" s="170">
        <v>0.31758750000000002</v>
      </c>
      <c r="FU59" s="170">
        <v>2.609375</v>
      </c>
      <c r="FV59" s="170">
        <v>1.8995833333333334</v>
      </c>
      <c r="FW59" s="170">
        <v>-14.996685416666667</v>
      </c>
      <c r="FX59" s="170">
        <v>1.4231020833333332</v>
      </c>
      <c r="FY59" s="170">
        <v>7.3944999999999999</v>
      </c>
      <c r="FZ59" s="170">
        <v>0.86175000000000002</v>
      </c>
      <c r="GA59" s="170">
        <v>2.5300895833333334</v>
      </c>
      <c r="GB59" s="170">
        <v>42.502916666666671</v>
      </c>
      <c r="GC59" s="170">
        <v>-22.120991666666669</v>
      </c>
      <c r="GD59" s="170">
        <v>-14.022808333333332</v>
      </c>
      <c r="GE59" s="170">
        <v>-1.1553191489361703</v>
      </c>
      <c r="GF59" s="170">
        <v>16.436008333333334</v>
      </c>
      <c r="GG59" s="170">
        <v>0</v>
      </c>
      <c r="GH59" s="170">
        <v>18.640752083333332</v>
      </c>
      <c r="GI59" s="170">
        <v>4.0069604166666668</v>
      </c>
      <c r="GJ59" s="170">
        <v>-4.2894416666666668</v>
      </c>
      <c r="GK59" s="170">
        <v>2.2921062499999998</v>
      </c>
      <c r="GL59" s="170">
        <v>4.7215384615384617E-2</v>
      </c>
      <c r="GM59" s="170">
        <v>0</v>
      </c>
      <c r="GN59" s="170">
        <v>-9.2651545454545445</v>
      </c>
      <c r="GO59" s="170">
        <v>-2.9064270833333334</v>
      </c>
      <c r="GP59" s="170">
        <v>4.5588229166666672</v>
      </c>
      <c r="GQ59" s="170">
        <v>-30.936844444444443</v>
      </c>
      <c r="GR59" s="170">
        <v>-7.6984208333333335</v>
      </c>
      <c r="GS59" s="170">
        <v>-7.7168854166666669</v>
      </c>
      <c r="GT59" s="170">
        <v>88.731564583333324</v>
      </c>
      <c r="GU59" s="170">
        <v>-9.7984958333333338</v>
      </c>
      <c r="GV59" s="170">
        <v>-9.8423229166666655</v>
      </c>
      <c r="GW59" s="170">
        <v>-2.4450395833333336</v>
      </c>
      <c r="GX59" s="170">
        <v>-0.27639374999999999</v>
      </c>
      <c r="GY59" s="170">
        <v>8.6478708333333323</v>
      </c>
      <c r="GZ59" s="170">
        <v>8.6755666666666666</v>
      </c>
      <c r="HA59" s="170">
        <v>-1.0933911111111112</v>
      </c>
      <c r="HB59" s="170">
        <v>15.110345833333332</v>
      </c>
      <c r="HC59" s="170">
        <v>16.539593750000002</v>
      </c>
      <c r="HD59" s="170">
        <v>-8.7927083333333336</v>
      </c>
      <c r="HE59" s="170">
        <v>11.996616666666666</v>
      </c>
      <c r="HF59" s="170">
        <v>53.216127083333326</v>
      </c>
      <c r="HG59" s="170">
        <v>8.8580520833333338</v>
      </c>
      <c r="HH59" s="170">
        <v>15.471870833333332</v>
      </c>
      <c r="HI59" s="170">
        <v>14.812747916666666</v>
      </c>
      <c r="HJ59" s="170">
        <v>15.226933333333333</v>
      </c>
      <c r="HK59" s="170">
        <v>-0.6282823529411764</v>
      </c>
      <c r="HL59" s="170">
        <v>3.170105263157895</v>
      </c>
      <c r="HM59" s="170">
        <v>-5.6262812499999999</v>
      </c>
      <c r="HN59" s="170">
        <v>-7.4421770833333341</v>
      </c>
      <c r="HO59" s="170">
        <v>52.639092307692309</v>
      </c>
      <c r="HP59" s="170">
        <v>52.041116666666667</v>
      </c>
      <c r="HQ59" s="170">
        <v>-12.5973875</v>
      </c>
      <c r="HR59" s="170">
        <v>-11.841270833333335</v>
      </c>
      <c r="HS59" s="170">
        <v>-1.1907416666666668</v>
      </c>
      <c r="HT59" s="170">
        <v>-1.1758520833333335</v>
      </c>
      <c r="HU59" s="170">
        <v>11.056458333333333</v>
      </c>
      <c r="HV59" s="170">
        <v>11.054166666666667</v>
      </c>
      <c r="HW59" s="170">
        <v>-28.341666666666665</v>
      </c>
      <c r="HX59" s="170">
        <v>-28.370833333333334</v>
      </c>
      <c r="HY59" s="170">
        <v>1.1607083333333335</v>
      </c>
      <c r="HZ59" s="170">
        <v>-10.231666666666666</v>
      </c>
      <c r="IA59" s="170">
        <v>28.108252272727274</v>
      </c>
      <c r="IB59" s="170">
        <v>31.763104166666668</v>
      </c>
      <c r="IC59" s="170">
        <v>31.572327083333334</v>
      </c>
      <c r="ID59" s="170">
        <v>-19.397826086956524</v>
      </c>
      <c r="IE59" s="170">
        <v>-35.668750000000003</v>
      </c>
      <c r="IF59" s="170">
        <v>0.10833333333333334</v>
      </c>
      <c r="IG59" s="170">
        <v>-0.63333333333333341</v>
      </c>
      <c r="IH59" s="170">
        <v>-17.695179310344827</v>
      </c>
      <c r="II59" s="170">
        <v>-17.65199761904762</v>
      </c>
      <c r="IJ59" s="170">
        <v>-42.253568749999999</v>
      </c>
      <c r="IK59" s="170">
        <v>-39.273522727272727</v>
      </c>
      <c r="IL59" s="170">
        <v>-269.45881250000002</v>
      </c>
      <c r="IM59" s="170">
        <v>-18.040740909090907</v>
      </c>
      <c r="IN59" s="170">
        <v>18.543015909090908</v>
      </c>
      <c r="IO59" s="170">
        <v>97.856672727272723</v>
      </c>
      <c r="IP59" s="170">
        <v>67.954040909090907</v>
      </c>
      <c r="IQ59" s="170">
        <v>110.43797727272727</v>
      </c>
      <c r="IR59" s="170">
        <v>76.149570833333328</v>
      </c>
      <c r="IS59" s="170">
        <v>29.015554166666664</v>
      </c>
      <c r="IT59" s="170">
        <v>25.931362499999999</v>
      </c>
      <c r="IU59" s="170">
        <v>24.997218749999998</v>
      </c>
      <c r="IV59" s="170">
        <v>-2.4042458333333334</v>
      </c>
      <c r="IW59" s="170">
        <v>188.97079375000001</v>
      </c>
      <c r="IX59" s="170">
        <v>-186.84053750000001</v>
      </c>
      <c r="IY59" s="170">
        <v>9.753810416666667</v>
      </c>
      <c r="IZ59" s="170">
        <v>-1.4962791666666668</v>
      </c>
      <c r="JA59" s="170">
        <v>-0.78787916666666669</v>
      </c>
      <c r="JB59" s="170">
        <v>0</v>
      </c>
      <c r="JC59" s="170">
        <v>-4.9033333333333342</v>
      </c>
      <c r="JD59" s="170">
        <v>0</v>
      </c>
      <c r="JE59" s="170">
        <v>0</v>
      </c>
      <c r="JF59" s="170">
        <v>0.64500000000000002</v>
      </c>
      <c r="JG59" s="170">
        <v>2.7066666666666666</v>
      </c>
      <c r="JH59" s="170">
        <v>-4.51723125</v>
      </c>
      <c r="JI59" s="170">
        <v>-8.9780333333333342</v>
      </c>
      <c r="JJ59" s="170">
        <v>16.388562499999999</v>
      </c>
      <c r="JK59" s="170">
        <v>-9.4778854166666662</v>
      </c>
      <c r="JL59" s="170">
        <v>0.16875000000000001</v>
      </c>
      <c r="JM59" s="170">
        <v>0.52520833333333339</v>
      </c>
      <c r="JN59" s="170">
        <v>0.44316666666666671</v>
      </c>
      <c r="JO59" s="170">
        <v>0.65424444444444441</v>
      </c>
      <c r="JP59" s="170">
        <v>0.70889999999999997</v>
      </c>
      <c r="JQ59" s="170">
        <v>3.8400729166666667</v>
      </c>
      <c r="JR59" s="170">
        <v>3.5904833333333332</v>
      </c>
      <c r="JS59" s="170">
        <v>3.4514520833333338</v>
      </c>
      <c r="JT59" s="170">
        <v>0</v>
      </c>
      <c r="JU59" s="170">
        <v>20.185416666666669</v>
      </c>
      <c r="JV59" s="170">
        <v>8.7385000000000002</v>
      </c>
      <c r="JW59" s="170">
        <v>-6.6875000000000004E-2</v>
      </c>
      <c r="JX59" s="170">
        <v>0</v>
      </c>
      <c r="JY59" s="170">
        <v>-11.295931250000001</v>
      </c>
      <c r="JZ59" s="170">
        <v>-4.3198020833333333</v>
      </c>
      <c r="KA59" s="170">
        <v>-23.018647916666666</v>
      </c>
      <c r="KB59" s="170">
        <v>-8.3686020833333341</v>
      </c>
      <c r="KC59" s="170">
        <v>0.10491666666666667</v>
      </c>
      <c r="KD59" s="170">
        <v>-24.956091666666666</v>
      </c>
      <c r="KE59" s="170">
        <v>-6.0880104166666671</v>
      </c>
      <c r="KF59" s="170">
        <v>-22.035416666666666</v>
      </c>
      <c r="KG59" s="170">
        <v>4.4958333333333336</v>
      </c>
      <c r="KH59" s="170">
        <v>0</v>
      </c>
      <c r="KI59" s="170">
        <v>-128.50538333333333</v>
      </c>
    </row>
    <row r="60" spans="1:295" x14ac:dyDescent="0.35">
      <c r="A60" s="228" t="s">
        <v>2302</v>
      </c>
      <c r="B60" s="228"/>
      <c r="C60" s="158" t="s">
        <v>187</v>
      </c>
      <c r="D60" s="158" t="s">
        <v>187</v>
      </c>
      <c r="E60" s="158" t="s">
        <v>187</v>
      </c>
      <c r="F60" s="158" t="s">
        <v>187</v>
      </c>
      <c r="G60" s="158" t="s">
        <v>187</v>
      </c>
      <c r="H60" s="158" t="s">
        <v>2303</v>
      </c>
      <c r="I60" s="158" t="s">
        <v>187</v>
      </c>
      <c r="J60" s="158" t="s">
        <v>187</v>
      </c>
      <c r="K60" s="158" t="s">
        <v>2303</v>
      </c>
      <c r="L60" s="158" t="s">
        <v>187</v>
      </c>
      <c r="M60" s="158" t="s">
        <v>187</v>
      </c>
      <c r="N60" s="158" t="s">
        <v>187</v>
      </c>
      <c r="O60" s="158" t="s">
        <v>187</v>
      </c>
      <c r="P60" s="158" t="s">
        <v>187</v>
      </c>
      <c r="Q60" s="158" t="s">
        <v>187</v>
      </c>
      <c r="R60" s="158" t="s">
        <v>187</v>
      </c>
      <c r="S60" s="158" t="s">
        <v>187</v>
      </c>
      <c r="T60" s="158" t="s">
        <v>187</v>
      </c>
      <c r="U60" s="158" t="s">
        <v>187</v>
      </c>
      <c r="V60" s="158" t="s">
        <v>187</v>
      </c>
      <c r="W60" s="158" t="s">
        <v>187</v>
      </c>
      <c r="X60" s="158" t="s">
        <v>2303</v>
      </c>
      <c r="Y60" s="158" t="s">
        <v>2303</v>
      </c>
      <c r="Z60" s="158" t="s">
        <v>2303</v>
      </c>
      <c r="AA60" s="158" t="s">
        <v>187</v>
      </c>
      <c r="AB60" s="158" t="s">
        <v>2303</v>
      </c>
      <c r="AC60" s="158" t="s">
        <v>187</v>
      </c>
      <c r="AD60" s="158" t="s">
        <v>187</v>
      </c>
      <c r="AE60" s="158" t="s">
        <v>2303</v>
      </c>
      <c r="AF60" s="158" t="s">
        <v>187</v>
      </c>
      <c r="AG60" s="158" t="s">
        <v>187</v>
      </c>
      <c r="AH60" s="158" t="s">
        <v>187</v>
      </c>
      <c r="AI60" s="158" t="s">
        <v>187</v>
      </c>
      <c r="AJ60" s="158" t="s">
        <v>187</v>
      </c>
      <c r="AK60" s="158" t="s">
        <v>187</v>
      </c>
      <c r="AL60" s="158" t="s">
        <v>2303</v>
      </c>
      <c r="AM60" s="158" t="s">
        <v>187</v>
      </c>
      <c r="AN60" s="158" t="s">
        <v>187</v>
      </c>
      <c r="AO60" s="158" t="s">
        <v>187</v>
      </c>
      <c r="AP60" s="158" t="s">
        <v>2303</v>
      </c>
      <c r="AQ60" s="158" t="s">
        <v>187</v>
      </c>
      <c r="AR60" s="158" t="s">
        <v>187</v>
      </c>
      <c r="AS60" s="158" t="s">
        <v>187</v>
      </c>
      <c r="AT60" s="158" t="s">
        <v>187</v>
      </c>
      <c r="AU60" s="158" t="s">
        <v>187</v>
      </c>
      <c r="AV60" s="158" t="s">
        <v>2303</v>
      </c>
      <c r="AW60" s="158" t="s">
        <v>2303</v>
      </c>
      <c r="AX60" s="158" t="s">
        <v>187</v>
      </c>
      <c r="AY60" s="158" t="s">
        <v>187</v>
      </c>
      <c r="AZ60" s="158" t="s">
        <v>187</v>
      </c>
      <c r="BA60" s="158" t="s">
        <v>187</v>
      </c>
      <c r="BB60" s="158" t="s">
        <v>187</v>
      </c>
      <c r="BC60" s="158" t="s">
        <v>2303</v>
      </c>
      <c r="BD60" s="158" t="s">
        <v>2303</v>
      </c>
      <c r="BE60" s="158" t="s">
        <v>2303</v>
      </c>
      <c r="BF60" s="158" t="s">
        <v>187</v>
      </c>
      <c r="BG60" s="158" t="s">
        <v>187</v>
      </c>
      <c r="BH60" s="158" t="s">
        <v>2303</v>
      </c>
      <c r="BI60" s="158" t="s">
        <v>2303</v>
      </c>
      <c r="BJ60" s="158" t="s">
        <v>2303</v>
      </c>
      <c r="BK60" s="158" t="s">
        <v>2303</v>
      </c>
      <c r="BL60" s="158" t="s">
        <v>2303</v>
      </c>
      <c r="BM60" s="158" t="s">
        <v>2303</v>
      </c>
      <c r="BN60" s="158" t="s">
        <v>187</v>
      </c>
      <c r="BO60" s="158" t="s">
        <v>187</v>
      </c>
      <c r="BP60" s="158" t="s">
        <v>187</v>
      </c>
      <c r="BQ60" s="158" t="s">
        <v>2303</v>
      </c>
      <c r="BR60" s="158" t="s">
        <v>2303</v>
      </c>
      <c r="BS60" s="158" t="s">
        <v>2303</v>
      </c>
      <c r="BT60" s="158" t="s">
        <v>2303</v>
      </c>
      <c r="BU60" s="158" t="s">
        <v>2303</v>
      </c>
      <c r="BV60" s="158" t="s">
        <v>2303</v>
      </c>
      <c r="BW60" s="158" t="s">
        <v>2303</v>
      </c>
      <c r="BX60" s="158" t="s">
        <v>2304</v>
      </c>
      <c r="BY60" s="158" t="s">
        <v>2303</v>
      </c>
      <c r="BZ60" s="158" t="s">
        <v>2303</v>
      </c>
      <c r="CA60" s="158" t="s">
        <v>2303</v>
      </c>
      <c r="CB60" s="158" t="s">
        <v>2303</v>
      </c>
      <c r="CC60" s="158" t="s">
        <v>2303</v>
      </c>
      <c r="CD60" s="158" t="s">
        <v>2303</v>
      </c>
      <c r="CE60" s="158" t="s">
        <v>2303</v>
      </c>
      <c r="CF60" s="158" t="s">
        <v>2303</v>
      </c>
      <c r="CG60" s="158" t="s">
        <v>2303</v>
      </c>
      <c r="CH60" s="158" t="s">
        <v>2303</v>
      </c>
      <c r="CI60" s="158" t="s">
        <v>2303</v>
      </c>
      <c r="CJ60" s="158" t="s">
        <v>2303</v>
      </c>
      <c r="CK60" s="158" t="s">
        <v>2303</v>
      </c>
      <c r="CL60" s="158" t="s">
        <v>2303</v>
      </c>
      <c r="CM60" s="158" t="s">
        <v>2303</v>
      </c>
      <c r="CN60" s="158" t="s">
        <v>2303</v>
      </c>
      <c r="CO60" s="158" t="s">
        <v>2303</v>
      </c>
      <c r="CP60" s="158" t="s">
        <v>2303</v>
      </c>
      <c r="CQ60" s="158" t="s">
        <v>2303</v>
      </c>
      <c r="CR60" s="158" t="s">
        <v>2303</v>
      </c>
      <c r="CS60" s="158" t="s">
        <v>2303</v>
      </c>
      <c r="CT60" s="158" t="s">
        <v>2303</v>
      </c>
      <c r="CU60" s="158" t="s">
        <v>2303</v>
      </c>
      <c r="CV60" s="158" t="s">
        <v>2303</v>
      </c>
      <c r="CW60" s="158" t="s">
        <v>2303</v>
      </c>
      <c r="CX60" s="158" t="s">
        <v>2303</v>
      </c>
      <c r="CY60" s="158" t="s">
        <v>2303</v>
      </c>
      <c r="CZ60" s="158" t="s">
        <v>2303</v>
      </c>
      <c r="DA60" s="158" t="s">
        <v>2303</v>
      </c>
      <c r="DB60" s="158" t="s">
        <v>2303</v>
      </c>
      <c r="DC60" s="158" t="s">
        <v>2303</v>
      </c>
      <c r="DD60" s="158" t="s">
        <v>2303</v>
      </c>
      <c r="DE60" s="158" t="s">
        <v>2303</v>
      </c>
      <c r="DF60" s="158" t="s">
        <v>2303</v>
      </c>
      <c r="DG60" s="158" t="s">
        <v>2303</v>
      </c>
      <c r="DH60" s="158" t="s">
        <v>2303</v>
      </c>
      <c r="DI60" s="158" t="s">
        <v>2303</v>
      </c>
      <c r="DJ60" s="158" t="s">
        <v>2303</v>
      </c>
      <c r="DK60" s="158" t="s">
        <v>2303</v>
      </c>
      <c r="DL60" s="158" t="s">
        <v>2303</v>
      </c>
      <c r="DM60" s="158" t="s">
        <v>2303</v>
      </c>
      <c r="DN60" s="158" t="s">
        <v>2303</v>
      </c>
      <c r="DO60" s="158" t="s">
        <v>2303</v>
      </c>
      <c r="DP60" s="158" t="s">
        <v>2303</v>
      </c>
      <c r="DQ60" s="158" t="s">
        <v>2303</v>
      </c>
      <c r="DR60" s="158" t="s">
        <v>2303</v>
      </c>
      <c r="DS60" s="158" t="s">
        <v>2303</v>
      </c>
      <c r="DT60" s="158" t="s">
        <v>2303</v>
      </c>
      <c r="DU60" s="158" t="s">
        <v>2303</v>
      </c>
      <c r="DV60" s="158" t="s">
        <v>2303</v>
      </c>
      <c r="DW60" s="158" t="s">
        <v>2303</v>
      </c>
      <c r="DX60" s="158" t="s">
        <v>2303</v>
      </c>
      <c r="DY60" s="158" t="s">
        <v>2303</v>
      </c>
      <c r="DZ60" s="158" t="s">
        <v>2303</v>
      </c>
      <c r="EA60" s="158" t="s">
        <v>2303</v>
      </c>
      <c r="EB60" s="158" t="s">
        <v>2303</v>
      </c>
      <c r="EC60" s="158" t="s">
        <v>2303</v>
      </c>
      <c r="ED60" s="158" t="s">
        <v>2303</v>
      </c>
      <c r="EE60" s="158" t="s">
        <v>2303</v>
      </c>
      <c r="EF60" s="158" t="s">
        <v>2303</v>
      </c>
      <c r="EG60" s="158" t="s">
        <v>2303</v>
      </c>
      <c r="EH60" s="158" t="s">
        <v>2303</v>
      </c>
      <c r="EI60" s="158" t="s">
        <v>2303</v>
      </c>
      <c r="EJ60" s="158" t="s">
        <v>2303</v>
      </c>
      <c r="EK60" s="158" t="s">
        <v>2303</v>
      </c>
      <c r="EL60" s="158" t="s">
        <v>2303</v>
      </c>
      <c r="EM60" s="158" t="s">
        <v>2303</v>
      </c>
      <c r="EN60" s="158" t="s">
        <v>2303</v>
      </c>
      <c r="EO60" s="158" t="s">
        <v>2303</v>
      </c>
      <c r="EP60" s="158" t="s">
        <v>2303</v>
      </c>
      <c r="EQ60" s="158" t="s">
        <v>2303</v>
      </c>
      <c r="ER60" s="158" t="s">
        <v>2303</v>
      </c>
      <c r="ES60" s="158" t="s">
        <v>2303</v>
      </c>
      <c r="ET60" s="158" t="s">
        <v>2303</v>
      </c>
      <c r="EU60" s="158" t="s">
        <v>2303</v>
      </c>
      <c r="EV60" s="158" t="s">
        <v>2303</v>
      </c>
      <c r="EW60" s="158" t="s">
        <v>2303</v>
      </c>
      <c r="EX60" s="158" t="s">
        <v>2303</v>
      </c>
      <c r="EY60" s="158" t="s">
        <v>2303</v>
      </c>
      <c r="EZ60" s="158" t="s">
        <v>2303</v>
      </c>
      <c r="FA60" s="158" t="s">
        <v>2303</v>
      </c>
      <c r="FB60" s="158" t="s">
        <v>2303</v>
      </c>
      <c r="FC60" s="158" t="s">
        <v>2303</v>
      </c>
      <c r="FD60" s="158" t="s">
        <v>2303</v>
      </c>
      <c r="FE60" s="158" t="s">
        <v>2303</v>
      </c>
      <c r="FF60" s="158" t="s">
        <v>2303</v>
      </c>
      <c r="FG60" s="158" t="s">
        <v>2303</v>
      </c>
      <c r="FH60" s="158" t="s">
        <v>2303</v>
      </c>
      <c r="FI60" s="158" t="s">
        <v>2303</v>
      </c>
      <c r="FJ60" s="158" t="s">
        <v>2303</v>
      </c>
      <c r="FK60" s="158" t="s">
        <v>2303</v>
      </c>
      <c r="FL60" s="158" t="s">
        <v>2303</v>
      </c>
      <c r="FM60" s="158" t="s">
        <v>2303</v>
      </c>
      <c r="FN60" s="158" t="s">
        <v>2303</v>
      </c>
      <c r="FO60" s="158" t="s">
        <v>2303</v>
      </c>
      <c r="FP60" s="158" t="s">
        <v>2303</v>
      </c>
      <c r="FQ60" s="158" t="s">
        <v>2303</v>
      </c>
      <c r="FR60" s="158" t="s">
        <v>2303</v>
      </c>
      <c r="FS60" s="158" t="s">
        <v>2303</v>
      </c>
      <c r="FT60" s="158" t="s">
        <v>2303</v>
      </c>
      <c r="FU60" s="158" t="s">
        <v>2303</v>
      </c>
      <c r="FV60" s="158" t="s">
        <v>2303</v>
      </c>
      <c r="FW60" s="158" t="s">
        <v>2303</v>
      </c>
      <c r="FX60" s="158" t="s">
        <v>2303</v>
      </c>
      <c r="FY60" s="158" t="s">
        <v>2303</v>
      </c>
      <c r="FZ60" s="158" t="s">
        <v>2303</v>
      </c>
      <c r="GA60" s="158" t="s">
        <v>2303</v>
      </c>
      <c r="GB60" s="158" t="s">
        <v>2303</v>
      </c>
      <c r="GC60" s="158" t="s">
        <v>2303</v>
      </c>
      <c r="GD60" s="158" t="s">
        <v>2303</v>
      </c>
      <c r="GE60" s="158" t="s">
        <v>2303</v>
      </c>
      <c r="GF60" s="158" t="s">
        <v>2303</v>
      </c>
      <c r="GG60" s="158" t="s">
        <v>2303</v>
      </c>
      <c r="GH60" s="158" t="s">
        <v>2303</v>
      </c>
      <c r="GI60" s="158" t="s">
        <v>2303</v>
      </c>
      <c r="GJ60" s="158" t="s">
        <v>2303</v>
      </c>
      <c r="GK60" s="158" t="s">
        <v>2303</v>
      </c>
      <c r="GL60" s="158" t="s">
        <v>2303</v>
      </c>
      <c r="GM60" s="158" t="s">
        <v>2303</v>
      </c>
      <c r="GN60" s="158" t="s">
        <v>2303</v>
      </c>
      <c r="GO60" s="158" t="s">
        <v>2303</v>
      </c>
      <c r="GP60" s="158" t="s">
        <v>2303</v>
      </c>
      <c r="GQ60" s="158" t="s">
        <v>2303</v>
      </c>
      <c r="GR60" s="158" t="s">
        <v>2303</v>
      </c>
      <c r="GS60" s="158" t="s">
        <v>2303</v>
      </c>
      <c r="GT60" s="158" t="s">
        <v>2303</v>
      </c>
      <c r="GU60" s="158" t="s">
        <v>2303</v>
      </c>
      <c r="GV60" s="158" t="s">
        <v>2303</v>
      </c>
      <c r="GW60" s="158" t="s">
        <v>2303</v>
      </c>
      <c r="GX60" s="158" t="s">
        <v>2303</v>
      </c>
      <c r="GY60" s="158" t="s">
        <v>2303</v>
      </c>
      <c r="GZ60" s="158" t="s">
        <v>2303</v>
      </c>
      <c r="HA60" s="158" t="s">
        <v>2303</v>
      </c>
      <c r="HB60" s="158" t="s">
        <v>2303</v>
      </c>
      <c r="HC60" s="158" t="s">
        <v>2303</v>
      </c>
      <c r="HD60" s="158" t="s">
        <v>2303</v>
      </c>
      <c r="HE60" s="158" t="s">
        <v>2304</v>
      </c>
      <c r="HF60" s="158" t="s">
        <v>2304</v>
      </c>
      <c r="HG60" s="158" t="s">
        <v>2304</v>
      </c>
      <c r="HH60" s="158" t="s">
        <v>2304</v>
      </c>
      <c r="HI60" s="158" t="s">
        <v>2304</v>
      </c>
      <c r="HJ60" s="158" t="s">
        <v>2304</v>
      </c>
      <c r="HK60" s="158" t="s">
        <v>2304</v>
      </c>
      <c r="HL60" s="158" t="s">
        <v>2304</v>
      </c>
      <c r="HM60" s="158" t="s">
        <v>2304</v>
      </c>
      <c r="HN60" s="158" t="s">
        <v>2304</v>
      </c>
      <c r="HO60" s="158" t="s">
        <v>2304</v>
      </c>
      <c r="HP60" s="158" t="s">
        <v>2304</v>
      </c>
      <c r="HQ60" s="158" t="s">
        <v>2304</v>
      </c>
      <c r="HR60" s="158" t="s">
        <v>2304</v>
      </c>
      <c r="HS60" s="158" t="s">
        <v>2304</v>
      </c>
      <c r="HT60" s="158" t="s">
        <v>2304</v>
      </c>
      <c r="HU60" s="158" t="s">
        <v>2304</v>
      </c>
      <c r="HV60" s="158" t="s">
        <v>2304</v>
      </c>
      <c r="HW60" s="158" t="s">
        <v>2304</v>
      </c>
      <c r="HX60" s="158" t="s">
        <v>2304</v>
      </c>
      <c r="HY60" s="158" t="s">
        <v>2304</v>
      </c>
      <c r="HZ60" s="158" t="s">
        <v>2304</v>
      </c>
      <c r="IA60" s="158" t="s">
        <v>2304</v>
      </c>
      <c r="IB60" s="158" t="s">
        <v>2304</v>
      </c>
      <c r="IC60" s="158" t="s">
        <v>2304</v>
      </c>
      <c r="ID60" s="158" t="s">
        <v>2304</v>
      </c>
      <c r="IE60" s="158" t="s">
        <v>2304</v>
      </c>
      <c r="IF60" s="158" t="s">
        <v>2304</v>
      </c>
      <c r="IG60" s="158" t="s">
        <v>2304</v>
      </c>
      <c r="IH60" s="158" t="s">
        <v>2304</v>
      </c>
      <c r="II60" s="158" t="s">
        <v>2304</v>
      </c>
      <c r="IJ60" s="158" t="s">
        <v>2304</v>
      </c>
      <c r="IK60" s="158" t="s">
        <v>2304</v>
      </c>
      <c r="IL60" s="158" t="s">
        <v>2304</v>
      </c>
      <c r="IM60" s="158" t="s">
        <v>2304</v>
      </c>
      <c r="IN60" s="158" t="s">
        <v>2304</v>
      </c>
      <c r="IO60" s="158" t="s">
        <v>2304</v>
      </c>
      <c r="IP60" s="158" t="s">
        <v>2304</v>
      </c>
      <c r="IQ60" s="158" t="s">
        <v>2304</v>
      </c>
      <c r="IR60" s="158" t="s">
        <v>187</v>
      </c>
      <c r="IS60" s="158" t="s">
        <v>2303</v>
      </c>
      <c r="IT60" s="158" t="s">
        <v>2304</v>
      </c>
      <c r="IU60" s="158" t="s">
        <v>2304</v>
      </c>
      <c r="IV60" s="158" t="s">
        <v>2304</v>
      </c>
      <c r="IW60" s="158" t="s">
        <v>187</v>
      </c>
      <c r="IX60" s="158" t="s">
        <v>187</v>
      </c>
      <c r="IY60" s="158" t="s">
        <v>187</v>
      </c>
      <c r="IZ60" s="158" t="s">
        <v>187</v>
      </c>
      <c r="JA60" s="158" t="s">
        <v>2303</v>
      </c>
      <c r="JB60" s="158" t="s">
        <v>2304</v>
      </c>
      <c r="JC60" s="158" t="s">
        <v>2303</v>
      </c>
      <c r="JD60" s="158" t="s">
        <v>2304</v>
      </c>
      <c r="JE60" s="158" t="s">
        <v>2304</v>
      </c>
      <c r="JF60" s="158" t="s">
        <v>2304</v>
      </c>
      <c r="JG60" s="158" t="s">
        <v>2304</v>
      </c>
      <c r="JH60" s="158" t="s">
        <v>2303</v>
      </c>
      <c r="JI60" s="158" t="s">
        <v>2303</v>
      </c>
      <c r="JJ60" s="158" t="s">
        <v>2303</v>
      </c>
      <c r="JK60" s="158" t="s">
        <v>2303</v>
      </c>
      <c r="JL60" s="158" t="s">
        <v>2304</v>
      </c>
      <c r="JM60" s="158" t="s">
        <v>2303</v>
      </c>
      <c r="JN60" s="158" t="s">
        <v>2303</v>
      </c>
      <c r="JO60" s="158" t="s">
        <v>2304</v>
      </c>
      <c r="JP60" s="158" t="s">
        <v>2304</v>
      </c>
      <c r="JQ60" s="158" t="s">
        <v>2304</v>
      </c>
      <c r="JR60" s="158" t="s">
        <v>2304</v>
      </c>
      <c r="JS60" s="158" t="s">
        <v>2303</v>
      </c>
      <c r="JT60" s="158" t="s">
        <v>2303</v>
      </c>
      <c r="JU60" s="158" t="s">
        <v>2304</v>
      </c>
      <c r="JV60" s="158" t="s">
        <v>2304</v>
      </c>
      <c r="JW60" s="158" t="s">
        <v>2304</v>
      </c>
      <c r="JX60" s="158" t="s">
        <v>2304</v>
      </c>
      <c r="JY60" s="158" t="s">
        <v>2304</v>
      </c>
      <c r="JZ60" s="158" t="s">
        <v>2304</v>
      </c>
      <c r="KA60" s="158" t="s">
        <v>2304</v>
      </c>
      <c r="KB60" s="158" t="s">
        <v>2304</v>
      </c>
      <c r="KC60" s="158" t="s">
        <v>2304</v>
      </c>
      <c r="KD60" s="158" t="s">
        <v>2304</v>
      </c>
      <c r="KE60" s="158" t="s">
        <v>2304</v>
      </c>
      <c r="KF60" s="158" t="s">
        <v>2304</v>
      </c>
      <c r="KG60" s="158" t="s">
        <v>2304</v>
      </c>
      <c r="KH60" s="158" t="s">
        <v>2303</v>
      </c>
      <c r="KI60" s="158" t="s">
        <v>2303</v>
      </c>
    </row>
    <row r="61" spans="1:295" ht="27" customHeight="1" x14ac:dyDescent="0.35">
      <c r="A61" s="228" t="s">
        <v>3</v>
      </c>
      <c r="B61" s="228"/>
      <c r="C61" s="229" t="s">
        <v>386</v>
      </c>
      <c r="D61" s="229"/>
      <c r="E61" s="229"/>
      <c r="F61" s="229"/>
      <c r="G61" s="229"/>
      <c r="H61" s="229"/>
      <c r="I61" s="229"/>
      <c r="J61" s="229"/>
      <c r="K61" s="229"/>
      <c r="L61" s="229"/>
      <c r="M61" s="229"/>
      <c r="N61" s="229" t="s">
        <v>2305</v>
      </c>
      <c r="O61" s="229"/>
      <c r="P61" s="229"/>
      <c r="Q61" s="229"/>
      <c r="R61" s="229"/>
      <c r="S61" s="229" t="s">
        <v>479</v>
      </c>
      <c r="T61" s="229" t="s">
        <v>386</v>
      </c>
      <c r="U61" s="229"/>
      <c r="V61" s="229"/>
      <c r="W61" s="229"/>
      <c r="X61" s="229" t="s">
        <v>814</v>
      </c>
      <c r="Y61" s="229"/>
      <c r="Z61" s="229"/>
      <c r="AA61" s="229" t="s">
        <v>14</v>
      </c>
      <c r="AB61" s="229" t="s">
        <v>386</v>
      </c>
      <c r="AC61" s="229" t="s">
        <v>2306</v>
      </c>
      <c r="AD61" s="229"/>
      <c r="AE61" s="229" t="s">
        <v>386</v>
      </c>
      <c r="AF61" s="229" t="s">
        <v>2305</v>
      </c>
      <c r="AG61" s="229"/>
      <c r="AH61" s="229" t="s">
        <v>301</v>
      </c>
      <c r="AI61" s="229"/>
      <c r="AJ61" s="229" t="s">
        <v>2306</v>
      </c>
      <c r="AK61" s="229"/>
      <c r="AL61" s="229"/>
      <c r="AM61" s="229"/>
      <c r="AN61" s="229"/>
      <c r="AO61" s="229" t="s">
        <v>2307</v>
      </c>
      <c r="AP61" s="229" t="s">
        <v>2308</v>
      </c>
      <c r="AQ61" s="229" t="s">
        <v>386</v>
      </c>
      <c r="AR61" s="229"/>
      <c r="AS61" s="229"/>
      <c r="AT61" s="229"/>
      <c r="AU61" s="229"/>
      <c r="AV61" s="229"/>
      <c r="AW61" s="229"/>
      <c r="AX61" s="229"/>
      <c r="AY61" s="229"/>
      <c r="AZ61" s="229"/>
      <c r="BA61" s="229" t="s">
        <v>46</v>
      </c>
      <c r="BB61" s="229" t="s">
        <v>479</v>
      </c>
      <c r="BC61" s="229" t="s">
        <v>855</v>
      </c>
      <c r="BD61" s="229" t="s">
        <v>65</v>
      </c>
      <c r="BE61" s="229"/>
      <c r="BF61" s="229" t="s">
        <v>386</v>
      </c>
      <c r="BG61" s="229"/>
      <c r="BH61" s="229"/>
      <c r="BI61" s="229"/>
      <c r="BJ61" s="229"/>
      <c r="BK61" s="229"/>
      <c r="BL61" s="229"/>
      <c r="BM61" s="229"/>
      <c r="BN61" s="229" t="s">
        <v>479</v>
      </c>
      <c r="BO61" s="229"/>
      <c r="BP61" s="229"/>
      <c r="BQ61" s="229"/>
      <c r="BR61" s="229"/>
      <c r="BS61" s="229"/>
      <c r="BT61" s="229" t="s">
        <v>14</v>
      </c>
      <c r="BU61" s="229"/>
      <c r="BV61" s="229" t="s">
        <v>479</v>
      </c>
      <c r="BW61" s="229" t="s">
        <v>2309</v>
      </c>
      <c r="BX61" s="229"/>
      <c r="BY61" s="229"/>
      <c r="BZ61" s="229"/>
      <c r="CA61" s="229" t="s">
        <v>386</v>
      </c>
      <c r="CB61" s="229"/>
      <c r="CC61" s="229" t="s">
        <v>2310</v>
      </c>
      <c r="CD61" s="229"/>
      <c r="CE61" s="229" t="s">
        <v>59</v>
      </c>
      <c r="CF61" s="229" t="s">
        <v>386</v>
      </c>
      <c r="CG61" s="229"/>
      <c r="CH61" s="229"/>
      <c r="CI61" s="229"/>
      <c r="CJ61" s="229" t="s">
        <v>855</v>
      </c>
      <c r="CK61" s="229"/>
      <c r="CL61" s="229" t="s">
        <v>2309</v>
      </c>
      <c r="CM61" s="229"/>
      <c r="CN61" s="229"/>
      <c r="CO61" s="229" t="s">
        <v>386</v>
      </c>
      <c r="CP61" s="229"/>
      <c r="CQ61" s="229"/>
      <c r="CR61" s="229"/>
      <c r="CS61" s="229"/>
      <c r="CT61" s="229"/>
      <c r="CU61" s="229"/>
      <c r="CV61" s="229"/>
      <c r="CW61" s="229" t="s">
        <v>2310</v>
      </c>
      <c r="CX61" s="229" t="s">
        <v>2309</v>
      </c>
      <c r="CY61" s="229"/>
      <c r="CZ61" s="229" t="s">
        <v>2311</v>
      </c>
      <c r="DA61" s="229"/>
      <c r="DB61" s="229"/>
      <c r="DC61" s="229"/>
      <c r="DD61" s="229" t="s">
        <v>386</v>
      </c>
      <c r="DE61" s="229"/>
      <c r="DF61" s="229"/>
      <c r="DG61" s="229" t="s">
        <v>2311</v>
      </c>
      <c r="DH61" s="229"/>
      <c r="DI61" s="229" t="s">
        <v>838</v>
      </c>
      <c r="DJ61" s="229"/>
      <c r="DK61" s="229" t="s">
        <v>545</v>
      </c>
      <c r="DL61" s="229" t="s">
        <v>2311</v>
      </c>
      <c r="DM61" s="229"/>
      <c r="DN61" s="229"/>
      <c r="DO61" s="229"/>
      <c r="DP61" s="229" t="s">
        <v>545</v>
      </c>
      <c r="DQ61" s="229" t="s">
        <v>2311</v>
      </c>
      <c r="DR61" s="229" t="s">
        <v>545</v>
      </c>
      <c r="DS61" s="229" t="s">
        <v>2311</v>
      </c>
      <c r="DT61" s="229"/>
      <c r="DU61" s="229"/>
      <c r="DV61" s="229"/>
      <c r="DW61" s="229" t="s">
        <v>386</v>
      </c>
      <c r="DX61" s="229" t="s">
        <v>545</v>
      </c>
      <c r="DY61" s="229" t="s">
        <v>386</v>
      </c>
      <c r="DZ61" s="229"/>
      <c r="EA61" s="229"/>
      <c r="EB61" s="229"/>
      <c r="EC61" s="229"/>
      <c r="ED61" s="229"/>
      <c r="EE61" s="229" t="s">
        <v>479</v>
      </c>
      <c r="EF61" s="229"/>
      <c r="EG61" s="229" t="s">
        <v>2311</v>
      </c>
      <c r="EH61" s="229" t="s">
        <v>479</v>
      </c>
      <c r="EI61" s="229" t="s">
        <v>2312</v>
      </c>
      <c r="EJ61" s="229" t="s">
        <v>545</v>
      </c>
      <c r="EK61" s="229" t="s">
        <v>386</v>
      </c>
      <c r="EL61" s="229"/>
      <c r="EM61" s="229"/>
      <c r="EN61" s="229"/>
      <c r="EO61" s="229"/>
      <c r="EP61" s="229"/>
      <c r="EQ61" s="229"/>
      <c r="ER61" s="229"/>
      <c r="ES61" s="229"/>
      <c r="ET61" s="229" t="s">
        <v>833</v>
      </c>
      <c r="EU61" s="229"/>
      <c r="EV61" s="229"/>
      <c r="EW61" s="229" t="s">
        <v>386</v>
      </c>
      <c r="EX61" s="229"/>
      <c r="EY61" s="229"/>
      <c r="EZ61" s="229"/>
      <c r="FA61" s="229"/>
      <c r="FB61" s="229"/>
      <c r="FC61" s="229"/>
      <c r="FD61" s="229"/>
      <c r="FE61" s="229"/>
      <c r="FF61" s="229"/>
      <c r="FG61" s="229" t="s">
        <v>845</v>
      </c>
      <c r="FH61" s="229"/>
      <c r="FI61" s="229"/>
      <c r="FJ61" s="229" t="s">
        <v>386</v>
      </c>
      <c r="FK61" s="229"/>
      <c r="FL61" s="229"/>
      <c r="FM61" s="229"/>
      <c r="FN61" s="229"/>
      <c r="FO61" s="229"/>
      <c r="FP61" s="229" t="s">
        <v>46</v>
      </c>
      <c r="FQ61" s="229" t="s">
        <v>65</v>
      </c>
      <c r="FR61" s="229"/>
      <c r="FS61" s="229"/>
      <c r="FT61" s="229"/>
      <c r="FU61" s="229"/>
      <c r="FV61" s="229"/>
      <c r="FW61" s="229" t="s">
        <v>2310</v>
      </c>
      <c r="FX61" s="229" t="s">
        <v>580</v>
      </c>
      <c r="FY61" s="229"/>
      <c r="FZ61" s="229"/>
      <c r="GA61" s="229" t="s">
        <v>545</v>
      </c>
      <c r="GB61" s="229" t="s">
        <v>2306</v>
      </c>
      <c r="GC61" s="229" t="s">
        <v>46</v>
      </c>
      <c r="GD61" s="229" t="s">
        <v>386</v>
      </c>
      <c r="GE61" s="229" t="s">
        <v>65</v>
      </c>
      <c r="GF61" s="229" t="s">
        <v>46</v>
      </c>
      <c r="GG61" s="229" t="s">
        <v>2306</v>
      </c>
      <c r="GH61" s="229" t="s">
        <v>386</v>
      </c>
      <c r="GI61" s="229" t="s">
        <v>46</v>
      </c>
      <c r="GJ61" s="229" t="s">
        <v>386</v>
      </c>
      <c r="GK61" s="229"/>
      <c r="GL61" s="229" t="s">
        <v>2313</v>
      </c>
      <c r="GM61" s="229" t="s">
        <v>386</v>
      </c>
      <c r="GN61" s="229" t="s">
        <v>65</v>
      </c>
      <c r="GO61" s="229" t="s">
        <v>386</v>
      </c>
      <c r="GP61" s="229"/>
      <c r="GQ61" s="229"/>
      <c r="GR61" s="229" t="s">
        <v>320</v>
      </c>
      <c r="GS61" s="229"/>
      <c r="GT61" s="229" t="s">
        <v>46</v>
      </c>
      <c r="GU61" s="229"/>
      <c r="GV61" s="229" t="s">
        <v>386</v>
      </c>
      <c r="GW61" s="229" t="s">
        <v>46</v>
      </c>
      <c r="GX61" s="229" t="s">
        <v>40</v>
      </c>
      <c r="GY61" s="229" t="s">
        <v>386</v>
      </c>
      <c r="GZ61" s="229"/>
      <c r="HA61" s="229" t="s">
        <v>40</v>
      </c>
      <c r="HB61" s="229" t="s">
        <v>479</v>
      </c>
      <c r="HC61" s="229"/>
      <c r="HD61" s="229"/>
      <c r="HE61" s="229"/>
      <c r="HF61" s="229"/>
      <c r="HG61" s="229"/>
      <c r="HH61" s="229"/>
      <c r="HI61" s="229"/>
      <c r="HJ61" s="229"/>
      <c r="HK61" s="229"/>
      <c r="HL61" s="229"/>
      <c r="HM61" s="229" t="s">
        <v>2314</v>
      </c>
      <c r="HN61" s="229"/>
      <c r="HO61" s="229" t="s">
        <v>479</v>
      </c>
      <c r="HP61" s="229"/>
      <c r="HQ61" s="229" t="s">
        <v>2315</v>
      </c>
      <c r="HR61" s="229"/>
      <c r="HS61" s="229" t="s">
        <v>479</v>
      </c>
      <c r="HT61" s="229"/>
      <c r="HU61" s="229" t="s">
        <v>329</v>
      </c>
      <c r="HV61" s="229"/>
      <c r="HW61" s="229" t="s">
        <v>2316</v>
      </c>
      <c r="HX61" s="229"/>
      <c r="HY61" s="229" t="s">
        <v>329</v>
      </c>
      <c r="HZ61" s="229" t="s">
        <v>386</v>
      </c>
      <c r="IA61" s="229" t="s">
        <v>198</v>
      </c>
      <c r="IB61" s="229" t="s">
        <v>97</v>
      </c>
      <c r="IC61" s="229"/>
      <c r="ID61" s="229" t="s">
        <v>2315</v>
      </c>
      <c r="IE61" s="229"/>
      <c r="IF61" s="229"/>
      <c r="IG61" s="229"/>
      <c r="IH61" s="229" t="s">
        <v>97</v>
      </c>
      <c r="II61" s="229"/>
      <c r="IJ61" s="229" t="s">
        <v>479</v>
      </c>
      <c r="IK61" s="229" t="s">
        <v>198</v>
      </c>
      <c r="IL61" s="229" t="s">
        <v>479</v>
      </c>
      <c r="IM61" s="229" t="s">
        <v>198</v>
      </c>
      <c r="IN61" s="229"/>
      <c r="IO61" s="229"/>
      <c r="IP61" s="229"/>
      <c r="IQ61" s="229"/>
      <c r="IR61" s="229" t="s">
        <v>479</v>
      </c>
      <c r="IS61" s="229" t="s">
        <v>2312</v>
      </c>
      <c r="IT61" s="229" t="s">
        <v>329</v>
      </c>
      <c r="IU61" s="229"/>
      <c r="IV61" s="229" t="s">
        <v>198</v>
      </c>
      <c r="IW61" s="229" t="s">
        <v>479</v>
      </c>
      <c r="IX61" s="229"/>
      <c r="IY61" s="229"/>
      <c r="IZ61" s="229"/>
      <c r="JA61" s="229" t="s">
        <v>386</v>
      </c>
      <c r="JB61" s="229" t="s">
        <v>877</v>
      </c>
      <c r="JC61" s="229" t="s">
        <v>386</v>
      </c>
      <c r="JD61" s="229" t="s">
        <v>83</v>
      </c>
      <c r="JE61" s="229"/>
      <c r="JF61" s="229" t="s">
        <v>386</v>
      </c>
      <c r="JG61" s="229"/>
      <c r="JH61" s="229"/>
      <c r="JI61" s="229"/>
      <c r="JJ61" s="229"/>
      <c r="JK61" s="229"/>
      <c r="JL61" s="229" t="s">
        <v>2316</v>
      </c>
      <c r="JM61" s="229" t="s">
        <v>65</v>
      </c>
      <c r="JN61" s="229"/>
      <c r="JO61" s="229" t="s">
        <v>872</v>
      </c>
      <c r="JP61" s="229"/>
      <c r="JQ61" s="229" t="s">
        <v>874</v>
      </c>
      <c r="JR61" s="229"/>
      <c r="JS61" s="229"/>
      <c r="JT61" s="229" t="s">
        <v>386</v>
      </c>
      <c r="JU61" s="229" t="s">
        <v>2315</v>
      </c>
      <c r="JV61" s="229" t="s">
        <v>539</v>
      </c>
      <c r="JW61" s="229" t="s">
        <v>2317</v>
      </c>
      <c r="JX61" s="229"/>
      <c r="JY61" s="229" t="s">
        <v>479</v>
      </c>
      <c r="JZ61" s="229"/>
      <c r="KA61" s="229"/>
      <c r="KB61" s="229"/>
      <c r="KC61" s="229"/>
      <c r="KD61" s="229"/>
      <c r="KE61" s="229"/>
      <c r="KF61" s="229" t="s">
        <v>2315</v>
      </c>
      <c r="KG61" s="229"/>
      <c r="KH61" s="229" t="s">
        <v>479</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2319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4" t="s">
        <v>0</v>
      </c>
      <c r="C3" s="195"/>
      <c r="D3" s="195"/>
      <c r="E3" s="195"/>
      <c r="F3" s="195"/>
      <c r="G3" s="195"/>
      <c r="H3" s="1"/>
      <c r="I3" s="1"/>
      <c r="J3" s="1"/>
      <c r="K3" s="1"/>
      <c r="L3" s="1"/>
      <c r="M3" s="1"/>
    </row>
    <row r="4" spans="1:13" ht="30" customHeight="1" x14ac:dyDescent="0.35">
      <c r="A4" s="230" t="s">
        <v>2611</v>
      </c>
      <c r="B4" s="231"/>
      <c r="C4" s="231"/>
      <c r="D4" s="231"/>
      <c r="E4" s="231"/>
      <c r="F4" s="231"/>
      <c r="G4" s="231"/>
      <c r="H4" s="231"/>
      <c r="I4" s="231"/>
      <c r="J4" s="231"/>
      <c r="K4" s="231"/>
      <c r="L4" s="231"/>
      <c r="M4" s="231"/>
    </row>
    <row r="5" spans="1:13" ht="20" hidden="1" customHeight="1" x14ac:dyDescent="0.35">
      <c r="A5" s="228" t="s">
        <v>1663</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5">
      <c r="A6" s="228" t="s">
        <v>17</v>
      </c>
      <c r="B6" s="228"/>
      <c r="C6" s="229" t="s">
        <v>2612</v>
      </c>
      <c r="D6" s="229"/>
      <c r="E6" s="229"/>
      <c r="F6" s="229"/>
      <c r="G6" s="229"/>
      <c r="H6" s="229"/>
      <c r="I6" s="229" t="s">
        <v>2613</v>
      </c>
      <c r="J6" s="229"/>
      <c r="K6" s="229"/>
      <c r="L6" s="229"/>
      <c r="M6" s="229"/>
    </row>
    <row r="7" spans="1:13" ht="27" customHeight="1" x14ac:dyDescent="0.35">
      <c r="A7" s="157" t="s">
        <v>72</v>
      </c>
      <c r="B7" s="157" t="s">
        <v>526</v>
      </c>
      <c r="C7" s="158" t="s">
        <v>2614</v>
      </c>
      <c r="D7" s="158" t="s">
        <v>2615</v>
      </c>
      <c r="E7" s="158" t="s">
        <v>2616</v>
      </c>
      <c r="F7" s="158" t="s">
        <v>2617</v>
      </c>
      <c r="G7" s="158" t="s">
        <v>2618</v>
      </c>
      <c r="H7" s="158" t="s">
        <v>892</v>
      </c>
      <c r="I7" s="158" t="s">
        <v>2619</v>
      </c>
      <c r="J7" s="158" t="s">
        <v>2620</v>
      </c>
      <c r="K7" s="158" t="s">
        <v>2621</v>
      </c>
      <c r="L7" s="158" t="s">
        <v>2622</v>
      </c>
      <c r="M7" s="158" t="s">
        <v>892</v>
      </c>
    </row>
    <row r="8" spans="1:13" ht="18" customHeight="1" x14ac:dyDescent="0.35">
      <c r="A8" s="160" t="s">
        <v>76</v>
      </c>
      <c r="B8" s="160" t="s">
        <v>742</v>
      </c>
      <c r="C8" s="161">
        <v>44.91</v>
      </c>
      <c r="D8" s="161">
        <v>45.17</v>
      </c>
      <c r="E8" s="161">
        <v>36.704799999999999</v>
      </c>
      <c r="F8" s="161">
        <v>36.252699999999997</v>
      </c>
      <c r="G8" s="161">
        <v>267.93990000000002</v>
      </c>
      <c r="H8" s="161">
        <v>430.97739999999999</v>
      </c>
      <c r="I8" s="161">
        <v>219.9041</v>
      </c>
      <c r="J8" s="161">
        <v>221.5077</v>
      </c>
      <c r="K8" s="161">
        <v>434.16090000000003</v>
      </c>
      <c r="L8" s="161">
        <v>361.50749999999999</v>
      </c>
      <c r="M8" s="161">
        <v>1237.0802000000001</v>
      </c>
    </row>
    <row r="9" spans="1:13" ht="18" customHeight="1" x14ac:dyDescent="0.35">
      <c r="A9" s="160" t="s">
        <v>76</v>
      </c>
      <c r="B9" s="160" t="s">
        <v>743</v>
      </c>
      <c r="C9" s="163">
        <v>39.96</v>
      </c>
      <c r="D9" s="163">
        <v>40.17</v>
      </c>
      <c r="E9" s="163">
        <v>34.025599999999997</v>
      </c>
      <c r="F9" s="163">
        <v>34.357500000000002</v>
      </c>
      <c r="G9" s="163">
        <v>245.84100000000001</v>
      </c>
      <c r="H9" s="163">
        <v>394.35410000000002</v>
      </c>
      <c r="I9" s="163">
        <v>217.66739999999999</v>
      </c>
      <c r="J9" s="163">
        <v>217.41139999999999</v>
      </c>
      <c r="K9" s="163">
        <v>439.7373</v>
      </c>
      <c r="L9" s="163">
        <v>358.887</v>
      </c>
      <c r="M9" s="163">
        <v>1233.7030999999999</v>
      </c>
    </row>
    <row r="10" spans="1:13" ht="18" customHeight="1" x14ac:dyDescent="0.35">
      <c r="A10" s="160" t="s">
        <v>76</v>
      </c>
      <c r="B10" s="160" t="s">
        <v>744</v>
      </c>
      <c r="C10" s="163">
        <v>46.16</v>
      </c>
      <c r="D10" s="163">
        <v>45.88</v>
      </c>
      <c r="E10" s="163">
        <v>39.25</v>
      </c>
      <c r="F10" s="163">
        <v>39.0565</v>
      </c>
      <c r="G10" s="163">
        <v>264.14159999999998</v>
      </c>
      <c r="H10" s="163">
        <v>434.48809999999997</v>
      </c>
      <c r="I10" s="163">
        <v>219.1602</v>
      </c>
      <c r="J10" s="163">
        <v>219.40639999999999</v>
      </c>
      <c r="K10" s="163">
        <v>433.99299999999999</v>
      </c>
      <c r="L10" s="163">
        <v>354.20729999999998</v>
      </c>
      <c r="M10" s="163">
        <v>1226.7669000000001</v>
      </c>
    </row>
    <row r="11" spans="1:13" ht="18" customHeight="1" x14ac:dyDescent="0.35">
      <c r="A11" s="160" t="s">
        <v>76</v>
      </c>
      <c r="B11" s="160" t="s">
        <v>745</v>
      </c>
      <c r="C11" s="163">
        <v>46.02</v>
      </c>
      <c r="D11" s="163">
        <v>45.94</v>
      </c>
      <c r="E11" s="163">
        <v>40.053800000000003</v>
      </c>
      <c r="F11" s="163">
        <v>40.155099999999997</v>
      </c>
      <c r="G11" s="163">
        <v>261.49299999999999</v>
      </c>
      <c r="H11" s="163">
        <v>433.6619</v>
      </c>
      <c r="I11" s="163">
        <v>224.26320000000001</v>
      </c>
      <c r="J11" s="163">
        <v>223.3124</v>
      </c>
      <c r="K11" s="163">
        <v>428.99450000000002</v>
      </c>
      <c r="L11" s="163">
        <v>354.56279999999998</v>
      </c>
      <c r="M11" s="163">
        <v>1231.1329000000001</v>
      </c>
    </row>
    <row r="12" spans="1:13" ht="18" customHeight="1" x14ac:dyDescent="0.35">
      <c r="A12" s="160" t="s">
        <v>76</v>
      </c>
      <c r="B12" s="160" t="s">
        <v>746</v>
      </c>
      <c r="C12" s="163">
        <v>45.52</v>
      </c>
      <c r="D12" s="163">
        <v>45.33</v>
      </c>
      <c r="E12" s="163">
        <v>38.982100000000003</v>
      </c>
      <c r="F12" s="163">
        <v>39.641500000000001</v>
      </c>
      <c r="G12" s="163">
        <v>247.89850000000001</v>
      </c>
      <c r="H12" s="163">
        <v>417.37209999999999</v>
      </c>
      <c r="I12" s="163">
        <v>224.72909999999999</v>
      </c>
      <c r="J12" s="163">
        <v>220.35900000000001</v>
      </c>
      <c r="K12" s="163">
        <v>424.86759999999998</v>
      </c>
      <c r="L12" s="163">
        <v>353.69990000000001</v>
      </c>
      <c r="M12" s="163">
        <v>1223.6556</v>
      </c>
    </row>
    <row r="13" spans="1:13" ht="18" customHeight="1" x14ac:dyDescent="0.35">
      <c r="A13" s="160" t="s">
        <v>76</v>
      </c>
      <c r="B13" s="160" t="s">
        <v>747</v>
      </c>
      <c r="C13" s="163">
        <v>43.02</v>
      </c>
      <c r="D13" s="163">
        <v>43.1</v>
      </c>
      <c r="E13" s="163">
        <v>38.3123</v>
      </c>
      <c r="F13" s="163">
        <v>37.511099999999999</v>
      </c>
      <c r="G13" s="163">
        <v>229.2782</v>
      </c>
      <c r="H13" s="163">
        <v>391.22160000000002</v>
      </c>
      <c r="I13" s="163">
        <v>224.67349999999999</v>
      </c>
      <c r="J13" s="163">
        <v>221.41739999999999</v>
      </c>
      <c r="K13" s="163">
        <v>424.6859</v>
      </c>
      <c r="L13" s="163">
        <v>353.50920000000002</v>
      </c>
      <c r="M13" s="163">
        <v>1224.2860000000001</v>
      </c>
    </row>
    <row r="14" spans="1:13" ht="18" customHeight="1" x14ac:dyDescent="0.35">
      <c r="A14" s="160" t="s">
        <v>76</v>
      </c>
      <c r="B14" s="160" t="s">
        <v>748</v>
      </c>
      <c r="C14" s="163">
        <v>43.31</v>
      </c>
      <c r="D14" s="163">
        <v>43.22</v>
      </c>
      <c r="E14" s="163">
        <v>38.178400000000003</v>
      </c>
      <c r="F14" s="163">
        <v>39.189100000000003</v>
      </c>
      <c r="G14" s="163">
        <v>237.39709999999999</v>
      </c>
      <c r="H14" s="163">
        <v>401.2946</v>
      </c>
      <c r="I14" s="163">
        <v>224.47810000000001</v>
      </c>
      <c r="J14" s="163">
        <v>223.86150000000001</v>
      </c>
      <c r="K14" s="163">
        <v>421.66550000000001</v>
      </c>
      <c r="L14" s="163">
        <v>347.6139</v>
      </c>
      <c r="M14" s="163">
        <v>1217.6189999999999</v>
      </c>
    </row>
    <row r="15" spans="1:13" ht="18" customHeight="1" x14ac:dyDescent="0.35">
      <c r="A15" s="160" t="s">
        <v>76</v>
      </c>
      <c r="B15" s="160" t="s">
        <v>749</v>
      </c>
      <c r="C15" s="165">
        <v>39.51</v>
      </c>
      <c r="D15" s="165">
        <v>39.9</v>
      </c>
      <c r="E15" s="165">
        <v>40.1877</v>
      </c>
      <c r="F15" s="165">
        <v>39.5334</v>
      </c>
      <c r="G15" s="165">
        <v>245.2193</v>
      </c>
      <c r="H15" s="165">
        <v>404.35039999999998</v>
      </c>
      <c r="I15" s="165">
        <v>225.0461</v>
      </c>
      <c r="J15" s="165">
        <v>224.0676</v>
      </c>
      <c r="K15" s="165">
        <v>426.03190000000001</v>
      </c>
      <c r="L15" s="165">
        <v>349.51670000000001</v>
      </c>
      <c r="M15" s="165">
        <v>1224.6623</v>
      </c>
    </row>
    <row r="16" spans="1:13" ht="18" customHeight="1" x14ac:dyDescent="0.35">
      <c r="A16" s="160" t="s">
        <v>76</v>
      </c>
      <c r="B16" s="160" t="s">
        <v>750</v>
      </c>
      <c r="C16" s="161">
        <v>41.66</v>
      </c>
      <c r="D16" s="161">
        <v>41.76</v>
      </c>
      <c r="E16" s="161">
        <v>41.661299999999997</v>
      </c>
      <c r="F16" s="161">
        <v>41.904499999999999</v>
      </c>
      <c r="G16" s="161">
        <v>260.78160000000003</v>
      </c>
      <c r="H16" s="161">
        <v>427.76740000000001</v>
      </c>
      <c r="I16" s="161">
        <v>225.8674</v>
      </c>
      <c r="J16" s="161">
        <v>225.70689999999999</v>
      </c>
      <c r="K16" s="161">
        <v>425.23360000000002</v>
      </c>
      <c r="L16" s="161">
        <v>352.7747</v>
      </c>
      <c r="M16" s="161">
        <v>1229.5826</v>
      </c>
    </row>
    <row r="17" spans="1:13" ht="18" customHeight="1" x14ac:dyDescent="0.35">
      <c r="A17" s="160" t="s">
        <v>76</v>
      </c>
      <c r="B17" s="160" t="s">
        <v>751</v>
      </c>
      <c r="C17" s="163">
        <v>39.229999999999997</v>
      </c>
      <c r="D17" s="163">
        <v>39.47</v>
      </c>
      <c r="E17" s="163">
        <v>40.3217</v>
      </c>
      <c r="F17" s="163">
        <v>40.480600000000003</v>
      </c>
      <c r="G17" s="163">
        <v>237.71639999999999</v>
      </c>
      <c r="H17" s="163">
        <v>397.21870000000001</v>
      </c>
      <c r="I17" s="163">
        <v>224.43010000000001</v>
      </c>
      <c r="J17" s="163">
        <v>225.98179999999999</v>
      </c>
      <c r="K17" s="163">
        <v>418.13350000000003</v>
      </c>
      <c r="L17" s="163">
        <v>352.6087</v>
      </c>
      <c r="M17" s="163">
        <v>1221.1541</v>
      </c>
    </row>
    <row r="18" spans="1:13" ht="18" customHeight="1" x14ac:dyDescent="0.35">
      <c r="A18" s="160" t="s">
        <v>76</v>
      </c>
      <c r="B18" s="160" t="s">
        <v>752</v>
      </c>
      <c r="C18" s="163">
        <v>39.6</v>
      </c>
      <c r="D18" s="163">
        <v>39.840000000000003</v>
      </c>
      <c r="E18" s="163">
        <v>40.1877</v>
      </c>
      <c r="F18" s="163">
        <v>40.907800000000002</v>
      </c>
      <c r="G18" s="163">
        <v>234.9787</v>
      </c>
      <c r="H18" s="163">
        <v>395.51420000000002</v>
      </c>
      <c r="I18" s="163">
        <v>227.30719999999999</v>
      </c>
      <c r="J18" s="163">
        <v>227.24709999999999</v>
      </c>
      <c r="K18" s="163">
        <v>413.90839999999997</v>
      </c>
      <c r="L18" s="163">
        <v>348.71429999999998</v>
      </c>
      <c r="M18" s="163">
        <v>1217.1769999999999</v>
      </c>
    </row>
    <row r="19" spans="1:13" ht="18" customHeight="1" x14ac:dyDescent="0.35">
      <c r="A19" s="160" t="s">
        <v>76</v>
      </c>
      <c r="B19" s="160" t="s">
        <v>753</v>
      </c>
      <c r="C19" s="163">
        <v>34.020000000000003</v>
      </c>
      <c r="D19" s="163">
        <v>34.020000000000003</v>
      </c>
      <c r="E19" s="163">
        <v>36.972700000000003</v>
      </c>
      <c r="F19" s="163">
        <v>36.900500000000001</v>
      </c>
      <c r="G19" s="163">
        <v>243.5865</v>
      </c>
      <c r="H19" s="163">
        <v>385.49970000000002</v>
      </c>
      <c r="I19" s="163">
        <v>222.15649999999999</v>
      </c>
      <c r="J19" s="163">
        <v>222.09020000000001</v>
      </c>
      <c r="K19" s="163">
        <v>406.4237</v>
      </c>
      <c r="L19" s="163">
        <v>339.44659999999999</v>
      </c>
      <c r="M19" s="163">
        <v>1190.117</v>
      </c>
    </row>
    <row r="20" spans="1:13" ht="18" customHeight="1" x14ac:dyDescent="0.35">
      <c r="A20" s="160" t="s">
        <v>76</v>
      </c>
      <c r="B20" s="160" t="s">
        <v>754</v>
      </c>
      <c r="C20" s="163">
        <v>46.09</v>
      </c>
      <c r="D20" s="163">
        <v>46.2</v>
      </c>
      <c r="E20" s="163">
        <v>45.814</v>
      </c>
      <c r="F20" s="163">
        <v>45.301699999999997</v>
      </c>
      <c r="G20" s="163">
        <v>294.20440000000002</v>
      </c>
      <c r="H20" s="163">
        <v>477.61009999999999</v>
      </c>
      <c r="I20" s="163">
        <v>215.7038</v>
      </c>
      <c r="J20" s="163">
        <v>215.1148</v>
      </c>
      <c r="K20" s="163">
        <v>394.2276</v>
      </c>
      <c r="L20" s="163">
        <v>333.35849999999999</v>
      </c>
      <c r="M20" s="163">
        <v>1158.4047</v>
      </c>
    </row>
    <row r="21" spans="1:13" ht="18" customHeight="1" x14ac:dyDescent="0.35">
      <c r="A21" s="160" t="s">
        <v>76</v>
      </c>
      <c r="B21" s="160" t="s">
        <v>755</v>
      </c>
      <c r="C21" s="163">
        <v>39.86</v>
      </c>
      <c r="D21" s="163">
        <v>40.090000000000003</v>
      </c>
      <c r="E21" s="163">
        <v>0</v>
      </c>
      <c r="F21" s="163">
        <v>51.967300000000002</v>
      </c>
      <c r="G21" s="163">
        <v>260.9606</v>
      </c>
      <c r="H21" s="163">
        <v>392.87790000000001</v>
      </c>
      <c r="I21" s="163">
        <v>210.76730000000001</v>
      </c>
      <c r="J21" s="163">
        <v>211.4614</v>
      </c>
      <c r="K21" s="163">
        <v>391.20370000000003</v>
      </c>
      <c r="L21" s="163">
        <v>329.17919999999998</v>
      </c>
      <c r="M21" s="163">
        <v>1142.6116</v>
      </c>
    </row>
    <row r="22" spans="1:13" ht="18" customHeight="1" x14ac:dyDescent="0.35">
      <c r="A22" s="160" t="s">
        <v>76</v>
      </c>
      <c r="B22" s="160" t="s">
        <v>756</v>
      </c>
      <c r="C22" s="163">
        <v>37.25</v>
      </c>
      <c r="D22" s="163">
        <v>37.33</v>
      </c>
      <c r="E22" s="163">
        <v>0</v>
      </c>
      <c r="F22" s="163">
        <v>51.658099999999997</v>
      </c>
      <c r="G22" s="163">
        <v>239.01769999999999</v>
      </c>
      <c r="H22" s="163">
        <v>365.25580000000002</v>
      </c>
      <c r="I22" s="163">
        <v>210.4511</v>
      </c>
      <c r="J22" s="163">
        <v>211.49</v>
      </c>
      <c r="K22" s="163">
        <v>383.3141</v>
      </c>
      <c r="L22" s="163">
        <v>318.30680000000001</v>
      </c>
      <c r="M22" s="163">
        <v>1123.5619999999999</v>
      </c>
    </row>
    <row r="23" spans="1:13" ht="18" customHeight="1" x14ac:dyDescent="0.35">
      <c r="A23" s="160" t="s">
        <v>76</v>
      </c>
      <c r="B23" s="160" t="s">
        <v>757</v>
      </c>
      <c r="C23" s="165">
        <v>37.33</v>
      </c>
      <c r="D23" s="165">
        <v>37.64</v>
      </c>
      <c r="E23" s="165">
        <v>0</v>
      </c>
      <c r="F23" s="165">
        <v>51.630099999999999</v>
      </c>
      <c r="G23" s="165">
        <v>261.76589999999999</v>
      </c>
      <c r="H23" s="165">
        <v>388.36599999999999</v>
      </c>
      <c r="I23" s="165">
        <v>203.96940000000001</v>
      </c>
      <c r="J23" s="165">
        <v>202.9238</v>
      </c>
      <c r="K23" s="165">
        <v>374.50069999999999</v>
      </c>
      <c r="L23" s="165">
        <v>311.88400000000001</v>
      </c>
      <c r="M23" s="165">
        <v>1093.2779</v>
      </c>
    </row>
    <row r="24" spans="1:13" ht="18" customHeight="1" x14ac:dyDescent="0.35">
      <c r="A24" s="160" t="s">
        <v>76</v>
      </c>
      <c r="B24" s="160" t="s">
        <v>758</v>
      </c>
      <c r="C24" s="161">
        <v>40.83</v>
      </c>
      <c r="D24" s="161">
        <v>40.97</v>
      </c>
      <c r="E24" s="161">
        <v>0</v>
      </c>
      <c r="F24" s="161">
        <v>54.829700000000003</v>
      </c>
      <c r="G24" s="161">
        <v>301.79360000000003</v>
      </c>
      <c r="H24" s="161">
        <v>438.42329999999998</v>
      </c>
      <c r="I24" s="161">
        <v>197.40729999999999</v>
      </c>
      <c r="J24" s="161">
        <v>198.4068</v>
      </c>
      <c r="K24" s="161">
        <v>359.92270000000002</v>
      </c>
      <c r="L24" s="161">
        <v>301.79860000000002</v>
      </c>
      <c r="M24" s="161">
        <v>1057.5354</v>
      </c>
    </row>
    <row r="25" spans="1:13" ht="18" customHeight="1" x14ac:dyDescent="0.35">
      <c r="A25" s="160" t="s">
        <v>76</v>
      </c>
      <c r="B25" s="160" t="s">
        <v>759</v>
      </c>
      <c r="C25" s="163">
        <v>42.95</v>
      </c>
      <c r="D25" s="163">
        <v>42.89</v>
      </c>
      <c r="E25" s="163">
        <v>0</v>
      </c>
      <c r="F25" s="163">
        <v>59.532800000000002</v>
      </c>
      <c r="G25" s="163">
        <v>333.70269999999999</v>
      </c>
      <c r="H25" s="163">
        <v>479.07549999999998</v>
      </c>
      <c r="I25" s="163">
        <v>194.54079999999999</v>
      </c>
      <c r="J25" s="163">
        <v>194.67160000000001</v>
      </c>
      <c r="K25" s="163">
        <v>363.66199999999998</v>
      </c>
      <c r="L25" s="163">
        <v>289.62457999999998</v>
      </c>
      <c r="M25" s="163">
        <v>1042.4989800000001</v>
      </c>
    </row>
    <row r="26" spans="1:13" ht="18" customHeight="1" x14ac:dyDescent="0.35">
      <c r="A26" s="160" t="s">
        <v>76</v>
      </c>
      <c r="B26" s="160" t="s">
        <v>760</v>
      </c>
      <c r="C26" s="163">
        <v>33.74</v>
      </c>
      <c r="D26" s="163">
        <v>33.83</v>
      </c>
      <c r="E26" s="163">
        <v>37.374600000000001</v>
      </c>
      <c r="F26" s="163">
        <v>36.965299999999999</v>
      </c>
      <c r="G26" s="163">
        <v>278.19</v>
      </c>
      <c r="H26" s="163">
        <v>420.09989999999999</v>
      </c>
      <c r="I26" s="163">
        <v>185.88890000000001</v>
      </c>
      <c r="J26" s="163">
        <v>184.52979999999999</v>
      </c>
      <c r="K26" s="163">
        <v>319.2697</v>
      </c>
      <c r="L26" s="163">
        <v>277.45056</v>
      </c>
      <c r="M26" s="163">
        <v>967.13896</v>
      </c>
    </row>
    <row r="27" spans="1:13" ht="18" customHeight="1" x14ac:dyDescent="0.35">
      <c r="A27" s="160" t="s">
        <v>76</v>
      </c>
      <c r="B27" s="160" t="s">
        <v>761</v>
      </c>
      <c r="C27" s="163">
        <v>33.619999999999997</v>
      </c>
      <c r="D27" s="163">
        <v>33.78</v>
      </c>
      <c r="E27" s="163">
        <v>38.714199999999998</v>
      </c>
      <c r="F27" s="163">
        <v>38.000799999999998</v>
      </c>
      <c r="G27" s="163">
        <v>300.54450000000003</v>
      </c>
      <c r="H27" s="163">
        <v>444.65949999999998</v>
      </c>
      <c r="I27" s="163">
        <v>178.07259999999999</v>
      </c>
      <c r="J27" s="163">
        <v>177.0642</v>
      </c>
      <c r="K27" s="163">
        <v>298.88010000000003</v>
      </c>
      <c r="L27" s="163">
        <v>265.27654000000001</v>
      </c>
      <c r="M27" s="163">
        <v>919.29344000000003</v>
      </c>
    </row>
    <row r="28" spans="1:13" ht="18" customHeight="1" x14ac:dyDescent="0.35">
      <c r="A28" s="160" t="s">
        <v>76</v>
      </c>
      <c r="B28" s="160" t="s">
        <v>762</v>
      </c>
      <c r="C28" s="163">
        <v>34.07</v>
      </c>
      <c r="D28" s="163">
        <v>34.03</v>
      </c>
      <c r="E28" s="163">
        <v>38.580199999999998</v>
      </c>
      <c r="F28" s="163">
        <v>37.709099999999999</v>
      </c>
      <c r="G28" s="163">
        <v>297.0958</v>
      </c>
      <c r="H28" s="163">
        <v>441.48509999999999</v>
      </c>
      <c r="I28" s="163">
        <v>176.96080000000001</v>
      </c>
      <c r="J28" s="163">
        <v>175.35579999999999</v>
      </c>
      <c r="K28" s="163">
        <v>296.79399999999998</v>
      </c>
      <c r="L28" s="163">
        <v>253.10252</v>
      </c>
      <c r="M28" s="163">
        <v>902.21312</v>
      </c>
    </row>
    <row r="29" spans="1:13" ht="18" customHeight="1" x14ac:dyDescent="0.35">
      <c r="A29" s="160" t="s">
        <v>76</v>
      </c>
      <c r="B29" s="160" t="s">
        <v>763</v>
      </c>
      <c r="C29" s="163">
        <v>38.42</v>
      </c>
      <c r="D29" s="163">
        <v>38.270000000000003</v>
      </c>
      <c r="E29" s="163">
        <v>41.661299999999997</v>
      </c>
      <c r="F29" s="163">
        <v>41.009700000000002</v>
      </c>
      <c r="G29" s="163">
        <v>314.72120000000001</v>
      </c>
      <c r="H29" s="163">
        <v>474.0822</v>
      </c>
      <c r="I29" s="163">
        <v>179.59139999999999</v>
      </c>
      <c r="J29" s="163">
        <v>178.30160000000001</v>
      </c>
      <c r="K29" s="163">
        <v>291.37189999999998</v>
      </c>
      <c r="L29" s="163">
        <v>240.92850000000001</v>
      </c>
      <c r="M29" s="163">
        <v>890.1934</v>
      </c>
    </row>
    <row r="30" spans="1:13" ht="18" customHeight="1" x14ac:dyDescent="0.35">
      <c r="A30" s="160" t="s">
        <v>76</v>
      </c>
      <c r="B30" s="160" t="s">
        <v>764</v>
      </c>
      <c r="C30" s="163">
        <v>40.71</v>
      </c>
      <c r="D30" s="163">
        <v>40.89</v>
      </c>
      <c r="E30" s="163">
        <v>42.866900000000001</v>
      </c>
      <c r="F30" s="163">
        <v>42.064500000000002</v>
      </c>
      <c r="G30" s="163">
        <v>329.3304</v>
      </c>
      <c r="H30" s="163">
        <v>495.86180000000002</v>
      </c>
      <c r="I30" s="163">
        <v>174.44030000000001</v>
      </c>
      <c r="J30" s="163">
        <v>173.7997</v>
      </c>
      <c r="K30" s="163">
        <v>282.5308</v>
      </c>
      <c r="L30" s="163">
        <v>231.59520000000001</v>
      </c>
      <c r="M30" s="163">
        <v>862.36599999999999</v>
      </c>
    </row>
    <row r="31" spans="1:13" ht="18" customHeight="1" x14ac:dyDescent="0.35">
      <c r="A31" s="160" t="s">
        <v>76</v>
      </c>
      <c r="B31" s="160" t="s">
        <v>765</v>
      </c>
      <c r="C31" s="165">
        <v>34.770000000000003</v>
      </c>
      <c r="D31" s="165">
        <v>35.06</v>
      </c>
      <c r="E31" s="165">
        <v>38.580199999999998</v>
      </c>
      <c r="F31" s="165">
        <v>37.892299999999999</v>
      </c>
      <c r="G31" s="165">
        <v>295.18689999999998</v>
      </c>
      <c r="H31" s="165">
        <v>441.48939999999999</v>
      </c>
      <c r="I31" s="165">
        <v>166.36539999999999</v>
      </c>
      <c r="J31" s="165">
        <v>166.89240000000001</v>
      </c>
      <c r="K31" s="165">
        <v>266.14679999999998</v>
      </c>
      <c r="L31" s="165">
        <v>217.4272</v>
      </c>
      <c r="M31" s="165">
        <v>816.83180000000004</v>
      </c>
    </row>
    <row r="32" spans="1:13" ht="18" customHeight="1" x14ac:dyDescent="0.35">
      <c r="A32" s="160" t="s">
        <v>76</v>
      </c>
      <c r="B32" s="160" t="s">
        <v>766</v>
      </c>
      <c r="C32" s="161">
        <v>37.03</v>
      </c>
      <c r="D32" s="161">
        <v>37.07</v>
      </c>
      <c r="E32" s="161">
        <v>39.25</v>
      </c>
      <c r="F32" s="161">
        <v>38.521599999999999</v>
      </c>
      <c r="G32" s="161">
        <v>307.29930000000002</v>
      </c>
      <c r="H32" s="161">
        <v>459.17090000000002</v>
      </c>
      <c r="I32" s="161">
        <v>168.2098</v>
      </c>
      <c r="J32" s="161">
        <v>166.94560000000001</v>
      </c>
      <c r="K32" s="161">
        <v>283.41640000000001</v>
      </c>
      <c r="L32" s="161">
        <v>227.6369</v>
      </c>
      <c r="M32" s="161">
        <v>846.20870000000002</v>
      </c>
    </row>
    <row r="33" spans="1:13" ht="18" customHeight="1" x14ac:dyDescent="0.35">
      <c r="A33" s="160" t="s">
        <v>76</v>
      </c>
      <c r="B33" s="160" t="s">
        <v>767</v>
      </c>
      <c r="C33" s="163">
        <v>41.18</v>
      </c>
      <c r="D33" s="163">
        <v>41.06</v>
      </c>
      <c r="E33" s="163">
        <v>42.331099999999999</v>
      </c>
      <c r="F33" s="163">
        <v>42.104399999999998</v>
      </c>
      <c r="G33" s="163">
        <v>331.34190000000001</v>
      </c>
      <c r="H33" s="163">
        <v>498.01740000000001</v>
      </c>
      <c r="I33" s="163">
        <v>159.994</v>
      </c>
      <c r="J33" s="163">
        <v>158.48759999999999</v>
      </c>
      <c r="K33" s="163">
        <v>272.60739999999998</v>
      </c>
      <c r="L33" s="163">
        <v>217.65819999999999</v>
      </c>
      <c r="M33" s="163">
        <v>808.74720000000002</v>
      </c>
    </row>
    <row r="34" spans="1:13" ht="18" customHeight="1" x14ac:dyDescent="0.35">
      <c r="A34" s="160" t="s">
        <v>76</v>
      </c>
      <c r="B34" s="160" t="s">
        <v>768</v>
      </c>
      <c r="C34" s="163">
        <v>35.08</v>
      </c>
      <c r="D34" s="163">
        <v>35.39</v>
      </c>
      <c r="E34" s="163">
        <v>38.3123</v>
      </c>
      <c r="F34" s="163">
        <v>37.663400000000003</v>
      </c>
      <c r="G34" s="163">
        <v>289.9545</v>
      </c>
      <c r="H34" s="163">
        <v>436.40019999999998</v>
      </c>
      <c r="I34" s="163">
        <v>164.2166</v>
      </c>
      <c r="J34" s="163">
        <v>163.3151</v>
      </c>
      <c r="K34" s="163">
        <v>294.04919999999998</v>
      </c>
      <c r="L34" s="163">
        <v>242.4006</v>
      </c>
      <c r="M34" s="163">
        <v>863.98149999999998</v>
      </c>
    </row>
    <row r="35" spans="1:13" ht="18" customHeight="1" x14ac:dyDescent="0.35">
      <c r="A35" s="160" t="s">
        <v>76</v>
      </c>
      <c r="B35" s="160" t="s">
        <v>769</v>
      </c>
      <c r="C35" s="163">
        <v>38.42</v>
      </c>
      <c r="D35" s="163">
        <v>38.51</v>
      </c>
      <c r="E35" s="163">
        <v>43.938600000000001</v>
      </c>
      <c r="F35" s="163">
        <v>43.268000000000001</v>
      </c>
      <c r="G35" s="163">
        <v>317.40769999999998</v>
      </c>
      <c r="H35" s="163">
        <v>481.54430000000002</v>
      </c>
      <c r="I35" s="163">
        <v>146.64709999999999</v>
      </c>
      <c r="J35" s="163">
        <v>145.83320000000001</v>
      </c>
      <c r="K35" s="163">
        <v>248.45419999999999</v>
      </c>
      <c r="L35" s="163">
        <v>195.25389999999999</v>
      </c>
      <c r="M35" s="163">
        <v>736.1884</v>
      </c>
    </row>
    <row r="36" spans="1:13" ht="18" customHeight="1" x14ac:dyDescent="0.35">
      <c r="A36" s="160" t="s">
        <v>76</v>
      </c>
      <c r="B36" s="160" t="s">
        <v>770</v>
      </c>
      <c r="C36" s="163">
        <v>40.159999999999997</v>
      </c>
      <c r="D36" s="163">
        <v>40.35</v>
      </c>
      <c r="E36" s="163">
        <v>45.010300000000001</v>
      </c>
      <c r="F36" s="163">
        <v>41.004100000000001</v>
      </c>
      <c r="G36" s="163">
        <v>283.20370000000003</v>
      </c>
      <c r="H36" s="163">
        <v>449.72809999999998</v>
      </c>
      <c r="I36" s="163">
        <v>179.01750000000001</v>
      </c>
      <c r="J36" s="163">
        <v>179.04769999999999</v>
      </c>
      <c r="K36" s="163">
        <v>340.99160000000001</v>
      </c>
      <c r="L36" s="163">
        <v>272.24259999999998</v>
      </c>
      <c r="M36" s="163">
        <v>971.29939999999999</v>
      </c>
    </row>
    <row r="37" spans="1:13" ht="18" customHeight="1" x14ac:dyDescent="0.35">
      <c r="A37" s="160" t="s">
        <v>76</v>
      </c>
      <c r="B37" s="160" t="s">
        <v>771</v>
      </c>
      <c r="C37" s="163">
        <v>39.020000000000003</v>
      </c>
      <c r="D37" s="163">
        <v>39.19</v>
      </c>
      <c r="E37" s="163">
        <v>40.4557</v>
      </c>
      <c r="F37" s="163">
        <v>40.128700000000002</v>
      </c>
      <c r="G37" s="163">
        <v>265.8614</v>
      </c>
      <c r="H37" s="163">
        <v>424.6558</v>
      </c>
      <c r="I37" s="163">
        <v>192.43549999999999</v>
      </c>
      <c r="J37" s="163">
        <v>192.75550000000001</v>
      </c>
      <c r="K37" s="163">
        <v>376.3109</v>
      </c>
      <c r="L37" s="163">
        <v>312.95670000000001</v>
      </c>
      <c r="M37" s="163">
        <v>1074.4585999999999</v>
      </c>
    </row>
    <row r="38" spans="1:13" ht="18" customHeight="1" x14ac:dyDescent="0.35">
      <c r="A38" s="160" t="s">
        <v>76</v>
      </c>
      <c r="B38" s="160" t="s">
        <v>772</v>
      </c>
      <c r="C38" s="163">
        <v>40.26</v>
      </c>
      <c r="D38" s="163">
        <v>39.630000000000003</v>
      </c>
      <c r="E38" s="163">
        <v>42.732999999999997</v>
      </c>
      <c r="F38" s="163">
        <v>42.461300000000001</v>
      </c>
      <c r="G38" s="163">
        <v>301.14069999999998</v>
      </c>
      <c r="H38" s="163">
        <v>466.22500000000002</v>
      </c>
      <c r="I38" s="163">
        <v>189.53909999999999</v>
      </c>
      <c r="J38" s="163">
        <v>186.5831</v>
      </c>
      <c r="K38" s="163">
        <v>375.42669999999998</v>
      </c>
      <c r="L38" s="163">
        <v>310.20389999999998</v>
      </c>
      <c r="M38" s="163">
        <v>1061.7528</v>
      </c>
    </row>
    <row r="39" spans="1:13" ht="18" customHeight="1" x14ac:dyDescent="0.35">
      <c r="A39" s="160" t="s">
        <v>76</v>
      </c>
      <c r="B39" s="160" t="s">
        <v>773</v>
      </c>
      <c r="C39" s="165">
        <v>35.4</v>
      </c>
      <c r="D39" s="165">
        <v>35.409999999999997</v>
      </c>
      <c r="E39" s="165">
        <v>37.910400000000003</v>
      </c>
      <c r="F39" s="165">
        <v>37.195599999999999</v>
      </c>
      <c r="G39" s="165">
        <v>272.80489999999998</v>
      </c>
      <c r="H39" s="165">
        <v>418.72089999999997</v>
      </c>
      <c r="I39" s="165">
        <v>184.62860000000001</v>
      </c>
      <c r="J39" s="165">
        <v>184.92339999999999</v>
      </c>
      <c r="K39" s="165">
        <v>365.40600000000001</v>
      </c>
      <c r="L39" s="165">
        <v>298.89620000000002</v>
      </c>
      <c r="M39" s="165">
        <v>1033.8542</v>
      </c>
    </row>
    <row r="40" spans="1:13" ht="18" customHeight="1" x14ac:dyDescent="0.35">
      <c r="A40" s="160" t="s">
        <v>76</v>
      </c>
      <c r="B40" s="160" t="s">
        <v>774</v>
      </c>
      <c r="C40" s="161">
        <v>40.08</v>
      </c>
      <c r="D40" s="161">
        <v>40.409999999999997</v>
      </c>
      <c r="E40" s="161">
        <v>40.991500000000002</v>
      </c>
      <c r="F40" s="161">
        <v>41.824199999999998</v>
      </c>
      <c r="G40" s="161">
        <v>287.18110000000001</v>
      </c>
      <c r="H40" s="161">
        <v>450.48680000000002</v>
      </c>
      <c r="I40" s="161">
        <v>201.7253</v>
      </c>
      <c r="J40" s="161">
        <v>200.56110000000001</v>
      </c>
      <c r="K40" s="161">
        <v>402.61079999999998</v>
      </c>
      <c r="L40" s="161">
        <v>334.79969999999997</v>
      </c>
      <c r="M40" s="161">
        <v>1139.6968999999999</v>
      </c>
    </row>
    <row r="41" spans="1:13" ht="18" customHeight="1" x14ac:dyDescent="0.35">
      <c r="A41" s="160" t="s">
        <v>76</v>
      </c>
      <c r="B41" s="160" t="s">
        <v>775</v>
      </c>
      <c r="C41" s="163">
        <v>33.18</v>
      </c>
      <c r="D41" s="163">
        <v>33.29</v>
      </c>
      <c r="E41" s="163">
        <v>36.570900000000002</v>
      </c>
      <c r="F41" s="163">
        <v>35.697200000000002</v>
      </c>
      <c r="G41" s="163">
        <v>250.5582</v>
      </c>
      <c r="H41" s="163">
        <v>389.29629999999997</v>
      </c>
      <c r="I41" s="163">
        <v>215.90710000000001</v>
      </c>
      <c r="J41" s="163">
        <v>213.1216</v>
      </c>
      <c r="K41" s="163">
        <v>437.2235</v>
      </c>
      <c r="L41" s="163">
        <v>356.74919999999997</v>
      </c>
      <c r="M41" s="163">
        <v>1223.0014000000001</v>
      </c>
    </row>
    <row r="42" spans="1:13" ht="18" customHeight="1" x14ac:dyDescent="0.35">
      <c r="A42" s="160" t="s">
        <v>76</v>
      </c>
      <c r="B42" s="160" t="s">
        <v>776</v>
      </c>
      <c r="C42" s="163">
        <v>40.99</v>
      </c>
      <c r="D42" s="163">
        <v>40.9</v>
      </c>
      <c r="E42" s="163">
        <v>40.991500000000002</v>
      </c>
      <c r="F42" s="163">
        <v>40.7547</v>
      </c>
      <c r="G42" s="163">
        <v>266.7328</v>
      </c>
      <c r="H42" s="163">
        <v>430.36900000000003</v>
      </c>
      <c r="I42" s="163">
        <v>226.43520000000001</v>
      </c>
      <c r="J42" s="163">
        <v>223.28389999999999</v>
      </c>
      <c r="K42" s="163">
        <v>458.06049999999999</v>
      </c>
      <c r="L42" s="163">
        <v>371.48540000000003</v>
      </c>
      <c r="M42" s="163">
        <v>1279.2650000000001</v>
      </c>
    </row>
    <row r="43" spans="1:13" ht="18" customHeight="1" x14ac:dyDescent="0.35">
      <c r="A43" s="160" t="s">
        <v>76</v>
      </c>
      <c r="B43" s="160" t="s">
        <v>777</v>
      </c>
      <c r="C43" s="163">
        <v>45.04</v>
      </c>
      <c r="D43" s="163">
        <v>45.39</v>
      </c>
      <c r="E43" s="163">
        <v>44.742400000000004</v>
      </c>
      <c r="F43" s="163">
        <v>45.284599999999998</v>
      </c>
      <c r="G43" s="163">
        <v>284.70280000000002</v>
      </c>
      <c r="H43" s="163">
        <v>465.15980000000002</v>
      </c>
      <c r="I43" s="163">
        <v>236.83279999999999</v>
      </c>
      <c r="J43" s="163">
        <v>233.49549999999999</v>
      </c>
      <c r="K43" s="163">
        <v>470.95819999999998</v>
      </c>
      <c r="L43" s="163">
        <v>388.4144</v>
      </c>
      <c r="M43" s="163">
        <v>1329.7009</v>
      </c>
    </row>
    <row r="44" spans="1:13" ht="18" customHeight="1" x14ac:dyDescent="0.35">
      <c r="A44" s="160" t="s">
        <v>76</v>
      </c>
      <c r="B44" s="160" t="s">
        <v>778</v>
      </c>
      <c r="C44" s="163">
        <v>52.27</v>
      </c>
      <c r="D44" s="163">
        <v>52.6</v>
      </c>
      <c r="E44" s="163">
        <v>48.895099999999999</v>
      </c>
      <c r="F44" s="163">
        <v>48.4131</v>
      </c>
      <c r="G44" s="163">
        <v>351.7869</v>
      </c>
      <c r="H44" s="163">
        <v>553.96510000000001</v>
      </c>
      <c r="I44" s="163">
        <v>235.02330000000001</v>
      </c>
      <c r="J44" s="163">
        <v>233.78020000000001</v>
      </c>
      <c r="K44" s="163">
        <v>472.18259999999998</v>
      </c>
      <c r="L44" s="163">
        <v>378.99149999999997</v>
      </c>
      <c r="M44" s="163">
        <v>1319.9775999999999</v>
      </c>
    </row>
    <row r="45" spans="1:13" ht="18" customHeight="1" x14ac:dyDescent="0.35">
      <c r="A45" s="160" t="s">
        <v>76</v>
      </c>
      <c r="B45" s="160" t="s">
        <v>779</v>
      </c>
      <c r="C45" s="163">
        <v>55.99</v>
      </c>
      <c r="D45" s="163">
        <v>55.93</v>
      </c>
      <c r="E45" s="163">
        <v>54.253500000000003</v>
      </c>
      <c r="F45" s="163">
        <v>52.694099999999999</v>
      </c>
      <c r="G45" s="163">
        <v>393.34379999999999</v>
      </c>
      <c r="H45" s="163">
        <v>612.21140000000003</v>
      </c>
      <c r="I45" s="163">
        <v>221.1481</v>
      </c>
      <c r="J45" s="163">
        <v>220.6258</v>
      </c>
      <c r="K45" s="163">
        <v>453.23540000000003</v>
      </c>
      <c r="L45" s="163">
        <v>372.42869999999999</v>
      </c>
      <c r="M45" s="163">
        <v>1267.4380000000001</v>
      </c>
    </row>
    <row r="46" spans="1:13" ht="18" customHeight="1" x14ac:dyDescent="0.35">
      <c r="A46" s="160" t="s">
        <v>76</v>
      </c>
      <c r="B46" s="160" t="s">
        <v>780</v>
      </c>
      <c r="C46" s="163">
        <v>57.33</v>
      </c>
      <c r="D46" s="163">
        <v>57.43</v>
      </c>
      <c r="E46" s="163">
        <v>54.789299999999997</v>
      </c>
      <c r="F46" s="163">
        <v>55.459099999999999</v>
      </c>
      <c r="G46" s="163">
        <v>415.85210000000001</v>
      </c>
      <c r="H46" s="163">
        <v>640.8605</v>
      </c>
      <c r="I46" s="163">
        <v>230.76910000000001</v>
      </c>
      <c r="J46" s="163">
        <v>226.1395</v>
      </c>
      <c r="K46" s="163">
        <v>461.43189999999998</v>
      </c>
      <c r="L46" s="163">
        <v>379.25080000000003</v>
      </c>
      <c r="M46" s="163">
        <v>1297.5913</v>
      </c>
    </row>
    <row r="47" spans="1:13" ht="18" customHeight="1" x14ac:dyDescent="0.35">
      <c r="A47" s="160" t="s">
        <v>76</v>
      </c>
      <c r="B47" s="160" t="s">
        <v>781</v>
      </c>
      <c r="C47" s="165">
        <v>57.02</v>
      </c>
      <c r="D47" s="165">
        <v>57.77</v>
      </c>
      <c r="E47" s="165">
        <v>54.119500000000002</v>
      </c>
      <c r="F47" s="165">
        <v>53.657499999999999</v>
      </c>
      <c r="G47" s="165">
        <v>404.20859999999999</v>
      </c>
      <c r="H47" s="165">
        <v>626.77560000000005</v>
      </c>
      <c r="I47" s="165">
        <v>231.24510000000001</v>
      </c>
      <c r="J47" s="165">
        <v>229.10310000000001</v>
      </c>
      <c r="K47" s="165">
        <v>463.63709999999998</v>
      </c>
      <c r="L47" s="165">
        <v>383.20010000000002</v>
      </c>
      <c r="M47" s="165">
        <v>1307.1854000000001</v>
      </c>
    </row>
    <row r="48" spans="1:13" ht="18" customHeight="1" x14ac:dyDescent="0.35">
      <c r="A48" s="160" t="s">
        <v>76</v>
      </c>
      <c r="B48" s="160" t="s">
        <v>782</v>
      </c>
      <c r="C48" s="161">
        <v>51.26</v>
      </c>
      <c r="D48" s="161">
        <v>51.42</v>
      </c>
      <c r="E48" s="161">
        <v>49.296999999999997</v>
      </c>
      <c r="F48" s="161">
        <v>48.935099999999998</v>
      </c>
      <c r="G48" s="161">
        <v>373.42950000000002</v>
      </c>
      <c r="H48" s="161">
        <v>574.34159999999997</v>
      </c>
      <c r="I48" s="161">
        <v>233.85380000000001</v>
      </c>
      <c r="J48" s="161">
        <v>230.47</v>
      </c>
      <c r="K48" s="161">
        <v>474.69889999999998</v>
      </c>
      <c r="L48" s="161">
        <v>377.78710000000001</v>
      </c>
      <c r="M48" s="161">
        <v>1316.8098</v>
      </c>
    </row>
    <row r="49" spans="1:13" ht="18" customHeight="1" x14ac:dyDescent="0.35">
      <c r="A49" s="160" t="s">
        <v>76</v>
      </c>
      <c r="B49" s="160" t="s">
        <v>783</v>
      </c>
      <c r="C49" s="163">
        <v>54.08</v>
      </c>
      <c r="D49" s="163">
        <v>54.12</v>
      </c>
      <c r="E49" s="163">
        <v>54.5214</v>
      </c>
      <c r="F49" s="163">
        <v>54.3874</v>
      </c>
      <c r="G49" s="163">
        <v>381.63569999999999</v>
      </c>
      <c r="H49" s="163">
        <v>598.74450000000002</v>
      </c>
      <c r="I49" s="163">
        <v>236.72329999999999</v>
      </c>
      <c r="J49" s="163">
        <v>233.70779999999999</v>
      </c>
      <c r="K49" s="163">
        <v>480.98899999999998</v>
      </c>
      <c r="L49" s="163">
        <v>392.7491</v>
      </c>
      <c r="M49" s="163">
        <v>1344.1692</v>
      </c>
    </row>
    <row r="50" spans="1:13" ht="18" customHeight="1" x14ac:dyDescent="0.35">
      <c r="A50" s="160" t="s">
        <v>76</v>
      </c>
      <c r="B50" s="160" t="s">
        <v>784</v>
      </c>
      <c r="C50" s="163">
        <v>50.33</v>
      </c>
      <c r="D50" s="163">
        <v>51.42</v>
      </c>
      <c r="E50" s="163">
        <v>52.512</v>
      </c>
      <c r="F50" s="163">
        <v>52.785800000000002</v>
      </c>
      <c r="G50" s="163">
        <v>364.74509999999998</v>
      </c>
      <c r="H50" s="163">
        <v>571.79290000000003</v>
      </c>
      <c r="I50" s="163">
        <v>239.64179999999999</v>
      </c>
      <c r="J50" s="163">
        <v>239.3837</v>
      </c>
      <c r="K50" s="163">
        <v>482.38189999999997</v>
      </c>
      <c r="L50" s="163">
        <v>393.44639999999998</v>
      </c>
      <c r="M50" s="163">
        <v>1354.8538000000001</v>
      </c>
    </row>
    <row r="51" spans="1:13" ht="18" customHeight="1" x14ac:dyDescent="0.35">
      <c r="A51" s="160" t="s">
        <v>76</v>
      </c>
      <c r="B51" s="160" t="s">
        <v>785</v>
      </c>
      <c r="C51" s="163">
        <v>46.33</v>
      </c>
      <c r="D51" s="163">
        <v>46.63</v>
      </c>
      <c r="E51" s="163">
        <v>46.617800000000003</v>
      </c>
      <c r="F51" s="163">
        <v>46.408999999999999</v>
      </c>
      <c r="G51" s="163">
        <v>314.98579999999998</v>
      </c>
      <c r="H51" s="163">
        <v>500.9726</v>
      </c>
      <c r="I51" s="163">
        <v>224.2218</v>
      </c>
      <c r="J51" s="163">
        <v>222.96100000000001</v>
      </c>
      <c r="K51" s="163">
        <v>466.74950000000001</v>
      </c>
      <c r="L51" s="163">
        <v>385.06009999999998</v>
      </c>
      <c r="M51" s="163">
        <v>1298.9924000000001</v>
      </c>
    </row>
    <row r="52" spans="1:13" ht="18" customHeight="1" x14ac:dyDescent="0.35">
      <c r="A52" s="160" t="s">
        <v>76</v>
      </c>
      <c r="B52" s="160" t="s">
        <v>786</v>
      </c>
      <c r="C52" s="163">
        <v>55.09</v>
      </c>
      <c r="D52" s="163">
        <v>55</v>
      </c>
      <c r="E52" s="163">
        <v>49.296999999999997</v>
      </c>
      <c r="F52" s="163">
        <v>50.074100000000001</v>
      </c>
      <c r="G52" s="163">
        <v>289.59469999999999</v>
      </c>
      <c r="H52" s="163">
        <v>499.05579999999998</v>
      </c>
      <c r="I52" s="163">
        <v>235.78829999999999</v>
      </c>
      <c r="J52" s="163">
        <v>233.82810000000001</v>
      </c>
      <c r="K52" s="163">
        <v>464.34160000000003</v>
      </c>
      <c r="L52" s="163">
        <v>387.91500000000002</v>
      </c>
      <c r="M52" s="163">
        <v>1321.873</v>
      </c>
    </row>
    <row r="53" spans="1:13" ht="18" customHeight="1" x14ac:dyDescent="0.35">
      <c r="A53" s="160" t="s">
        <v>76</v>
      </c>
      <c r="B53" s="160" t="s">
        <v>787</v>
      </c>
      <c r="C53" s="163">
        <v>58.69</v>
      </c>
      <c r="D53" s="163">
        <v>57.25</v>
      </c>
      <c r="E53" s="163">
        <v>47.421500000000002</v>
      </c>
      <c r="F53" s="163">
        <v>46.242199999999997</v>
      </c>
      <c r="G53" s="163">
        <v>265.22149999999999</v>
      </c>
      <c r="H53" s="163">
        <v>474.8252</v>
      </c>
      <c r="I53" s="163">
        <v>228.77889999999999</v>
      </c>
      <c r="J53" s="163">
        <v>228.0061</v>
      </c>
      <c r="K53" s="163">
        <v>458.78919999999999</v>
      </c>
      <c r="L53" s="163">
        <v>382.36219999999997</v>
      </c>
      <c r="M53" s="163">
        <v>1297.9364</v>
      </c>
    </row>
    <row r="54" spans="1:13" ht="18" customHeight="1" x14ac:dyDescent="0.35">
      <c r="A54" s="160" t="s">
        <v>76</v>
      </c>
      <c r="B54" s="160" t="s">
        <v>788</v>
      </c>
      <c r="C54" s="163">
        <v>51.65</v>
      </c>
      <c r="D54" s="163">
        <v>51.58</v>
      </c>
      <c r="E54" s="163">
        <v>44.608400000000003</v>
      </c>
      <c r="F54" s="163">
        <v>43.947699999999998</v>
      </c>
      <c r="G54" s="163">
        <v>254.00229999999999</v>
      </c>
      <c r="H54" s="163">
        <v>445.78840000000002</v>
      </c>
      <c r="I54" s="163">
        <v>228.37989999999999</v>
      </c>
      <c r="J54" s="163">
        <v>226.2336</v>
      </c>
      <c r="K54" s="163">
        <v>447.9676</v>
      </c>
      <c r="L54" s="163">
        <v>375.61810000000003</v>
      </c>
      <c r="M54" s="163">
        <v>1278.1992</v>
      </c>
    </row>
    <row r="55" spans="1:13" ht="18" customHeight="1" x14ac:dyDescent="0.35">
      <c r="A55" s="160" t="s">
        <v>789</v>
      </c>
      <c r="B55" s="160" t="s">
        <v>77</v>
      </c>
      <c r="C55" s="165">
        <v>43.41</v>
      </c>
      <c r="D55" s="165">
        <v>43.89</v>
      </c>
      <c r="E55" s="165">
        <v>37.508600000000001</v>
      </c>
      <c r="F55" s="165">
        <v>37.126199999999997</v>
      </c>
      <c r="G55" s="165">
        <v>189.6327</v>
      </c>
      <c r="H55" s="165">
        <v>351.5675</v>
      </c>
      <c r="I55" s="165">
        <v>226.32050000000001</v>
      </c>
      <c r="J55" s="165">
        <v>223.94059999999999</v>
      </c>
      <c r="K55" s="165">
        <v>450.09390000000002</v>
      </c>
      <c r="L55" s="165">
        <v>370.28210000000001</v>
      </c>
      <c r="M55" s="165">
        <v>1270.6370999999999</v>
      </c>
    </row>
    <row r="56" spans="1:13" x14ac:dyDescent="0.35">
      <c r="A56" s="228" t="s">
        <v>801</v>
      </c>
      <c r="B56" s="228"/>
      <c r="C56" s="170">
        <v>-33.18</v>
      </c>
      <c r="D56" s="170">
        <v>-33.29</v>
      </c>
      <c r="E56" s="170">
        <v>0</v>
      </c>
      <c r="F56" s="170">
        <v>-34.357500000000002</v>
      </c>
      <c r="G56" s="170">
        <v>-189.6327</v>
      </c>
      <c r="H56" s="170"/>
      <c r="I56" s="170">
        <v>239.64179999999999</v>
      </c>
      <c r="J56" s="170">
        <v>239.3837</v>
      </c>
      <c r="K56" s="170">
        <v>482.38189999999997</v>
      </c>
      <c r="L56" s="170">
        <v>393.44639999999998</v>
      </c>
      <c r="M56" s="170"/>
    </row>
    <row r="57" spans="1:13" x14ac:dyDescent="0.35">
      <c r="A57" s="228" t="s">
        <v>802</v>
      </c>
      <c r="B57" s="228"/>
      <c r="C57" s="170">
        <v>-58.69</v>
      </c>
      <c r="D57" s="170">
        <v>-57.77</v>
      </c>
      <c r="E57" s="170">
        <v>-54.789299999999997</v>
      </c>
      <c r="F57" s="170">
        <v>-59.532800000000002</v>
      </c>
      <c r="G57" s="170">
        <v>-415.85210000000001</v>
      </c>
      <c r="H57" s="170"/>
      <c r="I57" s="170">
        <v>146.64709999999999</v>
      </c>
      <c r="J57" s="170">
        <v>145.83320000000001</v>
      </c>
      <c r="K57" s="170">
        <v>248.45419999999999</v>
      </c>
      <c r="L57" s="170">
        <v>195.25389999999999</v>
      </c>
      <c r="M57" s="170"/>
    </row>
    <row r="58" spans="1:13" x14ac:dyDescent="0.35">
      <c r="A58" s="228" t="s">
        <v>803</v>
      </c>
      <c r="B58" s="228"/>
      <c r="C58" s="170">
        <v>-42.955208333333331</v>
      </c>
      <c r="D58" s="170">
        <v>-43.050416666666663</v>
      </c>
      <c r="E58" s="170">
        <v>-38.239756249999999</v>
      </c>
      <c r="F58" s="170">
        <v>-43.55189166666667</v>
      </c>
      <c r="G58" s="170">
        <v>-290.40444166666663</v>
      </c>
      <c r="H58" s="170"/>
      <c r="I58" s="170">
        <v>208.56926041666665</v>
      </c>
      <c r="J58" s="170">
        <v>207.47737708333335</v>
      </c>
      <c r="K58" s="170">
        <v>396.28487291666659</v>
      </c>
      <c r="L58" s="170">
        <v>327.18270208333331</v>
      </c>
      <c r="M58" s="170"/>
    </row>
    <row r="59" spans="1:13" ht="27" customHeight="1" x14ac:dyDescent="0.35">
      <c r="A59" s="228" t="s">
        <v>3</v>
      </c>
      <c r="B59" s="228"/>
      <c r="C59" s="229" t="s">
        <v>2306</v>
      </c>
      <c r="D59" s="229"/>
      <c r="E59" s="229" t="s">
        <v>386</v>
      </c>
      <c r="F59" s="229"/>
      <c r="G59" s="229" t="s">
        <v>479</v>
      </c>
      <c r="H59" s="229" t="s">
        <v>896</v>
      </c>
      <c r="I59" s="229" t="s">
        <v>479</v>
      </c>
      <c r="J59" s="229"/>
      <c r="K59" s="229"/>
      <c r="L59" s="229" t="s">
        <v>198</v>
      </c>
      <c r="M59" s="229" t="s">
        <v>896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0" t="s">
        <v>2623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 hidden="1" customHeight="1" x14ac:dyDescent="0.35">
      <c r="A5" s="228" t="s">
        <v>1663</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5">
      <c r="A6" s="228" t="s">
        <v>1664</v>
      </c>
      <c r="B6" s="228"/>
      <c r="C6" s="174" t="s">
        <v>2624</v>
      </c>
      <c r="D6" s="174" t="s">
        <v>2625</v>
      </c>
      <c r="E6" s="174" t="s">
        <v>2626</v>
      </c>
      <c r="F6" s="174" t="s">
        <v>2627</v>
      </c>
      <c r="G6" s="174" t="s">
        <v>2628</v>
      </c>
      <c r="H6" s="174" t="s">
        <v>2629</v>
      </c>
      <c r="I6" s="174" t="s">
        <v>2630</v>
      </c>
      <c r="J6" s="174" t="s">
        <v>2631</v>
      </c>
      <c r="K6" s="174" t="s">
        <v>2632</v>
      </c>
      <c r="L6" s="174" t="s">
        <v>2633</v>
      </c>
      <c r="M6" s="174" t="s">
        <v>2634</v>
      </c>
      <c r="N6" s="174" t="s">
        <v>2635</v>
      </c>
      <c r="O6" s="11" t="s">
        <v>2636</v>
      </c>
      <c r="P6" s="11" t="s">
        <v>2637</v>
      </c>
      <c r="Q6" s="11" t="s">
        <v>2638</v>
      </c>
      <c r="R6" s="11" t="s">
        <v>2639</v>
      </c>
      <c r="S6" s="11" t="s">
        <v>2640</v>
      </c>
      <c r="T6" s="11" t="s">
        <v>2641</v>
      </c>
      <c r="U6" s="11" t="s">
        <v>2642</v>
      </c>
      <c r="V6" s="11" t="s">
        <v>2643</v>
      </c>
      <c r="W6" s="11" t="s">
        <v>2644</v>
      </c>
      <c r="X6" s="175" t="s">
        <v>2645</v>
      </c>
      <c r="Y6" s="175" t="s">
        <v>2646</v>
      </c>
      <c r="Z6" s="175" t="s">
        <v>2647</v>
      </c>
      <c r="AA6" s="175" t="s">
        <v>2648</v>
      </c>
      <c r="AB6" s="175" t="s">
        <v>2649</v>
      </c>
      <c r="AC6" s="175" t="s">
        <v>2650</v>
      </c>
      <c r="AD6" s="175" t="s">
        <v>2651</v>
      </c>
      <c r="AE6" s="175" t="s">
        <v>2652</v>
      </c>
      <c r="AF6" s="175" t="s">
        <v>2653</v>
      </c>
    </row>
    <row r="7" spans="1:32" ht="27" customHeight="1" x14ac:dyDescent="0.35">
      <c r="A7" s="228" t="s">
        <v>17</v>
      </c>
      <c r="B7" s="228"/>
      <c r="C7" s="232" t="s">
        <v>2654</v>
      </c>
      <c r="D7" s="232" t="s">
        <v>2655</v>
      </c>
      <c r="E7" s="232" t="s">
        <v>2656</v>
      </c>
      <c r="F7" s="232" t="s">
        <v>2657</v>
      </c>
      <c r="G7" s="232" t="s">
        <v>2658</v>
      </c>
      <c r="H7" s="232" t="s">
        <v>199</v>
      </c>
      <c r="I7" s="232" t="s">
        <v>219</v>
      </c>
      <c r="J7" s="232" t="s">
        <v>491</v>
      </c>
      <c r="K7" s="232" t="s">
        <v>214</v>
      </c>
      <c r="L7" s="232" t="s">
        <v>516</v>
      </c>
      <c r="M7" s="232" t="s">
        <v>335</v>
      </c>
      <c r="N7" s="232" t="s">
        <v>204</v>
      </c>
      <c r="O7" s="226" t="s">
        <v>446</v>
      </c>
      <c r="P7" s="226" t="s">
        <v>2659</v>
      </c>
      <c r="Q7" s="226" t="s">
        <v>387</v>
      </c>
      <c r="R7" s="226" t="s">
        <v>2660</v>
      </c>
      <c r="S7" s="226" t="s">
        <v>675</v>
      </c>
      <c r="T7" s="226" t="s">
        <v>507</v>
      </c>
      <c r="U7" s="226" t="s">
        <v>2661</v>
      </c>
      <c r="V7" s="226" t="s">
        <v>2662</v>
      </c>
      <c r="W7" s="226" t="s">
        <v>2663</v>
      </c>
      <c r="X7" s="233" t="s">
        <v>2664</v>
      </c>
      <c r="Y7" s="233" t="s">
        <v>2665</v>
      </c>
      <c r="Z7" s="233" t="s">
        <v>2666</v>
      </c>
      <c r="AA7" s="233" t="s">
        <v>2667</v>
      </c>
      <c r="AB7" s="233" t="s">
        <v>2668</v>
      </c>
      <c r="AC7" s="233" t="s">
        <v>2669</v>
      </c>
      <c r="AD7" s="233" t="s">
        <v>2661</v>
      </c>
      <c r="AE7" s="233" t="s">
        <v>2670</v>
      </c>
      <c r="AF7" s="233" t="s">
        <v>2662</v>
      </c>
    </row>
    <row r="8" spans="1:32" x14ac:dyDescent="0.35">
      <c r="A8" s="228" t="s">
        <v>2671</v>
      </c>
      <c r="B8" s="228"/>
      <c r="C8" s="174" t="s">
        <v>2672</v>
      </c>
      <c r="D8" s="174" t="s">
        <v>2672</v>
      </c>
      <c r="E8" s="174" t="s">
        <v>2672</v>
      </c>
      <c r="F8" s="174" t="s">
        <v>2672</v>
      </c>
      <c r="G8" s="174" t="s">
        <v>2672</v>
      </c>
      <c r="H8" s="174" t="s">
        <v>2672</v>
      </c>
      <c r="I8" s="174" t="s">
        <v>2672</v>
      </c>
      <c r="J8" s="174" t="s">
        <v>2672</v>
      </c>
      <c r="K8" s="174" t="s">
        <v>2672</v>
      </c>
      <c r="L8" s="174" t="s">
        <v>2672</v>
      </c>
      <c r="M8" s="174" t="s">
        <v>2672</v>
      </c>
      <c r="N8" s="174" t="s">
        <v>2672</v>
      </c>
      <c r="O8" s="11" t="s">
        <v>2673</v>
      </c>
      <c r="P8" s="11" t="s">
        <v>2673</v>
      </c>
      <c r="Q8" s="11" t="s">
        <v>2673</v>
      </c>
      <c r="R8" s="11" t="s">
        <v>2673</v>
      </c>
      <c r="S8" s="11" t="s">
        <v>2673</v>
      </c>
      <c r="T8" s="11" t="s">
        <v>2673</v>
      </c>
      <c r="U8" s="11" t="s">
        <v>2673</v>
      </c>
      <c r="V8" s="11" t="s">
        <v>2673</v>
      </c>
      <c r="W8" s="11" t="s">
        <v>2673</v>
      </c>
      <c r="X8" s="175" t="s">
        <v>2674</v>
      </c>
      <c r="Y8" s="175" t="s">
        <v>2674</v>
      </c>
      <c r="Z8" s="175" t="s">
        <v>2674</v>
      </c>
      <c r="AA8" s="175" t="s">
        <v>2674</v>
      </c>
      <c r="AB8" s="175" t="s">
        <v>2674</v>
      </c>
      <c r="AC8" s="175" t="s">
        <v>2674</v>
      </c>
      <c r="AD8" s="175" t="s">
        <v>2674</v>
      </c>
      <c r="AE8" s="175" t="s">
        <v>2674</v>
      </c>
      <c r="AF8" s="175" t="s">
        <v>2674</v>
      </c>
    </row>
    <row r="9" spans="1:32" ht="27" customHeight="1" x14ac:dyDescent="0.35">
      <c r="A9" s="157" t="s">
        <v>72</v>
      </c>
      <c r="B9" s="157" t="s">
        <v>526</v>
      </c>
      <c r="C9" s="174" t="s">
        <v>2675</v>
      </c>
      <c r="D9" s="174" t="s">
        <v>2675</v>
      </c>
      <c r="E9" s="174" t="s">
        <v>2675</v>
      </c>
      <c r="F9" s="174" t="s">
        <v>2675</v>
      </c>
      <c r="G9" s="174" t="s">
        <v>2675</v>
      </c>
      <c r="H9" s="174" t="s">
        <v>2675</v>
      </c>
      <c r="I9" s="174" t="s">
        <v>2675</v>
      </c>
      <c r="J9" s="174" t="s">
        <v>2675</v>
      </c>
      <c r="K9" s="174" t="s">
        <v>2675</v>
      </c>
      <c r="L9" s="174" t="s">
        <v>2675</v>
      </c>
      <c r="M9" s="174" t="s">
        <v>2675</v>
      </c>
      <c r="N9" s="174" t="s">
        <v>2675</v>
      </c>
      <c r="O9" s="11" t="s">
        <v>2675</v>
      </c>
      <c r="P9" s="11" t="s">
        <v>2675</v>
      </c>
      <c r="Q9" s="11" t="s">
        <v>2675</v>
      </c>
      <c r="R9" s="11" t="s">
        <v>2675</v>
      </c>
      <c r="S9" s="11" t="s">
        <v>2675</v>
      </c>
      <c r="T9" s="11" t="s">
        <v>2675</v>
      </c>
      <c r="U9" s="11" t="s">
        <v>2675</v>
      </c>
      <c r="V9" s="11" t="s">
        <v>2675</v>
      </c>
      <c r="W9" s="11" t="s">
        <v>2675</v>
      </c>
      <c r="X9" s="175" t="s">
        <v>2675</v>
      </c>
      <c r="Y9" s="175" t="s">
        <v>2675</v>
      </c>
      <c r="Z9" s="175" t="s">
        <v>2675</v>
      </c>
      <c r="AA9" s="175" t="s">
        <v>2675</v>
      </c>
      <c r="AB9" s="175" t="s">
        <v>2675</v>
      </c>
      <c r="AC9" s="175" t="s">
        <v>2675</v>
      </c>
      <c r="AD9" s="175" t="s">
        <v>2675</v>
      </c>
      <c r="AE9" s="175" t="s">
        <v>2675</v>
      </c>
      <c r="AF9" s="175" t="s">
        <v>2675</v>
      </c>
    </row>
    <row r="10" spans="1:32" ht="18" customHeight="1" x14ac:dyDescent="0.35">
      <c r="A10" s="160" t="s">
        <v>76</v>
      </c>
      <c r="B10" s="160" t="s">
        <v>742</v>
      </c>
      <c r="C10" s="161">
        <v>500.596</v>
      </c>
      <c r="D10" s="161">
        <v>512.15089999999998</v>
      </c>
      <c r="E10" s="161">
        <v>512.00810000000001</v>
      </c>
      <c r="F10" s="161">
        <v>520.96579999999994</v>
      </c>
      <c r="G10" s="161">
        <v>521.16959999999995</v>
      </c>
      <c r="H10" s="161">
        <v>519.48220000000003</v>
      </c>
      <c r="I10" s="162"/>
      <c r="J10" s="161">
        <v>495.9282</v>
      </c>
      <c r="K10" s="161">
        <v>499.2122</v>
      </c>
      <c r="L10" s="161">
        <v>485.61869999999999</v>
      </c>
      <c r="M10" s="161">
        <v>504.55399999999997</v>
      </c>
      <c r="N10" s="161">
        <v>491.85500000000002</v>
      </c>
      <c r="O10" s="161">
        <v>226.3603</v>
      </c>
      <c r="P10" s="161">
        <v>227.20150000000001</v>
      </c>
      <c r="Q10" s="161">
        <v>231.0154</v>
      </c>
      <c r="R10" s="161">
        <v>221.87039999999999</v>
      </c>
      <c r="S10" s="161">
        <v>219.59389999999999</v>
      </c>
      <c r="T10" s="162"/>
      <c r="U10" s="161">
        <v>237.1</v>
      </c>
      <c r="V10" s="162"/>
      <c r="W10" s="161">
        <v>223.9</v>
      </c>
      <c r="X10" s="162"/>
      <c r="Y10" s="162"/>
      <c r="Z10" s="161">
        <v>139.5145</v>
      </c>
      <c r="AA10" s="161">
        <v>136.54650000000001</v>
      </c>
      <c r="AB10" s="161">
        <v>134.93639999999999</v>
      </c>
      <c r="AC10" s="162"/>
      <c r="AD10" s="161">
        <v>142.17580000000001</v>
      </c>
      <c r="AE10" s="161">
        <v>127.8848</v>
      </c>
      <c r="AF10" s="161">
        <v>141.35040000000001</v>
      </c>
    </row>
    <row r="11" spans="1:32" ht="18" customHeight="1" x14ac:dyDescent="0.35">
      <c r="A11" s="160" t="s">
        <v>76</v>
      </c>
      <c r="B11" s="160" t="s">
        <v>743</v>
      </c>
      <c r="C11" s="163">
        <v>500.49110000000002</v>
      </c>
      <c r="D11" s="163">
        <v>512.78120000000001</v>
      </c>
      <c r="E11" s="163">
        <v>511.69310000000002</v>
      </c>
      <c r="F11" s="163">
        <v>520.41489999999999</v>
      </c>
      <c r="G11" s="163">
        <v>522.27120000000002</v>
      </c>
      <c r="H11" s="163">
        <v>519.83630000000005</v>
      </c>
      <c r="I11" s="164"/>
      <c r="J11" s="163">
        <v>496.59649999999999</v>
      </c>
      <c r="K11" s="163">
        <v>498.37970000000001</v>
      </c>
      <c r="L11" s="163">
        <v>485.60579999999999</v>
      </c>
      <c r="M11" s="163">
        <v>503.87279999999998</v>
      </c>
      <c r="N11" s="163">
        <v>491.42880000000002</v>
      </c>
      <c r="O11" s="163">
        <v>224.68639999999999</v>
      </c>
      <c r="P11" s="163">
        <v>226.07149999999999</v>
      </c>
      <c r="Q11" s="163">
        <v>229.7757</v>
      </c>
      <c r="R11" s="163">
        <v>221.98500000000001</v>
      </c>
      <c r="S11" s="163">
        <v>219.7637</v>
      </c>
      <c r="T11" s="164"/>
      <c r="U11" s="163">
        <v>237.2</v>
      </c>
      <c r="V11" s="164"/>
      <c r="W11" s="163">
        <v>224.1</v>
      </c>
      <c r="X11" s="164"/>
      <c r="Y11" s="164"/>
      <c r="Z11" s="163">
        <v>139.5145</v>
      </c>
      <c r="AA11" s="163">
        <v>136.20699999999999</v>
      </c>
      <c r="AB11" s="163">
        <v>134.59139999999999</v>
      </c>
      <c r="AC11" s="164"/>
      <c r="AD11" s="163">
        <v>142.1026</v>
      </c>
      <c r="AE11" s="163">
        <v>126.99120000000001</v>
      </c>
      <c r="AF11" s="163">
        <v>141.33000000000001</v>
      </c>
    </row>
    <row r="12" spans="1:32" ht="18" customHeight="1" x14ac:dyDescent="0.35">
      <c r="A12" s="160" t="s">
        <v>76</v>
      </c>
      <c r="B12" s="160" t="s">
        <v>744</v>
      </c>
      <c r="C12" s="163">
        <v>500.3338</v>
      </c>
      <c r="D12" s="163">
        <v>511.62580000000003</v>
      </c>
      <c r="E12" s="163">
        <v>512.27080000000001</v>
      </c>
      <c r="F12" s="163">
        <v>521.10270000000003</v>
      </c>
      <c r="G12" s="163">
        <v>521.84839999999997</v>
      </c>
      <c r="H12" s="163">
        <v>519.47050000000002</v>
      </c>
      <c r="I12" s="164"/>
      <c r="J12" s="163">
        <v>495.3467</v>
      </c>
      <c r="K12" s="163">
        <v>499.21449999999999</v>
      </c>
      <c r="L12" s="163">
        <v>485.8553</v>
      </c>
      <c r="M12" s="163">
        <v>505.24709999999999</v>
      </c>
      <c r="N12" s="163">
        <v>490.60149999999999</v>
      </c>
      <c r="O12" s="163">
        <v>224.64840000000001</v>
      </c>
      <c r="P12" s="163">
        <v>225.45849999999999</v>
      </c>
      <c r="Q12" s="163">
        <v>229.4736</v>
      </c>
      <c r="R12" s="163">
        <v>221.52619999999999</v>
      </c>
      <c r="S12" s="163">
        <v>219.68989999999999</v>
      </c>
      <c r="T12" s="164"/>
      <c r="U12" s="163">
        <v>237.3</v>
      </c>
      <c r="V12" s="164"/>
      <c r="W12" s="163">
        <v>224</v>
      </c>
      <c r="X12" s="163">
        <v>141.1112</v>
      </c>
      <c r="Y12" s="164"/>
      <c r="Z12" s="163">
        <v>139.5145</v>
      </c>
      <c r="AA12" s="163">
        <v>136.58179999999999</v>
      </c>
      <c r="AB12" s="163">
        <v>134.67420000000001</v>
      </c>
      <c r="AC12" s="164"/>
      <c r="AD12" s="163">
        <v>141.85380000000001</v>
      </c>
      <c r="AE12" s="163">
        <v>126.57129999999999</v>
      </c>
      <c r="AF12" s="163">
        <v>141.33000000000001</v>
      </c>
    </row>
    <row r="13" spans="1:32" ht="18" customHeight="1" x14ac:dyDescent="0.35">
      <c r="A13" s="160" t="s">
        <v>76</v>
      </c>
      <c r="B13" s="160" t="s">
        <v>745</v>
      </c>
      <c r="C13" s="163">
        <v>502.16980000000001</v>
      </c>
      <c r="D13" s="163">
        <v>513.04380000000003</v>
      </c>
      <c r="E13" s="164"/>
      <c r="F13" s="163">
        <v>521.74480000000005</v>
      </c>
      <c r="G13" s="163">
        <v>523.22379999999998</v>
      </c>
      <c r="H13" s="163">
        <v>520.97</v>
      </c>
      <c r="I13" s="164"/>
      <c r="J13" s="163">
        <v>496.52690000000001</v>
      </c>
      <c r="K13" s="163">
        <v>500.16590000000002</v>
      </c>
      <c r="L13" s="163">
        <v>485.34780000000001</v>
      </c>
      <c r="M13" s="163">
        <v>505.79570000000001</v>
      </c>
      <c r="N13" s="163">
        <v>491.05930000000001</v>
      </c>
      <c r="O13" s="163">
        <v>224.17509999999999</v>
      </c>
      <c r="P13" s="163">
        <v>226.1217</v>
      </c>
      <c r="Q13" s="163">
        <v>229.3569</v>
      </c>
      <c r="R13" s="163">
        <v>222.2183</v>
      </c>
      <c r="S13" s="163">
        <v>220.0812</v>
      </c>
      <c r="T13" s="164"/>
      <c r="U13" s="163">
        <v>237.9</v>
      </c>
      <c r="V13" s="164"/>
      <c r="W13" s="163">
        <v>224.6</v>
      </c>
      <c r="X13" s="163">
        <v>141.065</v>
      </c>
      <c r="Y13" s="164"/>
      <c r="Z13" s="163">
        <v>139.5145</v>
      </c>
      <c r="AA13" s="163">
        <v>136.36940000000001</v>
      </c>
      <c r="AB13" s="163">
        <v>134.90880000000001</v>
      </c>
      <c r="AC13" s="164"/>
      <c r="AD13" s="163">
        <v>142.38069999999999</v>
      </c>
      <c r="AE13" s="163">
        <v>126.4785</v>
      </c>
      <c r="AF13" s="163">
        <v>141.33000000000001</v>
      </c>
    </row>
    <row r="14" spans="1:32" ht="18" customHeight="1" x14ac:dyDescent="0.35">
      <c r="A14" s="160" t="s">
        <v>76</v>
      </c>
      <c r="B14" s="160" t="s">
        <v>746</v>
      </c>
      <c r="C14" s="163">
        <v>499.0224</v>
      </c>
      <c r="D14" s="163">
        <v>513.20129999999995</v>
      </c>
      <c r="E14" s="163">
        <v>511.53550000000001</v>
      </c>
      <c r="F14" s="163">
        <v>521.68230000000005</v>
      </c>
      <c r="G14" s="163">
        <v>523.59820000000002</v>
      </c>
      <c r="H14" s="163">
        <v>519.80930000000001</v>
      </c>
      <c r="I14" s="164"/>
      <c r="J14" s="163">
        <v>495.73349999999999</v>
      </c>
      <c r="K14" s="163">
        <v>499.24450000000002</v>
      </c>
      <c r="L14" s="163">
        <v>486.13670000000002</v>
      </c>
      <c r="M14" s="163">
        <v>506.29880000000003</v>
      </c>
      <c r="N14" s="163">
        <v>490.9966</v>
      </c>
      <c r="O14" s="163">
        <v>225.2243</v>
      </c>
      <c r="P14" s="163">
        <v>226.3056</v>
      </c>
      <c r="Q14" s="163">
        <v>230.1172</v>
      </c>
      <c r="R14" s="163">
        <v>222.24430000000001</v>
      </c>
      <c r="S14" s="163">
        <v>220.04429999999999</v>
      </c>
      <c r="T14" s="164"/>
      <c r="U14" s="163">
        <v>238.7</v>
      </c>
      <c r="V14" s="164"/>
      <c r="W14" s="163">
        <v>224.8</v>
      </c>
      <c r="X14" s="163">
        <v>141.0652</v>
      </c>
      <c r="Y14" s="164"/>
      <c r="Z14" s="163">
        <v>139.7116</v>
      </c>
      <c r="AA14" s="163">
        <v>136.6918</v>
      </c>
      <c r="AB14" s="163">
        <v>134.70179999999999</v>
      </c>
      <c r="AC14" s="164"/>
      <c r="AD14" s="163">
        <v>142.7028</v>
      </c>
      <c r="AE14" s="163">
        <v>126.7129</v>
      </c>
      <c r="AF14" s="163">
        <v>141.71799999999999</v>
      </c>
    </row>
    <row r="15" spans="1:32" ht="18" customHeight="1" x14ac:dyDescent="0.35">
      <c r="A15" s="160" t="s">
        <v>76</v>
      </c>
      <c r="B15" s="160" t="s">
        <v>747</v>
      </c>
      <c r="C15" s="163">
        <v>500.596</v>
      </c>
      <c r="D15" s="163">
        <v>509.36750000000001</v>
      </c>
      <c r="E15" s="163">
        <v>515.0018</v>
      </c>
      <c r="F15" s="163">
        <v>521.25199999999995</v>
      </c>
      <c r="G15" s="163">
        <v>523.39620000000002</v>
      </c>
      <c r="H15" s="163">
        <v>520.66849999999999</v>
      </c>
      <c r="I15" s="164"/>
      <c r="J15" s="163">
        <v>495.6558</v>
      </c>
      <c r="K15" s="163">
        <v>499.15300000000002</v>
      </c>
      <c r="L15" s="163">
        <v>486.0145</v>
      </c>
      <c r="M15" s="163">
        <v>505.24740000000003</v>
      </c>
      <c r="N15" s="163">
        <v>490.23509999999999</v>
      </c>
      <c r="O15" s="163">
        <v>225.256</v>
      </c>
      <c r="P15" s="163">
        <v>226.08760000000001</v>
      </c>
      <c r="Q15" s="163">
        <v>230.2372</v>
      </c>
      <c r="R15" s="163">
        <v>222.15280000000001</v>
      </c>
      <c r="S15" s="163">
        <v>220.3175</v>
      </c>
      <c r="T15" s="164"/>
      <c r="U15" s="163">
        <v>237.9</v>
      </c>
      <c r="V15" s="164"/>
      <c r="W15" s="163">
        <v>223.9</v>
      </c>
      <c r="X15" s="163">
        <v>141.04990000000001</v>
      </c>
      <c r="Y15" s="164"/>
      <c r="Z15" s="163">
        <v>139.7116</v>
      </c>
      <c r="AA15" s="163">
        <v>136.53970000000001</v>
      </c>
      <c r="AB15" s="163">
        <v>134.67420000000001</v>
      </c>
      <c r="AC15" s="164"/>
      <c r="AD15" s="163">
        <v>142.1465</v>
      </c>
      <c r="AE15" s="163">
        <v>126.9472</v>
      </c>
      <c r="AF15" s="163">
        <v>141.33000000000001</v>
      </c>
    </row>
    <row r="16" spans="1:32" ht="18" customHeight="1" x14ac:dyDescent="0.35">
      <c r="A16" s="160" t="s">
        <v>76</v>
      </c>
      <c r="B16" s="160" t="s">
        <v>748</v>
      </c>
      <c r="C16" s="163">
        <v>502.06479999999999</v>
      </c>
      <c r="D16" s="163">
        <v>512.30849999999998</v>
      </c>
      <c r="E16" s="163">
        <v>511.11529999999999</v>
      </c>
      <c r="F16" s="163">
        <v>521.63260000000002</v>
      </c>
      <c r="G16" s="163">
        <v>522.52509999999995</v>
      </c>
      <c r="H16" s="163">
        <v>519.59580000000005</v>
      </c>
      <c r="I16" s="164"/>
      <c r="J16" s="163">
        <v>494.37920000000003</v>
      </c>
      <c r="K16" s="163">
        <v>498.96949999999998</v>
      </c>
      <c r="L16" s="163">
        <v>486.5274</v>
      </c>
      <c r="M16" s="163">
        <v>506.73809999999997</v>
      </c>
      <c r="N16" s="163">
        <v>491.35610000000003</v>
      </c>
      <c r="O16" s="163">
        <v>225.57599999999999</v>
      </c>
      <c r="P16" s="163">
        <v>225.76179999999999</v>
      </c>
      <c r="Q16" s="163">
        <v>230.49019999999999</v>
      </c>
      <c r="R16" s="163">
        <v>222.1131</v>
      </c>
      <c r="S16" s="163">
        <v>220.40610000000001</v>
      </c>
      <c r="T16" s="164"/>
      <c r="U16" s="163">
        <v>237.4</v>
      </c>
      <c r="V16" s="164"/>
      <c r="W16" s="163">
        <v>224.1</v>
      </c>
      <c r="X16" s="163">
        <v>141.23490000000001</v>
      </c>
      <c r="Y16" s="164"/>
      <c r="Z16" s="163">
        <v>139.613</v>
      </c>
      <c r="AA16" s="163">
        <v>136.4564</v>
      </c>
      <c r="AB16" s="163">
        <v>135.12960000000001</v>
      </c>
      <c r="AC16" s="164"/>
      <c r="AD16" s="163">
        <v>142.19040000000001</v>
      </c>
      <c r="AE16" s="163">
        <v>127.6016</v>
      </c>
      <c r="AF16" s="163">
        <v>141.35040000000001</v>
      </c>
    </row>
    <row r="17" spans="1:32" ht="18" customHeight="1" x14ac:dyDescent="0.35">
      <c r="A17" s="160" t="s">
        <v>76</v>
      </c>
      <c r="B17" s="160" t="s">
        <v>749</v>
      </c>
      <c r="C17" s="165">
        <v>498.13060000000002</v>
      </c>
      <c r="D17" s="165">
        <v>510.05020000000002</v>
      </c>
      <c r="E17" s="165">
        <v>509.74979999999999</v>
      </c>
      <c r="F17" s="165">
        <v>521.51279999999997</v>
      </c>
      <c r="G17" s="165">
        <v>522.85050000000001</v>
      </c>
      <c r="H17" s="165">
        <v>520.09580000000005</v>
      </c>
      <c r="I17" s="166"/>
      <c r="J17" s="165">
        <v>495.53109999999998</v>
      </c>
      <c r="K17" s="165">
        <v>499.59179999999998</v>
      </c>
      <c r="L17" s="165">
        <v>485.07330000000002</v>
      </c>
      <c r="M17" s="165">
        <v>505.12909999999999</v>
      </c>
      <c r="N17" s="165">
        <v>490.4907</v>
      </c>
      <c r="O17" s="165">
        <v>224.7302</v>
      </c>
      <c r="P17" s="165">
        <v>225.46729999999999</v>
      </c>
      <c r="Q17" s="165">
        <v>228.41849999999999</v>
      </c>
      <c r="R17" s="165">
        <v>222.4084</v>
      </c>
      <c r="S17" s="165">
        <v>220.04429999999999</v>
      </c>
      <c r="T17" s="166"/>
      <c r="U17" s="165">
        <v>237.3</v>
      </c>
      <c r="V17" s="166"/>
      <c r="W17" s="165">
        <v>223.8</v>
      </c>
      <c r="X17" s="165">
        <v>141.2756</v>
      </c>
      <c r="Y17" s="166"/>
      <c r="Z17" s="165">
        <v>139.613</v>
      </c>
      <c r="AA17" s="165">
        <v>136.60249999999999</v>
      </c>
      <c r="AB17" s="165">
        <v>134.82599999999999</v>
      </c>
      <c r="AC17" s="166"/>
      <c r="AD17" s="165">
        <v>141.85380000000001</v>
      </c>
      <c r="AE17" s="165">
        <v>127.3232</v>
      </c>
      <c r="AF17" s="165">
        <v>141.3913</v>
      </c>
    </row>
    <row r="18" spans="1:32" ht="18" customHeight="1" x14ac:dyDescent="0.35">
      <c r="A18" s="160" t="s">
        <v>76</v>
      </c>
      <c r="B18" s="160" t="s">
        <v>750</v>
      </c>
      <c r="C18" s="161">
        <v>497.4486</v>
      </c>
      <c r="D18" s="161">
        <v>509.99770000000001</v>
      </c>
      <c r="E18" s="161">
        <v>509.74979999999999</v>
      </c>
      <c r="F18" s="161">
        <v>521.51679999999999</v>
      </c>
      <c r="G18" s="161">
        <v>523.57860000000005</v>
      </c>
      <c r="H18" s="161">
        <v>520.82569999999998</v>
      </c>
      <c r="I18" s="162"/>
      <c r="J18" s="161">
        <v>496.72829999999999</v>
      </c>
      <c r="K18" s="161">
        <v>498.54109999999997</v>
      </c>
      <c r="L18" s="161">
        <v>485.54450000000003</v>
      </c>
      <c r="M18" s="161">
        <v>504.78879999999998</v>
      </c>
      <c r="N18" s="161">
        <v>490.79360000000003</v>
      </c>
      <c r="O18" s="161">
        <v>224.47880000000001</v>
      </c>
      <c r="P18" s="161">
        <v>225.00219999999999</v>
      </c>
      <c r="Q18" s="161">
        <v>228.3878</v>
      </c>
      <c r="R18" s="161">
        <v>222.5061</v>
      </c>
      <c r="S18" s="161">
        <v>220.02950000000001</v>
      </c>
      <c r="T18" s="162"/>
      <c r="U18" s="161">
        <v>237.4</v>
      </c>
      <c r="V18" s="162"/>
      <c r="W18" s="161">
        <v>224</v>
      </c>
      <c r="X18" s="161">
        <v>141.23670000000001</v>
      </c>
      <c r="Y18" s="162"/>
      <c r="Z18" s="161">
        <v>139.56120000000001</v>
      </c>
      <c r="AA18" s="161">
        <v>137.01820000000001</v>
      </c>
      <c r="AB18" s="161">
        <v>135.309</v>
      </c>
      <c r="AC18" s="162"/>
      <c r="AD18" s="161">
        <v>141.72200000000001</v>
      </c>
      <c r="AE18" s="161">
        <v>127.7432</v>
      </c>
      <c r="AF18" s="161">
        <v>141.71799999999999</v>
      </c>
    </row>
    <row r="19" spans="1:32" ht="18" customHeight="1" x14ac:dyDescent="0.35">
      <c r="A19" s="160" t="s">
        <v>76</v>
      </c>
      <c r="B19" s="160" t="s">
        <v>751</v>
      </c>
      <c r="C19" s="163">
        <v>498.70760000000001</v>
      </c>
      <c r="D19" s="163">
        <v>508.52719999999999</v>
      </c>
      <c r="E19" s="163">
        <v>509.69740000000002</v>
      </c>
      <c r="F19" s="163">
        <v>520.81619999999998</v>
      </c>
      <c r="G19" s="163">
        <v>522.12850000000003</v>
      </c>
      <c r="H19" s="163">
        <v>518.27229999999997</v>
      </c>
      <c r="I19" s="164"/>
      <c r="J19" s="163">
        <v>494.66250000000002</v>
      </c>
      <c r="K19" s="163">
        <v>498.56369999999998</v>
      </c>
      <c r="L19" s="163">
        <v>485.24869999999999</v>
      </c>
      <c r="M19" s="163">
        <v>505.81610000000001</v>
      </c>
      <c r="N19" s="163">
        <v>490.82920000000001</v>
      </c>
      <c r="O19" s="163">
        <v>222.9178</v>
      </c>
      <c r="P19" s="163">
        <v>223.49619999999999</v>
      </c>
      <c r="Q19" s="163">
        <v>227.35599999999999</v>
      </c>
      <c r="R19" s="163">
        <v>221.82140000000001</v>
      </c>
      <c r="S19" s="163">
        <v>219.32820000000001</v>
      </c>
      <c r="T19" s="164"/>
      <c r="U19" s="163">
        <v>237.4</v>
      </c>
      <c r="V19" s="164"/>
      <c r="W19" s="163">
        <v>223.5</v>
      </c>
      <c r="X19" s="163">
        <v>141.489</v>
      </c>
      <c r="Y19" s="164"/>
      <c r="Z19" s="163">
        <v>139.56120000000001</v>
      </c>
      <c r="AA19" s="163">
        <v>136.52969999999999</v>
      </c>
      <c r="AB19" s="163">
        <v>134.89500000000001</v>
      </c>
      <c r="AC19" s="164"/>
      <c r="AD19" s="163">
        <v>142.04409999999999</v>
      </c>
      <c r="AE19" s="163">
        <v>127.1328</v>
      </c>
      <c r="AF19" s="163">
        <v>141.71799999999999</v>
      </c>
    </row>
    <row r="20" spans="1:32" ht="18" customHeight="1" x14ac:dyDescent="0.35">
      <c r="A20" s="160" t="s">
        <v>76</v>
      </c>
      <c r="B20" s="160" t="s">
        <v>752</v>
      </c>
      <c r="C20" s="163">
        <v>497.4486</v>
      </c>
      <c r="D20" s="163">
        <v>510.99560000000002</v>
      </c>
      <c r="E20" s="163">
        <v>508.38440000000003</v>
      </c>
      <c r="F20" s="163">
        <v>522.18020000000001</v>
      </c>
      <c r="G20" s="163">
        <v>522.15380000000005</v>
      </c>
      <c r="H20" s="163">
        <v>520.47739999999999</v>
      </c>
      <c r="I20" s="164"/>
      <c r="J20" s="163">
        <v>495.07909999999998</v>
      </c>
      <c r="K20" s="163">
        <v>499.07420000000002</v>
      </c>
      <c r="L20" s="163">
        <v>485.02480000000003</v>
      </c>
      <c r="M20" s="163">
        <v>505.36329999999998</v>
      </c>
      <c r="N20" s="163">
        <v>490.42610000000002</v>
      </c>
      <c r="O20" s="163">
        <v>222.9966</v>
      </c>
      <c r="P20" s="163">
        <v>224.10849999999999</v>
      </c>
      <c r="Q20" s="163">
        <v>228.10040000000001</v>
      </c>
      <c r="R20" s="163">
        <v>222.28489999999999</v>
      </c>
      <c r="S20" s="163">
        <v>220.155</v>
      </c>
      <c r="T20" s="164"/>
      <c r="U20" s="163">
        <v>237.5</v>
      </c>
      <c r="V20" s="164"/>
      <c r="W20" s="163">
        <v>223.7</v>
      </c>
      <c r="X20" s="163">
        <v>140.66130000000001</v>
      </c>
      <c r="Y20" s="164"/>
      <c r="Z20" s="163">
        <v>139.56120000000001</v>
      </c>
      <c r="AA20" s="163">
        <v>136.19030000000001</v>
      </c>
      <c r="AB20" s="163">
        <v>134.70179999999999</v>
      </c>
      <c r="AC20" s="164"/>
      <c r="AD20" s="163">
        <v>141.92699999999999</v>
      </c>
      <c r="AE20" s="163">
        <v>127.55759999999999</v>
      </c>
      <c r="AF20" s="163">
        <v>141.33000000000001</v>
      </c>
    </row>
    <row r="21" spans="1:32" ht="18" customHeight="1" x14ac:dyDescent="0.35">
      <c r="A21" s="160" t="s">
        <v>76</v>
      </c>
      <c r="B21" s="160" t="s">
        <v>753</v>
      </c>
      <c r="C21" s="163">
        <v>498.6551</v>
      </c>
      <c r="D21" s="163">
        <v>512.15089999999998</v>
      </c>
      <c r="E21" s="163">
        <v>509.85489999999999</v>
      </c>
      <c r="F21" s="163">
        <v>523.16750000000002</v>
      </c>
      <c r="G21" s="163">
        <v>524.27700000000004</v>
      </c>
      <c r="H21" s="163">
        <v>521.09590000000003</v>
      </c>
      <c r="I21" s="164"/>
      <c r="J21" s="163">
        <v>495.88060000000002</v>
      </c>
      <c r="K21" s="163">
        <v>500.0933</v>
      </c>
      <c r="L21" s="163">
        <v>486.37819999999999</v>
      </c>
      <c r="M21" s="163">
        <v>505.76299999999998</v>
      </c>
      <c r="N21" s="163">
        <v>490.59249999999997</v>
      </c>
      <c r="O21" s="163">
        <v>222.99359999999999</v>
      </c>
      <c r="P21" s="163">
        <v>225.63910000000001</v>
      </c>
      <c r="Q21" s="163">
        <v>228.22989999999999</v>
      </c>
      <c r="R21" s="163">
        <v>223.23009999999999</v>
      </c>
      <c r="S21" s="163">
        <v>220.7088</v>
      </c>
      <c r="T21" s="164"/>
      <c r="U21" s="163">
        <v>238.6</v>
      </c>
      <c r="V21" s="164"/>
      <c r="W21" s="163">
        <v>224.3</v>
      </c>
      <c r="X21" s="163">
        <v>141.44210000000001</v>
      </c>
      <c r="Y21" s="164"/>
      <c r="Z21" s="163">
        <v>139.76349999999999</v>
      </c>
      <c r="AA21" s="163">
        <v>136.82239999999999</v>
      </c>
      <c r="AB21" s="163">
        <v>135.37799999999999</v>
      </c>
      <c r="AC21" s="164"/>
      <c r="AD21" s="163">
        <v>142.48320000000001</v>
      </c>
      <c r="AE21" s="163">
        <v>128.58789999999999</v>
      </c>
      <c r="AF21" s="163">
        <v>141.47300000000001</v>
      </c>
    </row>
    <row r="22" spans="1:32" ht="18" customHeight="1" x14ac:dyDescent="0.35">
      <c r="A22" s="160" t="s">
        <v>76</v>
      </c>
      <c r="B22" s="160" t="s">
        <v>754</v>
      </c>
      <c r="C22" s="163">
        <v>498.13060000000002</v>
      </c>
      <c r="D22" s="163">
        <v>511.73079999999999</v>
      </c>
      <c r="E22" s="163">
        <v>514.42399999999998</v>
      </c>
      <c r="F22" s="163">
        <v>524.1078</v>
      </c>
      <c r="G22" s="163">
        <v>524.92139999999995</v>
      </c>
      <c r="H22" s="163">
        <v>522.00959999999998</v>
      </c>
      <c r="I22" s="164"/>
      <c r="J22" s="163">
        <v>495.75740000000002</v>
      </c>
      <c r="K22" s="163">
        <v>500.42970000000003</v>
      </c>
      <c r="L22" s="163">
        <v>486.53039999999999</v>
      </c>
      <c r="M22" s="163">
        <v>506.82569999999998</v>
      </c>
      <c r="N22" s="163">
        <v>491.69080000000002</v>
      </c>
      <c r="O22" s="163">
        <v>223.0009</v>
      </c>
      <c r="P22" s="163">
        <v>225.59639999999999</v>
      </c>
      <c r="Q22" s="163">
        <v>227.88140000000001</v>
      </c>
      <c r="R22" s="163">
        <v>224.0094</v>
      </c>
      <c r="S22" s="163">
        <v>221.07050000000001</v>
      </c>
      <c r="T22" s="164"/>
      <c r="U22" s="163">
        <v>238.4</v>
      </c>
      <c r="V22" s="164"/>
      <c r="W22" s="163">
        <v>223.8</v>
      </c>
      <c r="X22" s="163">
        <v>140.65649999999999</v>
      </c>
      <c r="Y22" s="164"/>
      <c r="Z22" s="163">
        <v>139.81020000000001</v>
      </c>
      <c r="AA22" s="163">
        <v>136.5223</v>
      </c>
      <c r="AB22" s="163">
        <v>135.39179999999999</v>
      </c>
      <c r="AC22" s="164"/>
      <c r="AD22" s="163">
        <v>141.89769999999999</v>
      </c>
      <c r="AE22" s="163">
        <v>127.6504</v>
      </c>
      <c r="AF22" s="163">
        <v>140.94200000000001</v>
      </c>
    </row>
    <row r="23" spans="1:32" ht="18" customHeight="1" x14ac:dyDescent="0.35">
      <c r="A23" s="160" t="s">
        <v>76</v>
      </c>
      <c r="B23" s="160" t="s">
        <v>755</v>
      </c>
      <c r="C23" s="163">
        <v>501.64519999999999</v>
      </c>
      <c r="D23" s="163">
        <v>514.19920000000002</v>
      </c>
      <c r="E23" s="163">
        <v>519.36080000000004</v>
      </c>
      <c r="F23" s="163">
        <v>527.34969999999998</v>
      </c>
      <c r="G23" s="163">
        <v>528.65359999999998</v>
      </c>
      <c r="H23" s="163">
        <v>523.69389999999999</v>
      </c>
      <c r="I23" s="163">
        <v>517.10270000000003</v>
      </c>
      <c r="J23" s="163">
        <v>497.81830000000002</v>
      </c>
      <c r="K23" s="163">
        <v>501.3329</v>
      </c>
      <c r="L23" s="163">
        <v>488.17290000000003</v>
      </c>
      <c r="M23" s="163">
        <v>508.18439999999998</v>
      </c>
      <c r="N23" s="163">
        <v>493.54610000000002</v>
      </c>
      <c r="O23" s="163">
        <v>224.38229999999999</v>
      </c>
      <c r="P23" s="163">
        <v>225.6952</v>
      </c>
      <c r="Q23" s="163">
        <v>228.5222</v>
      </c>
      <c r="R23" s="163">
        <v>225.81450000000001</v>
      </c>
      <c r="S23" s="163">
        <v>223.27799999999999</v>
      </c>
      <c r="T23" s="164"/>
      <c r="U23" s="163">
        <v>239.2</v>
      </c>
      <c r="V23" s="164"/>
      <c r="W23" s="163">
        <v>224.9</v>
      </c>
      <c r="X23" s="163">
        <v>141.4153</v>
      </c>
      <c r="Y23" s="164"/>
      <c r="Z23" s="163">
        <v>140.0592</v>
      </c>
      <c r="AA23" s="163">
        <v>136.77959999999999</v>
      </c>
      <c r="AB23" s="163">
        <v>135.69540000000001</v>
      </c>
      <c r="AC23" s="164"/>
      <c r="AD23" s="163">
        <v>143.12729999999999</v>
      </c>
      <c r="AE23" s="163">
        <v>127.2744</v>
      </c>
      <c r="AF23" s="163">
        <v>141.71799999999999</v>
      </c>
    </row>
    <row r="24" spans="1:32" ht="18" customHeight="1" x14ac:dyDescent="0.35">
      <c r="A24" s="160" t="s">
        <v>76</v>
      </c>
      <c r="B24" s="160" t="s">
        <v>756</v>
      </c>
      <c r="C24" s="163">
        <v>500.12389999999999</v>
      </c>
      <c r="D24" s="163">
        <v>512.30849999999998</v>
      </c>
      <c r="E24" s="163">
        <v>510.74770000000001</v>
      </c>
      <c r="F24" s="163">
        <v>526.1721</v>
      </c>
      <c r="G24" s="163">
        <v>527.36829999999998</v>
      </c>
      <c r="H24" s="163">
        <v>522.92880000000002</v>
      </c>
      <c r="I24" s="164"/>
      <c r="J24" s="163">
        <v>497.98689999999999</v>
      </c>
      <c r="K24" s="163">
        <v>501.8852</v>
      </c>
      <c r="L24" s="163">
        <v>488.30259999999998</v>
      </c>
      <c r="M24" s="163">
        <v>507.93380000000002</v>
      </c>
      <c r="N24" s="163">
        <v>493.90899999999999</v>
      </c>
      <c r="O24" s="163">
        <v>223.7029</v>
      </c>
      <c r="P24" s="163">
        <v>225.44460000000001</v>
      </c>
      <c r="Q24" s="163">
        <v>228.32040000000001</v>
      </c>
      <c r="R24" s="163">
        <v>225.0129</v>
      </c>
      <c r="S24" s="163">
        <v>222.3477</v>
      </c>
      <c r="T24" s="164"/>
      <c r="U24" s="163">
        <v>239.3</v>
      </c>
      <c r="V24" s="164"/>
      <c r="W24" s="163">
        <v>224.7</v>
      </c>
      <c r="X24" s="163">
        <v>140.61369999999999</v>
      </c>
      <c r="Y24" s="164"/>
      <c r="Z24" s="163">
        <v>139.76349999999999</v>
      </c>
      <c r="AA24" s="163">
        <v>136.68180000000001</v>
      </c>
      <c r="AB24" s="163">
        <v>135.9162</v>
      </c>
      <c r="AC24" s="164"/>
      <c r="AD24" s="163">
        <v>143.22970000000001</v>
      </c>
      <c r="AE24" s="163">
        <v>126.4785</v>
      </c>
      <c r="AF24" s="163">
        <v>141.33000000000001</v>
      </c>
    </row>
    <row r="25" spans="1:32" ht="18" customHeight="1" x14ac:dyDescent="0.35">
      <c r="A25" s="160" t="s">
        <v>76</v>
      </c>
      <c r="B25" s="160" t="s">
        <v>757</v>
      </c>
      <c r="C25" s="165">
        <v>497.4486</v>
      </c>
      <c r="D25" s="165">
        <v>510.57549999999998</v>
      </c>
      <c r="E25" s="166"/>
      <c r="F25" s="165">
        <v>523.50840000000005</v>
      </c>
      <c r="G25" s="165">
        <v>525.07939999999996</v>
      </c>
      <c r="H25" s="165">
        <v>522.14369999999997</v>
      </c>
      <c r="I25" s="166"/>
      <c r="J25" s="165">
        <v>497.2045</v>
      </c>
      <c r="K25" s="165">
        <v>501.79419999999999</v>
      </c>
      <c r="L25" s="165">
        <v>488.24869999999999</v>
      </c>
      <c r="M25" s="165">
        <v>508.43119999999999</v>
      </c>
      <c r="N25" s="165">
        <v>494.08260000000001</v>
      </c>
      <c r="O25" s="165">
        <v>221.8475</v>
      </c>
      <c r="P25" s="165">
        <v>224.66900000000001</v>
      </c>
      <c r="Q25" s="165">
        <v>227.60130000000001</v>
      </c>
      <c r="R25" s="165">
        <v>224.1028</v>
      </c>
      <c r="S25" s="165">
        <v>221.97120000000001</v>
      </c>
      <c r="T25" s="166"/>
      <c r="U25" s="165">
        <v>239.6</v>
      </c>
      <c r="V25" s="166"/>
      <c r="W25" s="165">
        <v>224.7</v>
      </c>
      <c r="X25" s="165">
        <v>141.4435</v>
      </c>
      <c r="Y25" s="166"/>
      <c r="Z25" s="165">
        <v>139.81020000000001</v>
      </c>
      <c r="AA25" s="165">
        <v>136.97030000000001</v>
      </c>
      <c r="AB25" s="165">
        <v>135.73679999999999</v>
      </c>
      <c r="AC25" s="166"/>
      <c r="AD25" s="165">
        <v>141.44390000000001</v>
      </c>
      <c r="AE25" s="165">
        <v>126.2441</v>
      </c>
      <c r="AF25" s="165">
        <v>141.71799999999999</v>
      </c>
    </row>
    <row r="26" spans="1:32" ht="18" customHeight="1" x14ac:dyDescent="0.35">
      <c r="A26" s="160" t="s">
        <v>76</v>
      </c>
      <c r="B26" s="160" t="s">
        <v>758</v>
      </c>
      <c r="C26" s="161">
        <v>496.452</v>
      </c>
      <c r="D26" s="161">
        <v>509.10489999999999</v>
      </c>
      <c r="E26" s="161">
        <v>509.8023</v>
      </c>
      <c r="F26" s="161">
        <v>523.88390000000004</v>
      </c>
      <c r="G26" s="161">
        <v>524.79629999999997</v>
      </c>
      <c r="H26" s="161">
        <v>525.25739999999996</v>
      </c>
      <c r="I26" s="161">
        <v>517.61069999999995</v>
      </c>
      <c r="J26" s="161">
        <v>498.5992</v>
      </c>
      <c r="K26" s="161">
        <v>501.60410000000002</v>
      </c>
      <c r="L26" s="161">
        <v>488.99079999999998</v>
      </c>
      <c r="M26" s="161">
        <v>508.5532</v>
      </c>
      <c r="N26" s="161">
        <v>494.0145</v>
      </c>
      <c r="O26" s="161">
        <v>225.7687</v>
      </c>
      <c r="P26" s="161">
        <v>224.3648</v>
      </c>
      <c r="Q26" s="161">
        <v>226.20269999999999</v>
      </c>
      <c r="R26" s="161">
        <v>223.40029999999999</v>
      </c>
      <c r="S26" s="161">
        <v>221.2329</v>
      </c>
      <c r="T26" s="162"/>
      <c r="U26" s="161">
        <v>241</v>
      </c>
      <c r="V26" s="162"/>
      <c r="W26" s="161">
        <v>225.3</v>
      </c>
      <c r="X26" s="161">
        <v>141.2191</v>
      </c>
      <c r="Y26" s="162"/>
      <c r="Z26" s="161">
        <v>139.8621</v>
      </c>
      <c r="AA26" s="161">
        <v>137.0659</v>
      </c>
      <c r="AB26" s="161">
        <v>135.87479999999999</v>
      </c>
      <c r="AC26" s="162"/>
      <c r="AD26" s="161">
        <v>141.72200000000001</v>
      </c>
      <c r="AE26" s="161">
        <v>125.5849</v>
      </c>
      <c r="AF26" s="161">
        <v>141.61590000000001</v>
      </c>
    </row>
    <row r="27" spans="1:32" ht="18" customHeight="1" x14ac:dyDescent="0.35">
      <c r="A27" s="160" t="s">
        <v>76</v>
      </c>
      <c r="B27" s="160" t="s">
        <v>759</v>
      </c>
      <c r="C27" s="163">
        <v>492.57010000000002</v>
      </c>
      <c r="D27" s="163">
        <v>502.22519999999997</v>
      </c>
      <c r="E27" s="163">
        <v>509.27719999999999</v>
      </c>
      <c r="F27" s="163">
        <v>521.42830000000004</v>
      </c>
      <c r="G27" s="163">
        <v>522.66420000000005</v>
      </c>
      <c r="H27" s="163">
        <v>520.64949999999999</v>
      </c>
      <c r="I27" s="163">
        <v>517.84450000000004</v>
      </c>
      <c r="J27" s="163">
        <v>497.39089999999999</v>
      </c>
      <c r="K27" s="164"/>
      <c r="L27" s="163">
        <v>489.8202</v>
      </c>
      <c r="M27" s="163">
        <v>509.15480000000002</v>
      </c>
      <c r="N27" s="164"/>
      <c r="O27" s="163">
        <v>223.22149999999999</v>
      </c>
      <c r="P27" s="163">
        <v>222.62520000000001</v>
      </c>
      <c r="Q27" s="163">
        <v>224.61250000000001</v>
      </c>
      <c r="R27" s="163">
        <v>221.99459999999999</v>
      </c>
      <c r="S27" s="163">
        <v>219.7268</v>
      </c>
      <c r="T27" s="164"/>
      <c r="U27" s="163">
        <v>241.1</v>
      </c>
      <c r="V27" s="164"/>
      <c r="W27" s="163">
        <v>225.1</v>
      </c>
      <c r="X27" s="163">
        <v>141.22380000000001</v>
      </c>
      <c r="Y27" s="164"/>
      <c r="Z27" s="163">
        <v>139.76349999999999</v>
      </c>
      <c r="AA27" s="163">
        <v>136.79499999999999</v>
      </c>
      <c r="AB27" s="163">
        <v>135.50219999999999</v>
      </c>
      <c r="AC27" s="164"/>
      <c r="AD27" s="163">
        <v>141.48779999999999</v>
      </c>
      <c r="AE27" s="163">
        <v>124.8818</v>
      </c>
      <c r="AF27" s="163">
        <v>141.35040000000001</v>
      </c>
    </row>
    <row r="28" spans="1:32" ht="18" customHeight="1" x14ac:dyDescent="0.35">
      <c r="A28" s="160" t="s">
        <v>76</v>
      </c>
      <c r="B28" s="160" t="s">
        <v>760</v>
      </c>
      <c r="C28" s="163">
        <v>495.6651</v>
      </c>
      <c r="D28" s="163">
        <v>508.57979999999998</v>
      </c>
      <c r="E28" s="163">
        <v>509.48719999999997</v>
      </c>
      <c r="F28" s="163">
        <v>522.55709999999999</v>
      </c>
      <c r="G28" s="163">
        <v>524.67489999999998</v>
      </c>
      <c r="H28" s="163">
        <v>523.29139999999995</v>
      </c>
      <c r="I28" s="163">
        <v>518.72760000000005</v>
      </c>
      <c r="J28" s="163">
        <v>499.62310000000002</v>
      </c>
      <c r="K28" s="164"/>
      <c r="L28" s="163">
        <v>490.78649999999999</v>
      </c>
      <c r="M28" s="163">
        <v>509.71039999999999</v>
      </c>
      <c r="N28" s="164"/>
      <c r="O28" s="163">
        <v>224.16409999999999</v>
      </c>
      <c r="P28" s="163">
        <v>224.2328</v>
      </c>
      <c r="Q28" s="163">
        <v>225.434</v>
      </c>
      <c r="R28" s="163">
        <v>222.16300000000001</v>
      </c>
      <c r="S28" s="163">
        <v>220.2363</v>
      </c>
      <c r="T28" s="164"/>
      <c r="U28" s="163">
        <v>242.1</v>
      </c>
      <c r="V28" s="164"/>
      <c r="W28" s="163">
        <v>225.2</v>
      </c>
      <c r="X28" s="163">
        <v>141.0728</v>
      </c>
      <c r="Y28" s="164"/>
      <c r="Z28" s="163">
        <v>139.8621</v>
      </c>
      <c r="AA28" s="163">
        <v>137.3314</v>
      </c>
      <c r="AB28" s="163">
        <v>135.36420000000001</v>
      </c>
      <c r="AC28" s="164"/>
      <c r="AD28" s="163">
        <v>142.01480000000001</v>
      </c>
      <c r="AE28" s="163">
        <v>125.2577</v>
      </c>
      <c r="AF28" s="163">
        <v>141.71799999999999</v>
      </c>
    </row>
    <row r="29" spans="1:32" ht="18" customHeight="1" x14ac:dyDescent="0.35">
      <c r="A29" s="160" t="s">
        <v>76</v>
      </c>
      <c r="B29" s="160" t="s">
        <v>761</v>
      </c>
      <c r="C29" s="163">
        <v>491.10129999999998</v>
      </c>
      <c r="D29" s="163">
        <v>506.16399999999999</v>
      </c>
      <c r="E29" s="163">
        <v>507.649</v>
      </c>
      <c r="F29" s="163">
        <v>521.27890000000002</v>
      </c>
      <c r="G29" s="163">
        <v>522.08330000000001</v>
      </c>
      <c r="H29" s="163">
        <v>521.39049999999997</v>
      </c>
      <c r="I29" s="163">
        <v>518.82759999999996</v>
      </c>
      <c r="J29" s="163">
        <v>500.7473</v>
      </c>
      <c r="K29" s="164"/>
      <c r="L29" s="163">
        <v>490.51350000000002</v>
      </c>
      <c r="M29" s="163">
        <v>509.80399999999997</v>
      </c>
      <c r="N29" s="164"/>
      <c r="O29" s="163">
        <v>221.7867</v>
      </c>
      <c r="P29" s="163">
        <v>223.39340000000001</v>
      </c>
      <c r="Q29" s="163">
        <v>224.32169999999999</v>
      </c>
      <c r="R29" s="163">
        <v>221.6661</v>
      </c>
      <c r="S29" s="163">
        <v>219.8819</v>
      </c>
      <c r="T29" s="164"/>
      <c r="U29" s="163">
        <v>240.9</v>
      </c>
      <c r="V29" s="164"/>
      <c r="W29" s="163">
        <v>225.7</v>
      </c>
      <c r="X29" s="163">
        <v>141.83779999999999</v>
      </c>
      <c r="Y29" s="164"/>
      <c r="Z29" s="163">
        <v>139.9606</v>
      </c>
      <c r="AA29" s="163">
        <v>137.655</v>
      </c>
      <c r="AB29" s="163">
        <v>135.26759999999999</v>
      </c>
      <c r="AC29" s="164"/>
      <c r="AD29" s="163">
        <v>142.41</v>
      </c>
      <c r="AE29" s="163">
        <v>124.9306</v>
      </c>
      <c r="AF29" s="163">
        <v>142.12649999999999</v>
      </c>
    </row>
    <row r="30" spans="1:32" ht="18" customHeight="1" x14ac:dyDescent="0.35">
      <c r="A30" s="160" t="s">
        <v>76</v>
      </c>
      <c r="B30" s="160" t="s">
        <v>762</v>
      </c>
      <c r="C30" s="163">
        <v>490.1046</v>
      </c>
      <c r="D30" s="163">
        <v>504.3784</v>
      </c>
      <c r="E30" s="163">
        <v>503.6576</v>
      </c>
      <c r="F30" s="163">
        <v>519.53710000000001</v>
      </c>
      <c r="G30" s="163">
        <v>521.57389999999998</v>
      </c>
      <c r="H30" s="163">
        <v>520.04480000000001</v>
      </c>
      <c r="I30" s="163">
        <v>518.58050000000003</v>
      </c>
      <c r="J30" s="163">
        <v>499.63819999999998</v>
      </c>
      <c r="K30" s="164"/>
      <c r="L30" s="163">
        <v>489.6379</v>
      </c>
      <c r="M30" s="163">
        <v>510.81180000000001</v>
      </c>
      <c r="N30" s="164"/>
      <c r="O30" s="163">
        <v>220.84819999999999</v>
      </c>
      <c r="P30" s="163">
        <v>222.36150000000001</v>
      </c>
      <c r="Q30" s="163">
        <v>223.58670000000001</v>
      </c>
      <c r="R30" s="163">
        <v>220.63069999999999</v>
      </c>
      <c r="S30" s="163">
        <v>218.9221</v>
      </c>
      <c r="T30" s="164"/>
      <c r="U30" s="163">
        <v>241.6</v>
      </c>
      <c r="V30" s="164"/>
      <c r="W30" s="163">
        <v>225.8</v>
      </c>
      <c r="X30" s="163">
        <v>141.75479999999999</v>
      </c>
      <c r="Y30" s="164"/>
      <c r="Z30" s="163">
        <v>139.76349999999999</v>
      </c>
      <c r="AA30" s="163">
        <v>137.26329999999999</v>
      </c>
      <c r="AB30" s="163">
        <v>135.1986</v>
      </c>
      <c r="AC30" s="164"/>
      <c r="AD30" s="163">
        <v>142.49780000000001</v>
      </c>
      <c r="AE30" s="163">
        <v>123.8514</v>
      </c>
      <c r="AF30" s="163">
        <v>142.0856</v>
      </c>
    </row>
    <row r="31" spans="1:32" ht="18" customHeight="1" x14ac:dyDescent="0.35">
      <c r="A31" s="160" t="s">
        <v>76</v>
      </c>
      <c r="B31" s="160" t="s">
        <v>763</v>
      </c>
      <c r="C31" s="163">
        <v>492.57010000000002</v>
      </c>
      <c r="D31" s="163">
        <v>505.27109999999999</v>
      </c>
      <c r="E31" s="163">
        <v>503.86770000000001</v>
      </c>
      <c r="F31" s="163">
        <v>518.31769999999995</v>
      </c>
      <c r="G31" s="163">
        <v>519.67849999999999</v>
      </c>
      <c r="H31" s="163">
        <v>518.64390000000003</v>
      </c>
      <c r="I31" s="163">
        <v>518.78110000000004</v>
      </c>
      <c r="J31" s="163">
        <v>499.67680000000001</v>
      </c>
      <c r="K31" s="163">
        <v>503.48950000000002</v>
      </c>
      <c r="L31" s="163">
        <v>489.9409</v>
      </c>
      <c r="M31" s="163">
        <v>510.7167</v>
      </c>
      <c r="N31" s="163">
        <v>495.76159999999999</v>
      </c>
      <c r="O31" s="163">
        <v>223.7253</v>
      </c>
      <c r="P31" s="163">
        <v>222.6191</v>
      </c>
      <c r="Q31" s="163">
        <v>224.06739999999999</v>
      </c>
      <c r="R31" s="163">
        <v>220.3741</v>
      </c>
      <c r="S31" s="163">
        <v>218.78919999999999</v>
      </c>
      <c r="T31" s="164"/>
      <c r="U31" s="163">
        <v>241</v>
      </c>
      <c r="V31" s="164"/>
      <c r="W31" s="163">
        <v>225.2</v>
      </c>
      <c r="X31" s="163">
        <v>141.78190000000001</v>
      </c>
      <c r="Y31" s="164"/>
      <c r="Z31" s="163">
        <v>139.31209999999999</v>
      </c>
      <c r="AA31" s="163">
        <v>136.9385</v>
      </c>
      <c r="AB31" s="163">
        <v>134.964</v>
      </c>
      <c r="AC31" s="164"/>
      <c r="AD31" s="163">
        <v>141.9709</v>
      </c>
      <c r="AE31" s="163">
        <v>123.9003</v>
      </c>
      <c r="AF31" s="163">
        <v>141.73849999999999</v>
      </c>
    </row>
    <row r="32" spans="1:32" ht="18" customHeight="1" x14ac:dyDescent="0.35">
      <c r="A32" s="160" t="s">
        <v>76</v>
      </c>
      <c r="B32" s="160" t="s">
        <v>764</v>
      </c>
      <c r="C32" s="163">
        <v>487.95389999999998</v>
      </c>
      <c r="D32" s="163">
        <v>502.27760000000001</v>
      </c>
      <c r="E32" s="163">
        <v>503.29</v>
      </c>
      <c r="F32" s="163">
        <v>514.96460000000002</v>
      </c>
      <c r="G32" s="163">
        <v>515.86959999999999</v>
      </c>
      <c r="H32" s="163">
        <v>516.03440000000001</v>
      </c>
      <c r="I32" s="163">
        <v>518.56500000000005</v>
      </c>
      <c r="J32" s="163">
        <v>499.49790000000002</v>
      </c>
      <c r="K32" s="163">
        <v>503.94029999999998</v>
      </c>
      <c r="L32" s="163">
        <v>490.35520000000002</v>
      </c>
      <c r="M32" s="163">
        <v>510.36790000000002</v>
      </c>
      <c r="N32" s="163">
        <v>497.24630000000002</v>
      </c>
      <c r="O32" s="163">
        <v>222.01060000000001</v>
      </c>
      <c r="P32" s="163">
        <v>222.3732</v>
      </c>
      <c r="Q32" s="163">
        <v>223.2355</v>
      </c>
      <c r="R32" s="163">
        <v>219.17240000000001</v>
      </c>
      <c r="S32" s="163">
        <v>216.9657</v>
      </c>
      <c r="T32" s="164"/>
      <c r="U32" s="163">
        <v>241.3</v>
      </c>
      <c r="V32" s="164"/>
      <c r="W32" s="163">
        <v>225.5</v>
      </c>
      <c r="X32" s="163">
        <v>141.8261</v>
      </c>
      <c r="Y32" s="164"/>
      <c r="Z32" s="163">
        <v>139.5145</v>
      </c>
      <c r="AA32" s="163">
        <v>136.779</v>
      </c>
      <c r="AB32" s="163">
        <v>135.24</v>
      </c>
      <c r="AC32" s="164"/>
      <c r="AD32" s="163">
        <v>142.35149999999999</v>
      </c>
      <c r="AE32" s="163">
        <v>123.3827</v>
      </c>
      <c r="AF32" s="163">
        <v>141.73849999999999</v>
      </c>
    </row>
    <row r="33" spans="1:32" ht="18" customHeight="1" x14ac:dyDescent="0.35">
      <c r="A33" s="160" t="s">
        <v>76</v>
      </c>
      <c r="B33" s="160" t="s">
        <v>765</v>
      </c>
      <c r="C33" s="165">
        <v>490.4194</v>
      </c>
      <c r="D33" s="165">
        <v>504.95609999999999</v>
      </c>
      <c r="E33" s="165">
        <v>506.12599999999998</v>
      </c>
      <c r="F33" s="165">
        <v>515.0521</v>
      </c>
      <c r="G33" s="165">
        <v>516.83510000000001</v>
      </c>
      <c r="H33" s="165">
        <v>515.49919999999997</v>
      </c>
      <c r="I33" s="165">
        <v>518.12980000000005</v>
      </c>
      <c r="J33" s="165">
        <v>499.83519999999999</v>
      </c>
      <c r="K33" s="165">
        <v>503.79599999999999</v>
      </c>
      <c r="L33" s="165">
        <v>491.1617</v>
      </c>
      <c r="M33" s="165">
        <v>511.36320000000001</v>
      </c>
      <c r="N33" s="165">
        <v>497.4973</v>
      </c>
      <c r="O33" s="165">
        <v>221.9829</v>
      </c>
      <c r="P33" s="165">
        <v>221.63399999999999</v>
      </c>
      <c r="Q33" s="165">
        <v>223.941</v>
      </c>
      <c r="R33" s="165">
        <v>219.44829999999999</v>
      </c>
      <c r="S33" s="165">
        <v>216.7885</v>
      </c>
      <c r="T33" s="166"/>
      <c r="U33" s="165">
        <v>241.7</v>
      </c>
      <c r="V33" s="166"/>
      <c r="W33" s="165">
        <v>225.4</v>
      </c>
      <c r="X33" s="166"/>
      <c r="Y33" s="166"/>
      <c r="Z33" s="165">
        <v>139.21350000000001</v>
      </c>
      <c r="AA33" s="165">
        <v>136.78530000000001</v>
      </c>
      <c r="AB33" s="165">
        <v>135.03299999999999</v>
      </c>
      <c r="AC33" s="166"/>
      <c r="AD33" s="165">
        <v>141.9562</v>
      </c>
      <c r="AE33" s="165">
        <v>123.9003</v>
      </c>
      <c r="AF33" s="165">
        <v>141.71799999999999</v>
      </c>
    </row>
    <row r="34" spans="1:32" ht="18" customHeight="1" x14ac:dyDescent="0.35">
      <c r="A34" s="160" t="s">
        <v>76</v>
      </c>
      <c r="B34" s="160" t="s">
        <v>766</v>
      </c>
      <c r="C34" s="161">
        <v>489.63249999999999</v>
      </c>
      <c r="D34" s="161">
        <v>503.43310000000002</v>
      </c>
      <c r="E34" s="161">
        <v>503.71019999999999</v>
      </c>
      <c r="F34" s="161">
        <v>514.73069999999996</v>
      </c>
      <c r="G34" s="161">
        <v>516.79100000000005</v>
      </c>
      <c r="H34" s="161">
        <v>516.32079999999996</v>
      </c>
      <c r="I34" s="161">
        <v>518.13980000000004</v>
      </c>
      <c r="J34" s="161">
        <v>499.31</v>
      </c>
      <c r="K34" s="161">
        <v>503.94049999999999</v>
      </c>
      <c r="L34" s="161">
        <v>490.10399999999998</v>
      </c>
      <c r="M34" s="161">
        <v>510.64139999999998</v>
      </c>
      <c r="N34" s="161">
        <v>495.6721</v>
      </c>
      <c r="O34" s="161">
        <v>222.4128</v>
      </c>
      <c r="P34" s="161">
        <v>222.3794</v>
      </c>
      <c r="Q34" s="161">
        <v>223.05940000000001</v>
      </c>
      <c r="R34" s="161">
        <v>219.02459999999999</v>
      </c>
      <c r="S34" s="161">
        <v>216.74420000000001</v>
      </c>
      <c r="T34" s="162"/>
      <c r="U34" s="161">
        <v>240.9</v>
      </c>
      <c r="V34" s="162"/>
      <c r="W34" s="161">
        <v>225</v>
      </c>
      <c r="X34" s="162"/>
      <c r="Y34" s="162"/>
      <c r="Z34" s="161">
        <v>139.56120000000001</v>
      </c>
      <c r="AA34" s="161">
        <v>136.98840000000001</v>
      </c>
      <c r="AB34" s="161">
        <v>135.5436</v>
      </c>
      <c r="AC34" s="162"/>
      <c r="AD34" s="161">
        <v>141.86840000000001</v>
      </c>
      <c r="AE34" s="161">
        <v>124.2274</v>
      </c>
      <c r="AF34" s="161">
        <v>141.73849999999999</v>
      </c>
    </row>
    <row r="35" spans="1:32" ht="18" customHeight="1" x14ac:dyDescent="0.35">
      <c r="A35" s="160" t="s">
        <v>76</v>
      </c>
      <c r="B35" s="160" t="s">
        <v>767</v>
      </c>
      <c r="C35" s="163">
        <v>486.59010000000001</v>
      </c>
      <c r="D35" s="163">
        <v>500.5446</v>
      </c>
      <c r="E35" s="163">
        <v>503.92020000000002</v>
      </c>
      <c r="F35" s="163">
        <v>513.91330000000005</v>
      </c>
      <c r="G35" s="163">
        <v>515.90139999999997</v>
      </c>
      <c r="H35" s="163">
        <v>514.76279999999997</v>
      </c>
      <c r="I35" s="163">
        <v>516.49350000000004</v>
      </c>
      <c r="J35" s="163">
        <v>498.52350000000001</v>
      </c>
      <c r="K35" s="163">
        <v>504.46600000000001</v>
      </c>
      <c r="L35" s="163">
        <v>491.4599</v>
      </c>
      <c r="M35" s="163">
        <v>509.74520000000001</v>
      </c>
      <c r="N35" s="163">
        <v>495.6259</v>
      </c>
      <c r="O35" s="163">
        <v>221.34620000000001</v>
      </c>
      <c r="P35" s="163">
        <v>222.2886</v>
      </c>
      <c r="Q35" s="163">
        <v>223.446</v>
      </c>
      <c r="R35" s="163">
        <v>218.55590000000001</v>
      </c>
      <c r="S35" s="163">
        <v>216.54490000000001</v>
      </c>
      <c r="T35" s="164"/>
      <c r="U35" s="163">
        <v>242.2</v>
      </c>
      <c r="V35" s="164"/>
      <c r="W35" s="163">
        <v>225.5</v>
      </c>
      <c r="X35" s="163">
        <v>141.8528</v>
      </c>
      <c r="Y35" s="164"/>
      <c r="Z35" s="163">
        <v>139.56120000000001</v>
      </c>
      <c r="AA35" s="163">
        <v>137.39609999999999</v>
      </c>
      <c r="AB35" s="163">
        <v>135.86099999999999</v>
      </c>
      <c r="AC35" s="164"/>
      <c r="AD35" s="163">
        <v>142.41</v>
      </c>
      <c r="AE35" s="163">
        <v>124.1347</v>
      </c>
      <c r="AF35" s="163">
        <v>142.12649999999999</v>
      </c>
    </row>
    <row r="36" spans="1:32" ht="18" customHeight="1" x14ac:dyDescent="0.35">
      <c r="A36" s="160" t="s">
        <v>76</v>
      </c>
      <c r="B36" s="160" t="s">
        <v>768</v>
      </c>
      <c r="C36" s="163">
        <v>490.89150000000001</v>
      </c>
      <c r="D36" s="163">
        <v>504.64100000000002</v>
      </c>
      <c r="E36" s="163">
        <v>502.2396</v>
      </c>
      <c r="F36" s="163">
        <v>516.29949999999997</v>
      </c>
      <c r="G36" s="163">
        <v>518.22559999999999</v>
      </c>
      <c r="H36" s="163">
        <v>516.09910000000002</v>
      </c>
      <c r="I36" s="163">
        <v>518.93259999999998</v>
      </c>
      <c r="J36" s="163">
        <v>500.07600000000002</v>
      </c>
      <c r="K36" s="163">
        <v>503.64929999999998</v>
      </c>
      <c r="L36" s="163">
        <v>491.02589999999998</v>
      </c>
      <c r="M36" s="163">
        <v>510.56369999999998</v>
      </c>
      <c r="N36" s="163">
        <v>496.09730000000002</v>
      </c>
      <c r="O36" s="163">
        <v>223.13040000000001</v>
      </c>
      <c r="P36" s="163">
        <v>222.72319999999999</v>
      </c>
      <c r="Q36" s="163">
        <v>223.7166</v>
      </c>
      <c r="R36" s="163">
        <v>219.28219999999999</v>
      </c>
      <c r="S36" s="163">
        <v>216.95830000000001</v>
      </c>
      <c r="T36" s="164"/>
      <c r="U36" s="163">
        <v>242.9</v>
      </c>
      <c r="V36" s="164"/>
      <c r="W36" s="163">
        <v>226.3</v>
      </c>
      <c r="X36" s="163">
        <v>141.96029999999999</v>
      </c>
      <c r="Y36" s="164"/>
      <c r="Z36" s="163">
        <v>139.76349999999999</v>
      </c>
      <c r="AA36" s="163">
        <v>137.39109999999999</v>
      </c>
      <c r="AB36" s="163">
        <v>135.84719999999999</v>
      </c>
      <c r="AC36" s="164"/>
      <c r="AD36" s="163">
        <v>142.67349999999999</v>
      </c>
      <c r="AE36" s="163">
        <v>124.789</v>
      </c>
      <c r="AF36" s="163">
        <v>142.12649999999999</v>
      </c>
    </row>
    <row r="37" spans="1:32" ht="18" customHeight="1" x14ac:dyDescent="0.35">
      <c r="A37" s="160" t="s">
        <v>76</v>
      </c>
      <c r="B37" s="160" t="s">
        <v>769</v>
      </c>
      <c r="C37" s="163">
        <v>492.93729999999999</v>
      </c>
      <c r="D37" s="163">
        <v>504.43079999999998</v>
      </c>
      <c r="E37" s="163">
        <v>502.2396</v>
      </c>
      <c r="F37" s="163">
        <v>516.26170000000002</v>
      </c>
      <c r="G37" s="163">
        <v>517.19740000000002</v>
      </c>
      <c r="H37" s="163">
        <v>516.00109999999995</v>
      </c>
      <c r="I37" s="163">
        <v>518.06140000000005</v>
      </c>
      <c r="J37" s="163">
        <v>500.65890000000002</v>
      </c>
      <c r="K37" s="163">
        <v>504.58249999999998</v>
      </c>
      <c r="L37" s="163">
        <v>491.59969999999998</v>
      </c>
      <c r="M37" s="163">
        <v>511.37799999999999</v>
      </c>
      <c r="N37" s="163">
        <v>497.41910000000001</v>
      </c>
      <c r="O37" s="163">
        <v>225.124</v>
      </c>
      <c r="P37" s="163">
        <v>222.0025</v>
      </c>
      <c r="Q37" s="163">
        <v>224.32839999999999</v>
      </c>
      <c r="R37" s="163">
        <v>219.80779999999999</v>
      </c>
      <c r="S37" s="163">
        <v>217.3348</v>
      </c>
      <c r="T37" s="164"/>
      <c r="U37" s="163">
        <v>243.4</v>
      </c>
      <c r="V37" s="164"/>
      <c r="W37" s="163">
        <v>225.8</v>
      </c>
      <c r="X37" s="164"/>
      <c r="Y37" s="164"/>
      <c r="Z37" s="163">
        <v>139.9606</v>
      </c>
      <c r="AA37" s="163">
        <v>137.58670000000001</v>
      </c>
      <c r="AB37" s="163">
        <v>136.05420000000001</v>
      </c>
      <c r="AC37" s="164"/>
      <c r="AD37" s="163">
        <v>142.3075</v>
      </c>
      <c r="AE37" s="163">
        <v>124.6474</v>
      </c>
      <c r="AF37" s="163">
        <v>142.12649999999999</v>
      </c>
    </row>
    <row r="38" spans="1:32" ht="18" customHeight="1" x14ac:dyDescent="0.35">
      <c r="A38" s="160" t="s">
        <v>76</v>
      </c>
      <c r="B38" s="160" t="s">
        <v>770</v>
      </c>
      <c r="C38" s="163">
        <v>498.3929</v>
      </c>
      <c r="D38" s="163">
        <v>507.68700000000001</v>
      </c>
      <c r="E38" s="163">
        <v>504.13029999999998</v>
      </c>
      <c r="F38" s="163">
        <v>517.02049999999997</v>
      </c>
      <c r="G38" s="163">
        <v>518.60599999999999</v>
      </c>
      <c r="H38" s="163">
        <v>516.92460000000005</v>
      </c>
      <c r="I38" s="163">
        <v>513.16150000000005</v>
      </c>
      <c r="J38" s="163">
        <v>498.00400000000002</v>
      </c>
      <c r="K38" s="163">
        <v>501.48289999999997</v>
      </c>
      <c r="L38" s="163">
        <v>489.37950000000001</v>
      </c>
      <c r="M38" s="163">
        <v>509.68389999999999</v>
      </c>
      <c r="N38" s="163">
        <v>493.62029999999999</v>
      </c>
      <c r="O38" s="163">
        <v>226.9555</v>
      </c>
      <c r="P38" s="163">
        <v>224.369</v>
      </c>
      <c r="Q38" s="163">
        <v>227.0044</v>
      </c>
      <c r="R38" s="163">
        <v>219.78360000000001</v>
      </c>
      <c r="S38" s="163">
        <v>217.51939999999999</v>
      </c>
      <c r="T38" s="164"/>
      <c r="U38" s="163">
        <v>243.1</v>
      </c>
      <c r="V38" s="164"/>
      <c r="W38" s="163">
        <v>225.1</v>
      </c>
      <c r="X38" s="163">
        <v>141.91200000000001</v>
      </c>
      <c r="Y38" s="164"/>
      <c r="Z38" s="163">
        <v>139.56120000000001</v>
      </c>
      <c r="AA38" s="163">
        <v>137.1943</v>
      </c>
      <c r="AB38" s="163">
        <v>135.5436</v>
      </c>
      <c r="AC38" s="164"/>
      <c r="AD38" s="163">
        <v>141.60489999999999</v>
      </c>
      <c r="AE38" s="163">
        <v>124.413</v>
      </c>
      <c r="AF38" s="163">
        <v>141.9427</v>
      </c>
    </row>
    <row r="39" spans="1:32" ht="18" customHeight="1" x14ac:dyDescent="0.35">
      <c r="A39" s="160" t="s">
        <v>76</v>
      </c>
      <c r="B39" s="160" t="s">
        <v>771</v>
      </c>
      <c r="C39" s="163">
        <v>499.33710000000002</v>
      </c>
      <c r="D39" s="163">
        <v>509.7876</v>
      </c>
      <c r="E39" s="163">
        <v>510.01240000000001</v>
      </c>
      <c r="F39" s="163">
        <v>517.42550000000006</v>
      </c>
      <c r="G39" s="163">
        <v>519.14599999999996</v>
      </c>
      <c r="H39" s="163">
        <v>517.52390000000003</v>
      </c>
      <c r="I39" s="164"/>
      <c r="J39" s="163">
        <v>496.83260000000001</v>
      </c>
      <c r="K39" s="163">
        <v>500.68470000000002</v>
      </c>
      <c r="L39" s="163">
        <v>487.51859999999999</v>
      </c>
      <c r="M39" s="163">
        <v>507.27800000000002</v>
      </c>
      <c r="N39" s="163">
        <v>492.74310000000003</v>
      </c>
      <c r="O39" s="163">
        <v>227.12880000000001</v>
      </c>
      <c r="P39" s="163">
        <v>224.2492</v>
      </c>
      <c r="Q39" s="163">
        <v>226.9442</v>
      </c>
      <c r="R39" s="163">
        <v>219.98869999999999</v>
      </c>
      <c r="S39" s="163">
        <v>217.68180000000001</v>
      </c>
      <c r="T39" s="164"/>
      <c r="U39" s="163">
        <v>244.4</v>
      </c>
      <c r="V39" s="164"/>
      <c r="W39" s="163">
        <v>224.3</v>
      </c>
      <c r="X39" s="163">
        <v>141.16480000000001</v>
      </c>
      <c r="Y39" s="164"/>
      <c r="Z39" s="163">
        <v>139.5145</v>
      </c>
      <c r="AA39" s="163">
        <v>136.96199999999999</v>
      </c>
      <c r="AB39" s="163">
        <v>135.48840000000001</v>
      </c>
      <c r="AC39" s="164"/>
      <c r="AD39" s="163">
        <v>141.078</v>
      </c>
      <c r="AE39" s="163">
        <v>124.60339999999999</v>
      </c>
      <c r="AF39" s="163">
        <v>141.71799999999999</v>
      </c>
    </row>
    <row r="40" spans="1:32" ht="18" customHeight="1" x14ac:dyDescent="0.35">
      <c r="A40" s="160" t="s">
        <v>76</v>
      </c>
      <c r="B40" s="160" t="s">
        <v>772</v>
      </c>
      <c r="C40" s="163">
        <v>499.28460000000001</v>
      </c>
      <c r="D40" s="163">
        <v>505.53379999999999</v>
      </c>
      <c r="E40" s="163">
        <v>509.38220000000001</v>
      </c>
      <c r="F40" s="163">
        <v>517.29390000000001</v>
      </c>
      <c r="G40" s="163">
        <v>518.22299999999996</v>
      </c>
      <c r="H40" s="163">
        <v>517.34969999999998</v>
      </c>
      <c r="I40" s="164"/>
      <c r="J40" s="163">
        <v>497.74020000000002</v>
      </c>
      <c r="K40" s="163">
        <v>500.9486</v>
      </c>
      <c r="L40" s="163">
        <v>487.12509999999997</v>
      </c>
      <c r="M40" s="163">
        <v>507.47820000000002</v>
      </c>
      <c r="N40" s="163">
        <v>493.42259999999999</v>
      </c>
      <c r="O40" s="163">
        <v>227.678</v>
      </c>
      <c r="P40" s="163">
        <v>223.84979999999999</v>
      </c>
      <c r="Q40" s="163">
        <v>226.703</v>
      </c>
      <c r="R40" s="163">
        <v>220.4127</v>
      </c>
      <c r="S40" s="163">
        <v>217.9254</v>
      </c>
      <c r="T40" s="164"/>
      <c r="U40" s="163">
        <v>242</v>
      </c>
      <c r="V40" s="164"/>
      <c r="W40" s="163">
        <v>224.6</v>
      </c>
      <c r="X40" s="163">
        <v>141.22329999999999</v>
      </c>
      <c r="Y40" s="164"/>
      <c r="Z40" s="163">
        <v>139.5145</v>
      </c>
      <c r="AA40" s="163">
        <v>136.80439999999999</v>
      </c>
      <c r="AB40" s="163">
        <v>135.654</v>
      </c>
      <c r="AC40" s="164"/>
      <c r="AD40" s="163">
        <v>141.239</v>
      </c>
      <c r="AE40" s="163">
        <v>123.61709999999999</v>
      </c>
      <c r="AF40" s="163">
        <v>141.69759999999999</v>
      </c>
    </row>
    <row r="41" spans="1:32" ht="18" customHeight="1" x14ac:dyDescent="0.35">
      <c r="A41" s="160" t="s">
        <v>76</v>
      </c>
      <c r="B41" s="160" t="s">
        <v>773</v>
      </c>
      <c r="C41" s="165">
        <v>501.59269999999998</v>
      </c>
      <c r="D41" s="165">
        <v>511.36320000000001</v>
      </c>
      <c r="E41" s="165">
        <v>510.80020000000002</v>
      </c>
      <c r="F41" s="165">
        <v>519.1857</v>
      </c>
      <c r="G41" s="165">
        <v>520.72659999999996</v>
      </c>
      <c r="H41" s="165">
        <v>519.17660000000001</v>
      </c>
      <c r="I41" s="166"/>
      <c r="J41" s="165">
        <v>497.30509999999998</v>
      </c>
      <c r="K41" s="165">
        <v>502.13720000000001</v>
      </c>
      <c r="L41" s="165">
        <v>487.4332</v>
      </c>
      <c r="M41" s="165">
        <v>508.7663</v>
      </c>
      <c r="N41" s="165">
        <v>494.07830000000001</v>
      </c>
      <c r="O41" s="165">
        <v>228.2971</v>
      </c>
      <c r="P41" s="165">
        <v>224.9374</v>
      </c>
      <c r="Q41" s="165">
        <v>227.74780000000001</v>
      </c>
      <c r="R41" s="165">
        <v>221.01230000000001</v>
      </c>
      <c r="S41" s="165">
        <v>218.6859</v>
      </c>
      <c r="T41" s="166"/>
      <c r="U41" s="165">
        <v>243</v>
      </c>
      <c r="V41" s="166"/>
      <c r="W41" s="165">
        <v>224.6</v>
      </c>
      <c r="X41" s="165">
        <v>141.11949999999999</v>
      </c>
      <c r="Y41" s="166"/>
      <c r="Z41" s="165">
        <v>139.613</v>
      </c>
      <c r="AA41" s="165">
        <v>137.2201</v>
      </c>
      <c r="AB41" s="165">
        <v>135.8058</v>
      </c>
      <c r="AC41" s="166"/>
      <c r="AD41" s="165">
        <v>141.15119999999999</v>
      </c>
      <c r="AE41" s="165">
        <v>123.7098</v>
      </c>
      <c r="AF41" s="165">
        <v>141.73849999999999</v>
      </c>
    </row>
    <row r="42" spans="1:32" ht="18" customHeight="1" x14ac:dyDescent="0.35">
      <c r="A42" s="160" t="s">
        <v>76</v>
      </c>
      <c r="B42" s="160" t="s">
        <v>774</v>
      </c>
      <c r="C42" s="161">
        <v>499.28460000000001</v>
      </c>
      <c r="D42" s="161">
        <v>508.00209999999998</v>
      </c>
      <c r="E42" s="161">
        <v>505.1807</v>
      </c>
      <c r="F42" s="161">
        <v>518.65800000000002</v>
      </c>
      <c r="G42" s="161">
        <v>521.14549999999997</v>
      </c>
      <c r="H42" s="161">
        <v>517.57129999999995</v>
      </c>
      <c r="I42" s="162"/>
      <c r="J42" s="161">
        <v>497.02190000000002</v>
      </c>
      <c r="K42" s="161">
        <v>500.63799999999998</v>
      </c>
      <c r="L42" s="161">
        <v>486.71879999999999</v>
      </c>
      <c r="M42" s="161">
        <v>506.80880000000002</v>
      </c>
      <c r="N42" s="161">
        <v>493.16640000000001</v>
      </c>
      <c r="O42" s="161">
        <v>226.51220000000001</v>
      </c>
      <c r="P42" s="161">
        <v>225.2235</v>
      </c>
      <c r="Q42" s="161">
        <v>226.94399999999999</v>
      </c>
      <c r="R42" s="161">
        <v>221.41569999999999</v>
      </c>
      <c r="S42" s="161">
        <v>218.92949999999999</v>
      </c>
      <c r="T42" s="162"/>
      <c r="U42" s="161">
        <v>245</v>
      </c>
      <c r="V42" s="162"/>
      <c r="W42" s="161">
        <v>224.2</v>
      </c>
      <c r="X42" s="162"/>
      <c r="Y42" s="162"/>
      <c r="Z42" s="161">
        <v>139.31209999999999</v>
      </c>
      <c r="AA42" s="161">
        <v>136.5881</v>
      </c>
      <c r="AB42" s="161">
        <v>135.28139999999999</v>
      </c>
      <c r="AC42" s="162"/>
      <c r="AD42" s="161">
        <v>141.1951</v>
      </c>
      <c r="AE42" s="161">
        <v>124.745</v>
      </c>
      <c r="AF42" s="161">
        <v>141.33000000000001</v>
      </c>
    </row>
    <row r="43" spans="1:32" ht="18" customHeight="1" x14ac:dyDescent="0.35">
      <c r="A43" s="160" t="s">
        <v>76</v>
      </c>
      <c r="B43" s="160" t="s">
        <v>775</v>
      </c>
      <c r="C43" s="163">
        <v>503.16640000000001</v>
      </c>
      <c r="D43" s="163">
        <v>511.99340000000001</v>
      </c>
      <c r="E43" s="163">
        <v>504.97059999999999</v>
      </c>
      <c r="F43" s="163">
        <v>520.76319999999998</v>
      </c>
      <c r="G43" s="163">
        <v>522.18280000000004</v>
      </c>
      <c r="H43" s="163">
        <v>518.69449999999995</v>
      </c>
      <c r="I43" s="164"/>
      <c r="J43" s="163">
        <v>496.7808</v>
      </c>
      <c r="K43" s="163">
        <v>499.86099999999999</v>
      </c>
      <c r="L43" s="163">
        <v>485.12060000000002</v>
      </c>
      <c r="M43" s="163">
        <v>506.1703</v>
      </c>
      <c r="N43" s="163">
        <v>491.82850000000002</v>
      </c>
      <c r="O43" s="163">
        <v>227.51769999999999</v>
      </c>
      <c r="P43" s="163">
        <v>225.77629999999999</v>
      </c>
      <c r="Q43" s="163">
        <v>228.2604</v>
      </c>
      <c r="R43" s="163">
        <v>222.09610000000001</v>
      </c>
      <c r="S43" s="163">
        <v>219.2543</v>
      </c>
      <c r="T43" s="164"/>
      <c r="U43" s="163">
        <v>262.60000000000002</v>
      </c>
      <c r="V43" s="164"/>
      <c r="W43" s="163">
        <v>223.9</v>
      </c>
      <c r="X43" s="163">
        <v>140.9777</v>
      </c>
      <c r="Y43" s="164"/>
      <c r="Z43" s="163">
        <v>139.31209999999999</v>
      </c>
      <c r="AA43" s="163">
        <v>136.63069999999999</v>
      </c>
      <c r="AB43" s="163">
        <v>135.25380000000001</v>
      </c>
      <c r="AC43" s="164"/>
      <c r="AD43" s="163">
        <v>140.9023</v>
      </c>
      <c r="AE43" s="163">
        <v>125.6337</v>
      </c>
      <c r="AF43" s="163">
        <v>140.94200000000001</v>
      </c>
    </row>
    <row r="44" spans="1:32" ht="18" customHeight="1" x14ac:dyDescent="0.35">
      <c r="A44" s="160" t="s">
        <v>76</v>
      </c>
      <c r="B44" s="160" t="s">
        <v>776</v>
      </c>
      <c r="C44" s="163">
        <v>500.28129999999999</v>
      </c>
      <c r="D44" s="163">
        <v>511.99340000000001</v>
      </c>
      <c r="E44" s="163">
        <v>508.12180000000001</v>
      </c>
      <c r="F44" s="163">
        <v>520.73940000000005</v>
      </c>
      <c r="G44" s="163">
        <v>522.02239999999995</v>
      </c>
      <c r="H44" s="163">
        <v>518.60239999999999</v>
      </c>
      <c r="I44" s="164"/>
      <c r="J44" s="163">
        <v>495.31950000000001</v>
      </c>
      <c r="K44" s="163">
        <v>497.75799999999998</v>
      </c>
      <c r="L44" s="163">
        <v>484.52300000000002</v>
      </c>
      <c r="M44" s="163">
        <v>505.6739</v>
      </c>
      <c r="N44" s="163">
        <v>490.08530000000002</v>
      </c>
      <c r="O44" s="163">
        <v>223.3117</v>
      </c>
      <c r="P44" s="163">
        <v>225.6027</v>
      </c>
      <c r="Q44" s="163">
        <v>228.53919999999999</v>
      </c>
      <c r="R44" s="163">
        <v>222.0412</v>
      </c>
      <c r="S44" s="163">
        <v>219.37989999999999</v>
      </c>
      <c r="T44" s="164"/>
      <c r="U44" s="163">
        <v>251.4</v>
      </c>
      <c r="V44" s="164"/>
      <c r="W44" s="163">
        <v>223.5</v>
      </c>
      <c r="X44" s="163">
        <v>140.15530000000001</v>
      </c>
      <c r="Y44" s="164"/>
      <c r="Z44" s="163">
        <v>139.2654</v>
      </c>
      <c r="AA44" s="163">
        <v>136.2713</v>
      </c>
      <c r="AB44" s="163">
        <v>134.71559999999999</v>
      </c>
      <c r="AC44" s="164"/>
      <c r="AD44" s="163">
        <v>140.41929999999999</v>
      </c>
      <c r="AE44" s="163">
        <v>124.08580000000001</v>
      </c>
      <c r="AF44" s="163">
        <v>140.5335</v>
      </c>
    </row>
    <row r="45" spans="1:32" ht="18" customHeight="1" x14ac:dyDescent="0.35">
      <c r="A45" s="160" t="s">
        <v>76</v>
      </c>
      <c r="B45" s="160" t="s">
        <v>777</v>
      </c>
      <c r="C45" s="163">
        <v>497.65839999999997</v>
      </c>
      <c r="D45" s="163">
        <v>508.94740000000002</v>
      </c>
      <c r="E45" s="163">
        <v>509.69740000000002</v>
      </c>
      <c r="F45" s="163">
        <v>518.44489999999996</v>
      </c>
      <c r="G45" s="163">
        <v>520.06759999999997</v>
      </c>
      <c r="H45" s="163">
        <v>517.78160000000003</v>
      </c>
      <c r="I45" s="164"/>
      <c r="J45" s="163">
        <v>494.64100000000002</v>
      </c>
      <c r="K45" s="163">
        <v>497.61430000000001</v>
      </c>
      <c r="L45" s="163">
        <v>482.31470000000002</v>
      </c>
      <c r="M45" s="163">
        <v>504.1728</v>
      </c>
      <c r="N45" s="163">
        <v>489.27870000000001</v>
      </c>
      <c r="O45" s="163">
        <v>222.54599999999999</v>
      </c>
      <c r="P45" s="163">
        <v>224.80680000000001</v>
      </c>
      <c r="Q45" s="163">
        <v>227.44669999999999</v>
      </c>
      <c r="R45" s="163">
        <v>221.18219999999999</v>
      </c>
      <c r="S45" s="163">
        <v>218.33150000000001</v>
      </c>
      <c r="T45" s="164"/>
      <c r="U45" s="163">
        <v>249.9</v>
      </c>
      <c r="V45" s="164"/>
      <c r="W45" s="163">
        <v>222.4</v>
      </c>
      <c r="X45" s="164"/>
      <c r="Y45" s="164"/>
      <c r="Z45" s="163">
        <v>138.96449999999999</v>
      </c>
      <c r="AA45" s="163">
        <v>135.97020000000001</v>
      </c>
      <c r="AB45" s="163">
        <v>134.10839999999999</v>
      </c>
      <c r="AC45" s="164"/>
      <c r="AD45" s="163">
        <v>141.28290000000001</v>
      </c>
      <c r="AE45" s="163">
        <v>123.3827</v>
      </c>
      <c r="AF45" s="163">
        <v>140.1455</v>
      </c>
    </row>
    <row r="46" spans="1:32" ht="18" customHeight="1" x14ac:dyDescent="0.35">
      <c r="A46" s="160" t="s">
        <v>76</v>
      </c>
      <c r="B46" s="160" t="s">
        <v>778</v>
      </c>
      <c r="C46" s="163">
        <v>496.13720000000001</v>
      </c>
      <c r="D46" s="163">
        <v>502.12009999999998</v>
      </c>
      <c r="E46" s="163">
        <v>505.49579999999997</v>
      </c>
      <c r="F46" s="163">
        <v>512.5711</v>
      </c>
      <c r="G46" s="163">
        <v>514.16570000000002</v>
      </c>
      <c r="H46" s="163">
        <v>513.25720000000001</v>
      </c>
      <c r="I46" s="163">
        <v>508.00779999999997</v>
      </c>
      <c r="J46" s="163">
        <v>493.28550000000001</v>
      </c>
      <c r="K46" s="163">
        <v>497.28219999999999</v>
      </c>
      <c r="L46" s="163">
        <v>483.10610000000003</v>
      </c>
      <c r="M46" s="163">
        <v>504.37970000000001</v>
      </c>
      <c r="N46" s="163">
        <v>489.18700000000001</v>
      </c>
      <c r="O46" s="163">
        <v>217.66929999999999</v>
      </c>
      <c r="P46" s="163">
        <v>222.054</v>
      </c>
      <c r="Q46" s="163">
        <v>223.29079999999999</v>
      </c>
      <c r="R46" s="163">
        <v>218.3792</v>
      </c>
      <c r="S46" s="163">
        <v>216.4341</v>
      </c>
      <c r="T46" s="164"/>
      <c r="U46" s="163">
        <v>242</v>
      </c>
      <c r="V46" s="164"/>
      <c r="W46" s="163">
        <v>222.5</v>
      </c>
      <c r="X46" s="163">
        <v>140.17660000000001</v>
      </c>
      <c r="Y46" s="164"/>
      <c r="Z46" s="163">
        <v>138.96449999999999</v>
      </c>
      <c r="AA46" s="163">
        <v>136.5538</v>
      </c>
      <c r="AB46" s="163">
        <v>134.30160000000001</v>
      </c>
      <c r="AC46" s="164"/>
      <c r="AD46" s="163">
        <v>141.69280000000001</v>
      </c>
      <c r="AE46" s="163">
        <v>123.8514</v>
      </c>
      <c r="AF46" s="163">
        <v>140.1455</v>
      </c>
    </row>
    <row r="47" spans="1:32" ht="18" customHeight="1" x14ac:dyDescent="0.35">
      <c r="A47" s="160" t="s">
        <v>76</v>
      </c>
      <c r="B47" s="160" t="s">
        <v>779</v>
      </c>
      <c r="C47" s="163">
        <v>516.38559999999995</v>
      </c>
      <c r="D47" s="163">
        <v>513.30629999999996</v>
      </c>
      <c r="E47" s="163">
        <v>506.96629999999999</v>
      </c>
      <c r="F47" s="163">
        <v>514.08479999999997</v>
      </c>
      <c r="G47" s="163">
        <v>514.70399999999995</v>
      </c>
      <c r="H47" s="163">
        <v>514.05489999999998</v>
      </c>
      <c r="I47" s="164"/>
      <c r="J47" s="163">
        <v>495.06009999999998</v>
      </c>
      <c r="K47" s="163">
        <v>498.06569999999999</v>
      </c>
      <c r="L47" s="163">
        <v>483.834</v>
      </c>
      <c r="M47" s="163">
        <v>504.10129999999998</v>
      </c>
      <c r="N47" s="163">
        <v>490.17439999999999</v>
      </c>
      <c r="O47" s="163">
        <v>221.947</v>
      </c>
      <c r="P47" s="163">
        <v>225.04820000000001</v>
      </c>
      <c r="Q47" s="163">
        <v>228.49950000000001</v>
      </c>
      <c r="R47" s="163">
        <v>219.0361</v>
      </c>
      <c r="S47" s="163">
        <v>216.6482</v>
      </c>
      <c r="T47" s="164"/>
      <c r="U47" s="163">
        <v>243.9</v>
      </c>
      <c r="V47" s="164"/>
      <c r="W47" s="163">
        <v>223</v>
      </c>
      <c r="X47" s="164"/>
      <c r="Y47" s="164"/>
      <c r="Z47" s="163">
        <v>138.96449999999999</v>
      </c>
      <c r="AA47" s="163">
        <v>136.81989999999999</v>
      </c>
      <c r="AB47" s="163">
        <v>134.1498</v>
      </c>
      <c r="AC47" s="164"/>
      <c r="AD47" s="163">
        <v>142.23429999999999</v>
      </c>
      <c r="AE47" s="163">
        <v>123.8075</v>
      </c>
      <c r="AF47" s="163">
        <v>140.5335</v>
      </c>
    </row>
    <row r="48" spans="1:32" ht="18" customHeight="1" x14ac:dyDescent="0.35">
      <c r="A48" s="160" t="s">
        <v>76</v>
      </c>
      <c r="B48" s="160" t="s">
        <v>780</v>
      </c>
      <c r="C48" s="163">
        <v>510.14319999999998</v>
      </c>
      <c r="D48" s="163">
        <v>508.47469999999998</v>
      </c>
      <c r="E48" s="163">
        <v>502.44970000000001</v>
      </c>
      <c r="F48" s="163">
        <v>514.11469999999997</v>
      </c>
      <c r="G48" s="163">
        <v>515.52089999999998</v>
      </c>
      <c r="H48" s="163">
        <v>513.70889999999997</v>
      </c>
      <c r="I48" s="164"/>
      <c r="J48" s="163">
        <v>494.5917</v>
      </c>
      <c r="K48" s="163">
        <v>497.84199999999998</v>
      </c>
      <c r="L48" s="163">
        <v>483.49579999999997</v>
      </c>
      <c r="M48" s="163">
        <v>504.6816</v>
      </c>
      <c r="N48" s="163">
        <v>489.65890000000002</v>
      </c>
      <c r="O48" s="163">
        <v>220.61689999999999</v>
      </c>
      <c r="P48" s="163">
        <v>224.53120000000001</v>
      </c>
      <c r="Q48" s="163">
        <v>227.62819999999999</v>
      </c>
      <c r="R48" s="163">
        <v>219.20419999999999</v>
      </c>
      <c r="S48" s="163">
        <v>217.11330000000001</v>
      </c>
      <c r="T48" s="164"/>
      <c r="U48" s="163">
        <v>244.3</v>
      </c>
      <c r="V48" s="164"/>
      <c r="W48" s="163">
        <v>223.1</v>
      </c>
      <c r="X48" s="164"/>
      <c r="Y48" s="164"/>
      <c r="Z48" s="163">
        <v>139.2654</v>
      </c>
      <c r="AA48" s="163">
        <v>136.49850000000001</v>
      </c>
      <c r="AB48" s="163">
        <v>134.3706</v>
      </c>
      <c r="AC48" s="164"/>
      <c r="AD48" s="163">
        <v>142.33680000000001</v>
      </c>
      <c r="AE48" s="163">
        <v>123.66589999999999</v>
      </c>
      <c r="AF48" s="163">
        <v>140.5335</v>
      </c>
    </row>
    <row r="49" spans="1:32" ht="18" customHeight="1" x14ac:dyDescent="0.35">
      <c r="A49" s="160" t="s">
        <v>76</v>
      </c>
      <c r="B49" s="160" t="s">
        <v>781</v>
      </c>
      <c r="C49" s="165">
        <v>516.54300000000001</v>
      </c>
      <c r="D49" s="165">
        <v>508.2122</v>
      </c>
      <c r="E49" s="165">
        <v>508.06920000000002</v>
      </c>
      <c r="F49" s="165">
        <v>514.02080000000001</v>
      </c>
      <c r="G49" s="165">
        <v>514.73680000000002</v>
      </c>
      <c r="H49" s="165">
        <v>512.90639999999996</v>
      </c>
      <c r="I49" s="166"/>
      <c r="J49" s="165">
        <v>494.69940000000003</v>
      </c>
      <c r="K49" s="165">
        <v>497.09030000000001</v>
      </c>
      <c r="L49" s="165">
        <v>483.21969999999999</v>
      </c>
      <c r="M49" s="165">
        <v>504.96570000000003</v>
      </c>
      <c r="N49" s="165">
        <v>489.42250000000001</v>
      </c>
      <c r="O49" s="165">
        <v>221.1902</v>
      </c>
      <c r="P49" s="165">
        <v>224.71420000000001</v>
      </c>
      <c r="Q49" s="165">
        <v>227.0658</v>
      </c>
      <c r="R49" s="165">
        <v>219.18639999999999</v>
      </c>
      <c r="S49" s="165">
        <v>217.3348</v>
      </c>
      <c r="T49" s="166"/>
      <c r="U49" s="165">
        <v>254</v>
      </c>
      <c r="V49" s="166"/>
      <c r="W49" s="165">
        <v>223.2</v>
      </c>
      <c r="X49" s="166"/>
      <c r="Y49" s="166"/>
      <c r="Z49" s="165">
        <v>139.31209999999999</v>
      </c>
      <c r="AA49" s="165">
        <v>136.8707</v>
      </c>
      <c r="AB49" s="165">
        <v>134.21879999999999</v>
      </c>
      <c r="AC49" s="166"/>
      <c r="AD49" s="165">
        <v>141.94159999999999</v>
      </c>
      <c r="AE49" s="165">
        <v>123.66589999999999</v>
      </c>
      <c r="AF49" s="165">
        <v>140.92160000000001</v>
      </c>
    </row>
    <row r="50" spans="1:32" ht="18" customHeight="1" x14ac:dyDescent="0.35">
      <c r="A50" s="160" t="s">
        <v>76</v>
      </c>
      <c r="B50" s="160" t="s">
        <v>782</v>
      </c>
      <c r="C50" s="161">
        <v>519.69039999999995</v>
      </c>
      <c r="D50" s="161">
        <v>515.51210000000003</v>
      </c>
      <c r="E50" s="161">
        <v>510.59019999999998</v>
      </c>
      <c r="F50" s="161">
        <v>515.8347</v>
      </c>
      <c r="G50" s="161">
        <v>517.31730000000005</v>
      </c>
      <c r="H50" s="161">
        <v>514.10680000000002</v>
      </c>
      <c r="I50" s="161">
        <v>510.43209999999999</v>
      </c>
      <c r="J50" s="161">
        <v>495.19690000000003</v>
      </c>
      <c r="K50" s="161">
        <v>498.17970000000003</v>
      </c>
      <c r="L50" s="161">
        <v>483.3904</v>
      </c>
      <c r="M50" s="161">
        <v>504.72660000000002</v>
      </c>
      <c r="N50" s="161">
        <v>490.4615</v>
      </c>
      <c r="O50" s="161">
        <v>223.24010000000001</v>
      </c>
      <c r="P50" s="161">
        <v>226.14879999999999</v>
      </c>
      <c r="Q50" s="161">
        <v>229.56780000000001</v>
      </c>
      <c r="R50" s="161">
        <v>220.07470000000001</v>
      </c>
      <c r="S50" s="161">
        <v>217.88849999999999</v>
      </c>
      <c r="T50" s="162"/>
      <c r="U50" s="161">
        <v>255.2</v>
      </c>
      <c r="V50" s="162"/>
      <c r="W50" s="161">
        <v>222.9</v>
      </c>
      <c r="X50" s="161">
        <v>140.17660000000001</v>
      </c>
      <c r="Y50" s="162"/>
      <c r="Z50" s="161">
        <v>139.31209999999999</v>
      </c>
      <c r="AA50" s="161">
        <v>136.99690000000001</v>
      </c>
      <c r="AB50" s="161">
        <v>134.78460000000001</v>
      </c>
      <c r="AC50" s="162"/>
      <c r="AD50" s="161">
        <v>141.94159999999999</v>
      </c>
      <c r="AE50" s="161">
        <v>123.8075</v>
      </c>
      <c r="AF50" s="161">
        <v>140.92160000000001</v>
      </c>
    </row>
    <row r="51" spans="1:32" ht="18" customHeight="1" x14ac:dyDescent="0.35">
      <c r="A51" s="160" t="s">
        <v>76</v>
      </c>
      <c r="B51" s="160" t="s">
        <v>783</v>
      </c>
      <c r="C51" s="163">
        <v>519.428</v>
      </c>
      <c r="D51" s="163">
        <v>513.779</v>
      </c>
      <c r="E51" s="163">
        <v>511.53550000000001</v>
      </c>
      <c r="F51" s="163">
        <v>516.39559999999994</v>
      </c>
      <c r="G51" s="163">
        <v>517.69619999999998</v>
      </c>
      <c r="H51" s="163">
        <v>515.12919999999997</v>
      </c>
      <c r="I51" s="164"/>
      <c r="J51" s="163">
        <v>495.27289999999999</v>
      </c>
      <c r="K51" s="163">
        <v>497.63299999999998</v>
      </c>
      <c r="L51" s="163">
        <v>482.964</v>
      </c>
      <c r="M51" s="163">
        <v>504.65440000000001</v>
      </c>
      <c r="N51" s="163">
        <v>489.72120000000001</v>
      </c>
      <c r="O51" s="163">
        <v>224.4479</v>
      </c>
      <c r="P51" s="163">
        <v>226.36349999999999</v>
      </c>
      <c r="Q51" s="163">
        <v>230.047</v>
      </c>
      <c r="R51" s="163">
        <v>220.291</v>
      </c>
      <c r="S51" s="163">
        <v>217.8295</v>
      </c>
      <c r="T51" s="164"/>
      <c r="U51" s="163">
        <v>251.3</v>
      </c>
      <c r="V51" s="164"/>
      <c r="W51" s="163">
        <v>222.9</v>
      </c>
      <c r="X51" s="163">
        <v>140.94579999999999</v>
      </c>
      <c r="Y51" s="164"/>
      <c r="Z51" s="163">
        <v>138.96449999999999</v>
      </c>
      <c r="AA51" s="163">
        <v>136.5247</v>
      </c>
      <c r="AB51" s="163">
        <v>134.77080000000001</v>
      </c>
      <c r="AC51" s="164"/>
      <c r="AD51" s="163">
        <v>141.92699999999999</v>
      </c>
      <c r="AE51" s="163">
        <v>123.3827</v>
      </c>
      <c r="AF51" s="163">
        <v>140.92160000000001</v>
      </c>
    </row>
    <row r="52" spans="1:32" ht="18" customHeight="1" x14ac:dyDescent="0.35">
      <c r="A52" s="160" t="s">
        <v>76</v>
      </c>
      <c r="B52" s="160" t="s">
        <v>784</v>
      </c>
      <c r="C52" s="163">
        <v>529.18499999999995</v>
      </c>
      <c r="D52" s="163">
        <v>523.28470000000004</v>
      </c>
      <c r="E52" s="163">
        <v>513.68880000000001</v>
      </c>
      <c r="F52" s="163">
        <v>517.75239999999997</v>
      </c>
      <c r="G52" s="163">
        <v>519.31759999999997</v>
      </c>
      <c r="H52" s="163">
        <v>516.41660000000002</v>
      </c>
      <c r="I52" s="164"/>
      <c r="J52" s="163">
        <v>494.7826</v>
      </c>
      <c r="K52" s="163">
        <v>497.61169999999998</v>
      </c>
      <c r="L52" s="163">
        <v>482.86619999999999</v>
      </c>
      <c r="M52" s="163">
        <v>504.69400000000002</v>
      </c>
      <c r="N52" s="163">
        <v>488.98099999999999</v>
      </c>
      <c r="O52" s="163">
        <v>224.5462</v>
      </c>
      <c r="P52" s="163">
        <v>227.9913</v>
      </c>
      <c r="Q52" s="163">
        <v>230.31270000000001</v>
      </c>
      <c r="R52" s="163">
        <v>221.26750000000001</v>
      </c>
      <c r="S52" s="163">
        <v>218.4718</v>
      </c>
      <c r="T52" s="164"/>
      <c r="U52" s="163">
        <v>247.8</v>
      </c>
      <c r="V52" s="164"/>
      <c r="W52" s="163">
        <v>222.7</v>
      </c>
      <c r="X52" s="164"/>
      <c r="Y52" s="164"/>
      <c r="Z52" s="163">
        <v>139.31209999999999</v>
      </c>
      <c r="AA52" s="163">
        <v>136.4042</v>
      </c>
      <c r="AB52" s="163">
        <v>134.71559999999999</v>
      </c>
      <c r="AC52" s="164"/>
      <c r="AD52" s="163">
        <v>141.59030000000001</v>
      </c>
      <c r="AE52" s="163">
        <v>124.55459999999999</v>
      </c>
      <c r="AF52" s="163">
        <v>140.94200000000001</v>
      </c>
    </row>
    <row r="53" spans="1:32" ht="18" customHeight="1" x14ac:dyDescent="0.35">
      <c r="A53" s="160" t="s">
        <v>76</v>
      </c>
      <c r="B53" s="160" t="s">
        <v>785</v>
      </c>
      <c r="C53" s="163">
        <v>533.90610000000004</v>
      </c>
      <c r="D53" s="163">
        <v>524.70270000000005</v>
      </c>
      <c r="E53" s="163">
        <v>518.46799999999996</v>
      </c>
      <c r="F53" s="163">
        <v>520.7165</v>
      </c>
      <c r="G53" s="163">
        <v>521.95079999999996</v>
      </c>
      <c r="H53" s="163">
        <v>518.76819999999998</v>
      </c>
      <c r="I53" s="164"/>
      <c r="J53" s="163">
        <v>495.24900000000002</v>
      </c>
      <c r="K53" s="163">
        <v>497.15660000000003</v>
      </c>
      <c r="L53" s="163">
        <v>483.63670000000002</v>
      </c>
      <c r="M53" s="163">
        <v>504.87670000000003</v>
      </c>
      <c r="N53" s="163">
        <v>489.00380000000001</v>
      </c>
      <c r="O53" s="163">
        <v>224.62209999999999</v>
      </c>
      <c r="P53" s="163">
        <v>229.3415</v>
      </c>
      <c r="Q53" s="163">
        <v>231.28200000000001</v>
      </c>
      <c r="R53" s="163">
        <v>222.00829999999999</v>
      </c>
      <c r="S53" s="163">
        <v>219.34289999999999</v>
      </c>
      <c r="T53" s="164"/>
      <c r="U53" s="163">
        <v>253.3</v>
      </c>
      <c r="V53" s="164"/>
      <c r="W53" s="163">
        <v>223.1</v>
      </c>
      <c r="X53" s="164"/>
      <c r="Y53" s="164"/>
      <c r="Z53" s="163">
        <v>139.5145</v>
      </c>
      <c r="AA53" s="163">
        <v>136.6558</v>
      </c>
      <c r="AB53" s="163">
        <v>134.9502</v>
      </c>
      <c r="AC53" s="164"/>
      <c r="AD53" s="163">
        <v>141.3707</v>
      </c>
      <c r="AE53" s="163">
        <v>124.60339999999999</v>
      </c>
      <c r="AF53" s="163">
        <v>140.94200000000001</v>
      </c>
    </row>
    <row r="54" spans="1:32" ht="18" customHeight="1" x14ac:dyDescent="0.35">
      <c r="A54" s="160" t="s">
        <v>76</v>
      </c>
      <c r="B54" s="160" t="s">
        <v>786</v>
      </c>
      <c r="C54" s="163">
        <v>501.80259999999998</v>
      </c>
      <c r="D54" s="163">
        <v>500.80720000000002</v>
      </c>
      <c r="E54" s="163">
        <v>500.50650000000002</v>
      </c>
      <c r="F54" s="163">
        <v>515.71050000000002</v>
      </c>
      <c r="G54" s="163">
        <v>517.77790000000005</v>
      </c>
      <c r="H54" s="163">
        <v>517.37860000000001</v>
      </c>
      <c r="I54" s="164"/>
      <c r="J54" s="163">
        <v>494.33670000000001</v>
      </c>
      <c r="K54" s="163">
        <v>497.5301</v>
      </c>
      <c r="L54" s="163">
        <v>483.43150000000003</v>
      </c>
      <c r="M54" s="163">
        <v>504.42039999999997</v>
      </c>
      <c r="N54" s="163">
        <v>490.01130000000001</v>
      </c>
      <c r="O54" s="163">
        <v>221.56630000000001</v>
      </c>
      <c r="P54" s="163">
        <v>222.05</v>
      </c>
      <c r="Q54" s="163">
        <v>222.05799999999999</v>
      </c>
      <c r="R54" s="163">
        <v>222.74279999999999</v>
      </c>
      <c r="S54" s="163">
        <v>218.9221</v>
      </c>
      <c r="T54" s="164"/>
      <c r="U54" s="163">
        <v>250.4</v>
      </c>
      <c r="V54" s="164"/>
      <c r="W54" s="163">
        <v>223.7</v>
      </c>
      <c r="X54" s="163">
        <v>140.98439999999999</v>
      </c>
      <c r="Y54" s="164"/>
      <c r="Z54" s="163">
        <v>139.5145</v>
      </c>
      <c r="AA54" s="163">
        <v>136.83459999999999</v>
      </c>
      <c r="AB54" s="163">
        <v>134.8536</v>
      </c>
      <c r="AC54" s="164"/>
      <c r="AD54" s="163">
        <v>141.9855</v>
      </c>
      <c r="AE54" s="163">
        <v>124.3202</v>
      </c>
      <c r="AF54" s="163">
        <v>141.35040000000001</v>
      </c>
    </row>
    <row r="55" spans="1:32" ht="18" customHeight="1" x14ac:dyDescent="0.35">
      <c r="A55" s="160" t="s">
        <v>76</v>
      </c>
      <c r="B55" s="160" t="s">
        <v>787</v>
      </c>
      <c r="C55" s="163">
        <v>506.31380000000001</v>
      </c>
      <c r="D55" s="163">
        <v>507.7921</v>
      </c>
      <c r="E55" s="163">
        <v>510.80020000000002</v>
      </c>
      <c r="F55" s="163">
        <v>522.11130000000003</v>
      </c>
      <c r="G55" s="163">
        <v>523.62739999999997</v>
      </c>
      <c r="H55" s="163">
        <v>521.46249999999998</v>
      </c>
      <c r="I55" s="164"/>
      <c r="J55" s="163">
        <v>496.18029999999999</v>
      </c>
      <c r="K55" s="163">
        <v>499.47219999999999</v>
      </c>
      <c r="L55" s="163">
        <v>485.80619999999999</v>
      </c>
      <c r="M55" s="163">
        <v>505.11180000000002</v>
      </c>
      <c r="N55" s="163">
        <v>490.3272</v>
      </c>
      <c r="O55" s="163">
        <v>222.06</v>
      </c>
      <c r="P55" s="163">
        <v>223.24770000000001</v>
      </c>
      <c r="Q55" s="163">
        <v>223.3914</v>
      </c>
      <c r="R55" s="163">
        <v>221.995</v>
      </c>
      <c r="S55" s="163">
        <v>219.85239999999999</v>
      </c>
      <c r="T55" s="164"/>
      <c r="U55" s="163">
        <v>262.7</v>
      </c>
      <c r="V55" s="164"/>
      <c r="W55" s="163">
        <v>224.7</v>
      </c>
      <c r="X55" s="163">
        <v>141.0719</v>
      </c>
      <c r="Y55" s="164"/>
      <c r="Z55" s="163">
        <v>139.613</v>
      </c>
      <c r="AA55" s="163">
        <v>136.81710000000001</v>
      </c>
      <c r="AB55" s="163">
        <v>134.59139999999999</v>
      </c>
      <c r="AC55" s="164"/>
      <c r="AD55" s="163">
        <v>142.7174</v>
      </c>
      <c r="AE55" s="163">
        <v>124.5107</v>
      </c>
      <c r="AF55" s="163">
        <v>141.4117</v>
      </c>
    </row>
    <row r="56" spans="1:32" ht="18" customHeight="1" x14ac:dyDescent="0.35">
      <c r="A56" s="160" t="s">
        <v>76</v>
      </c>
      <c r="B56" s="160" t="s">
        <v>788</v>
      </c>
      <c r="C56" s="163">
        <v>510.14319999999998</v>
      </c>
      <c r="D56" s="163">
        <v>509.84019999999998</v>
      </c>
      <c r="E56" s="163">
        <v>516.47230000000002</v>
      </c>
      <c r="F56" s="163">
        <v>526.50710000000004</v>
      </c>
      <c r="G56" s="163">
        <v>527.83439999999996</v>
      </c>
      <c r="H56" s="163">
        <v>525.72529999999995</v>
      </c>
      <c r="I56" s="164"/>
      <c r="J56" s="163">
        <v>496.7072</v>
      </c>
      <c r="K56" s="163">
        <v>498.80829999999997</v>
      </c>
      <c r="L56" s="163">
        <v>486.56540000000001</v>
      </c>
      <c r="M56" s="163">
        <v>506.52429999999998</v>
      </c>
      <c r="N56" s="163">
        <v>490.65589999999997</v>
      </c>
      <c r="O56" s="163">
        <v>225.7133</v>
      </c>
      <c r="P56" s="163">
        <v>224.1961</v>
      </c>
      <c r="Q56" s="163">
        <v>226.23079999999999</v>
      </c>
      <c r="R56" s="163">
        <v>223.92670000000001</v>
      </c>
      <c r="S56" s="163">
        <v>221.97120000000001</v>
      </c>
      <c r="T56" s="164"/>
      <c r="U56" s="163">
        <v>255.1</v>
      </c>
      <c r="V56" s="164"/>
      <c r="W56" s="163">
        <v>224.5</v>
      </c>
      <c r="X56" s="163">
        <v>141.3218</v>
      </c>
      <c r="Y56" s="164"/>
      <c r="Z56" s="163">
        <v>139.76349999999999</v>
      </c>
      <c r="AA56" s="163">
        <v>136.83779999999999</v>
      </c>
      <c r="AB56" s="163">
        <v>134.8674</v>
      </c>
      <c r="AC56" s="164"/>
      <c r="AD56" s="163">
        <v>142.6003</v>
      </c>
      <c r="AE56" s="163">
        <v>125.3993</v>
      </c>
      <c r="AF56" s="163">
        <v>141.3913</v>
      </c>
    </row>
    <row r="57" spans="1:32" ht="18" customHeight="1" x14ac:dyDescent="0.35">
      <c r="A57" s="160" t="s">
        <v>789</v>
      </c>
      <c r="B57" s="160" t="s">
        <v>77</v>
      </c>
      <c r="C57" s="165">
        <v>519.428</v>
      </c>
      <c r="D57" s="165">
        <v>517.19269999999995</v>
      </c>
      <c r="E57" s="165">
        <v>520.14859999999999</v>
      </c>
      <c r="F57" s="165">
        <v>529.0942</v>
      </c>
      <c r="G57" s="165">
        <v>530.20640000000003</v>
      </c>
      <c r="H57" s="165">
        <v>528.00350000000003</v>
      </c>
      <c r="I57" s="165">
        <v>515.80309999999997</v>
      </c>
      <c r="J57" s="165">
        <v>497.61779999999999</v>
      </c>
      <c r="K57" s="165">
        <v>500.38240000000002</v>
      </c>
      <c r="L57" s="165">
        <v>486.0736</v>
      </c>
      <c r="M57" s="165">
        <v>505.79109999999997</v>
      </c>
      <c r="N57" s="165">
        <v>492.07639999999998</v>
      </c>
      <c r="O57" s="165">
        <v>229.2586</v>
      </c>
      <c r="P57" s="165">
        <v>227.03980000000001</v>
      </c>
      <c r="Q57" s="165">
        <v>229.66139999999999</v>
      </c>
      <c r="R57" s="165">
        <v>224.7927</v>
      </c>
      <c r="S57" s="165">
        <v>222.56180000000001</v>
      </c>
      <c r="T57" s="166"/>
      <c r="U57" s="165">
        <v>258.10000000000002</v>
      </c>
      <c r="V57" s="166"/>
      <c r="W57" s="165">
        <v>224.2</v>
      </c>
      <c r="X57" s="165">
        <v>141.393</v>
      </c>
      <c r="Y57" s="166"/>
      <c r="Z57" s="165">
        <v>139.76349999999999</v>
      </c>
      <c r="AA57" s="165">
        <v>136.22069999999999</v>
      </c>
      <c r="AB57" s="165">
        <v>135.25380000000001</v>
      </c>
      <c r="AC57" s="166"/>
      <c r="AD57" s="165">
        <v>142.41</v>
      </c>
      <c r="AE57" s="165">
        <v>126.05370000000001</v>
      </c>
      <c r="AF57" s="165">
        <v>141.6568</v>
      </c>
    </row>
    <row r="58" spans="1:32" x14ac:dyDescent="0.35">
      <c r="A58" s="228" t="s">
        <v>801</v>
      </c>
      <c r="B58" s="228"/>
      <c r="C58" s="170">
        <v>533.90610000000004</v>
      </c>
      <c r="D58" s="170">
        <v>524.70270000000005</v>
      </c>
      <c r="E58" s="170">
        <v>520.14859999999999</v>
      </c>
      <c r="F58" s="170">
        <v>529.0942</v>
      </c>
      <c r="G58" s="170">
        <v>530.20640000000003</v>
      </c>
      <c r="H58" s="170">
        <v>528.00350000000003</v>
      </c>
      <c r="I58" s="170">
        <v>518.93259999999998</v>
      </c>
      <c r="J58" s="170">
        <v>500.7473</v>
      </c>
      <c r="K58" s="170">
        <v>504.58249999999998</v>
      </c>
      <c r="L58" s="170">
        <v>491.59969999999998</v>
      </c>
      <c r="M58" s="170">
        <v>511.37799999999999</v>
      </c>
      <c r="N58" s="170">
        <v>497.4973</v>
      </c>
      <c r="O58" s="170">
        <v>229.2586</v>
      </c>
      <c r="P58" s="170">
        <v>229.3415</v>
      </c>
      <c r="Q58" s="170">
        <v>231.28200000000001</v>
      </c>
      <c r="R58" s="170">
        <v>225.81450000000001</v>
      </c>
      <c r="S58" s="170">
        <v>223.27799999999999</v>
      </c>
      <c r="T58" s="170">
        <v>0</v>
      </c>
      <c r="U58" s="170">
        <v>262.7</v>
      </c>
      <c r="V58" s="170">
        <v>0</v>
      </c>
      <c r="W58" s="170">
        <v>226.3</v>
      </c>
      <c r="X58" s="170">
        <v>141.96029999999999</v>
      </c>
      <c r="Y58" s="170">
        <v>0</v>
      </c>
      <c r="Z58" s="170">
        <v>140.0592</v>
      </c>
      <c r="AA58" s="170">
        <v>137.655</v>
      </c>
      <c r="AB58" s="170">
        <v>136.05420000000001</v>
      </c>
      <c r="AC58" s="170">
        <v>0</v>
      </c>
      <c r="AD58" s="170">
        <v>143.22970000000001</v>
      </c>
      <c r="AE58" s="170">
        <v>128.58789999999999</v>
      </c>
      <c r="AF58" s="170">
        <v>142.12649999999999</v>
      </c>
    </row>
    <row r="59" spans="1:32" x14ac:dyDescent="0.35">
      <c r="A59" s="228" t="s">
        <v>802</v>
      </c>
      <c r="B59" s="228"/>
      <c r="C59" s="170">
        <v>486.59010000000001</v>
      </c>
      <c r="D59" s="170">
        <v>500.5446</v>
      </c>
      <c r="E59" s="170">
        <v>500.50650000000002</v>
      </c>
      <c r="F59" s="170">
        <v>512.5711</v>
      </c>
      <c r="G59" s="170">
        <v>514.16570000000002</v>
      </c>
      <c r="H59" s="170">
        <v>512.90639999999996</v>
      </c>
      <c r="I59" s="170">
        <v>508.00779999999997</v>
      </c>
      <c r="J59" s="170">
        <v>493.28550000000001</v>
      </c>
      <c r="K59" s="170">
        <v>497.09030000000001</v>
      </c>
      <c r="L59" s="170">
        <v>482.31470000000002</v>
      </c>
      <c r="M59" s="170">
        <v>503.87279999999998</v>
      </c>
      <c r="N59" s="170">
        <v>488.98099999999999</v>
      </c>
      <c r="O59" s="170">
        <v>217.66929999999999</v>
      </c>
      <c r="P59" s="170">
        <v>221.63399999999999</v>
      </c>
      <c r="Q59" s="170">
        <v>222.05799999999999</v>
      </c>
      <c r="R59" s="170">
        <v>218.3792</v>
      </c>
      <c r="S59" s="170">
        <v>216.4341</v>
      </c>
      <c r="T59" s="170">
        <v>0</v>
      </c>
      <c r="U59" s="170">
        <v>237.1</v>
      </c>
      <c r="V59" s="170">
        <v>0</v>
      </c>
      <c r="W59" s="170">
        <v>222.4</v>
      </c>
      <c r="X59" s="170">
        <v>140.15530000000001</v>
      </c>
      <c r="Y59" s="170">
        <v>0</v>
      </c>
      <c r="Z59" s="170">
        <v>138.96449999999999</v>
      </c>
      <c r="AA59" s="170">
        <v>135.97020000000001</v>
      </c>
      <c r="AB59" s="170">
        <v>134.10839999999999</v>
      </c>
      <c r="AC59" s="170">
        <v>0</v>
      </c>
      <c r="AD59" s="170">
        <v>140.41929999999999</v>
      </c>
      <c r="AE59" s="170">
        <v>123.3827</v>
      </c>
      <c r="AF59" s="170">
        <v>140.1455</v>
      </c>
    </row>
    <row r="60" spans="1:32" x14ac:dyDescent="0.35">
      <c r="A60" s="228" t="s">
        <v>803</v>
      </c>
      <c r="B60" s="228"/>
      <c r="C60" s="170">
        <v>501.41676458333325</v>
      </c>
      <c r="D60" s="170">
        <v>509.61152291666662</v>
      </c>
      <c r="E60" s="170">
        <v>509.0944934782608</v>
      </c>
      <c r="F60" s="170">
        <v>519.70408958333337</v>
      </c>
      <c r="G60" s="170">
        <v>521.08979375000001</v>
      </c>
      <c r="H60" s="170">
        <v>518.9565270833333</v>
      </c>
      <c r="I60" s="170">
        <v>516.65890000000002</v>
      </c>
      <c r="J60" s="170">
        <v>496.81286875000001</v>
      </c>
      <c r="K60" s="170">
        <v>500.07482954545452</v>
      </c>
      <c r="L60" s="170">
        <v>486.74061666666665</v>
      </c>
      <c r="M60" s="170">
        <v>506.95332083333329</v>
      </c>
      <c r="N60" s="170">
        <v>492.07116818181811</v>
      </c>
      <c r="O60" s="170">
        <v>223.94423750000001</v>
      </c>
      <c r="P60" s="170">
        <v>224.63886249999999</v>
      </c>
      <c r="Q60" s="170">
        <v>227.12210625</v>
      </c>
      <c r="R60" s="170">
        <v>221.49286875000001</v>
      </c>
      <c r="S60" s="170">
        <v>219.18820208333329</v>
      </c>
      <c r="T60" s="170">
        <v>0</v>
      </c>
      <c r="U60" s="170">
        <v>243.91249999999999</v>
      </c>
      <c r="V60" s="170">
        <v>0</v>
      </c>
      <c r="W60" s="170">
        <v>224.28541666666666</v>
      </c>
      <c r="X60" s="170">
        <v>141.19200000000001</v>
      </c>
      <c r="Y60" s="170">
        <v>0</v>
      </c>
      <c r="Z60" s="170">
        <v>139.54202708333332</v>
      </c>
      <c r="AA60" s="170">
        <v>136.77419166666667</v>
      </c>
      <c r="AB60" s="170">
        <v>135.102</v>
      </c>
      <c r="AC60" s="170">
        <v>0</v>
      </c>
      <c r="AD60" s="170">
        <v>141.97026458333332</v>
      </c>
      <c r="AE60" s="170">
        <v>125.30168958333333</v>
      </c>
      <c r="AF60" s="170">
        <v>141.39595416666666</v>
      </c>
    </row>
    <row r="61" spans="1:32" x14ac:dyDescent="0.35">
      <c r="A61" s="228" t="s">
        <v>2302</v>
      </c>
      <c r="B61" s="228"/>
      <c r="C61" s="158" t="s">
        <v>187</v>
      </c>
      <c r="D61" s="158" t="s">
        <v>187</v>
      </c>
      <c r="E61" s="158" t="s">
        <v>187</v>
      </c>
      <c r="F61" s="158" t="s">
        <v>2303</v>
      </c>
      <c r="G61" s="158" t="s">
        <v>2303</v>
      </c>
      <c r="H61" s="158" t="s">
        <v>2303</v>
      </c>
      <c r="I61" s="158" t="s">
        <v>2304</v>
      </c>
      <c r="J61" s="158" t="s">
        <v>2304</v>
      </c>
      <c r="K61" s="158" t="s">
        <v>2304</v>
      </c>
      <c r="L61" s="158" t="s">
        <v>2304</v>
      </c>
      <c r="M61" s="158" t="s">
        <v>2304</v>
      </c>
      <c r="N61" s="158" t="s">
        <v>2304</v>
      </c>
      <c r="O61" s="158" t="s">
        <v>187</v>
      </c>
      <c r="P61" s="158" t="s">
        <v>187</v>
      </c>
      <c r="Q61" s="158" t="s">
        <v>187</v>
      </c>
      <c r="R61" s="158" t="s">
        <v>2303</v>
      </c>
      <c r="S61" s="158" t="s">
        <v>2303</v>
      </c>
      <c r="T61" s="158" t="s">
        <v>2304</v>
      </c>
      <c r="U61" s="158" t="s">
        <v>2304</v>
      </c>
      <c r="V61" s="158" t="s">
        <v>2304</v>
      </c>
      <c r="W61" s="158" t="s">
        <v>2304</v>
      </c>
      <c r="X61" s="158" t="s">
        <v>2304</v>
      </c>
      <c r="Y61" s="158" t="s">
        <v>2304</v>
      </c>
      <c r="Z61" s="158" t="s">
        <v>2304</v>
      </c>
      <c r="AA61" s="158" t="s">
        <v>2304</v>
      </c>
      <c r="AB61" s="158" t="s">
        <v>2304</v>
      </c>
      <c r="AC61" s="158" t="s">
        <v>2304</v>
      </c>
      <c r="AD61" s="158" t="s">
        <v>2304</v>
      </c>
      <c r="AE61" s="158" t="s">
        <v>2304</v>
      </c>
      <c r="AF61" s="158" t="s">
        <v>2304</v>
      </c>
    </row>
    <row r="62" spans="1:32" ht="27" customHeight="1" x14ac:dyDescent="0.35">
      <c r="A62" s="228" t="s">
        <v>3</v>
      </c>
      <c r="B62" s="228"/>
      <c r="C62" s="229" t="s">
        <v>479</v>
      </c>
      <c r="D62" s="229"/>
      <c r="E62" s="229"/>
      <c r="F62" s="229"/>
      <c r="G62" s="229"/>
      <c r="H62" s="229"/>
      <c r="I62" s="229" t="s">
        <v>198</v>
      </c>
      <c r="J62" s="229" t="s">
        <v>479</v>
      </c>
      <c r="K62" s="229" t="s">
        <v>198</v>
      </c>
      <c r="L62" s="229" t="s">
        <v>479</v>
      </c>
      <c r="M62" s="229" t="s">
        <v>329</v>
      </c>
      <c r="N62" s="229" t="s">
        <v>198</v>
      </c>
      <c r="O62" s="229" t="s">
        <v>386</v>
      </c>
      <c r="P62" s="229"/>
      <c r="Q62" s="229"/>
      <c r="R62" s="229"/>
      <c r="S62" s="229"/>
      <c r="T62" s="229" t="s">
        <v>479</v>
      </c>
      <c r="U62" s="229" t="s">
        <v>2315</v>
      </c>
      <c r="V62" s="229"/>
      <c r="W62" s="229"/>
      <c r="X62" s="229" t="s">
        <v>386</v>
      </c>
      <c r="Y62" s="229" t="s">
        <v>458</v>
      </c>
      <c r="Z62" s="229" t="s">
        <v>386</v>
      </c>
      <c r="AA62" s="229" t="s">
        <v>2316</v>
      </c>
      <c r="AB62" s="229" t="s">
        <v>538</v>
      </c>
      <c r="AC62" s="229" t="s">
        <v>386</v>
      </c>
      <c r="AD62" s="229" t="s">
        <v>97</v>
      </c>
      <c r="AE62" s="229" t="s">
        <v>386</v>
      </c>
      <c r="AF62" s="22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2676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1"/>
      <c r="B65" s="1" t="s">
        <v>2319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2"/>
      <c r="B66" s="1" t="s">
        <v>2320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30" customHeight="1" x14ac:dyDescent="0.5">
      <c r="A5" s="1"/>
      <c r="B5" s="22" t="s">
        <v>2677</v>
      </c>
      <c r="C5" s="1"/>
      <c r="D5" s="1"/>
      <c r="E5" s="1"/>
      <c r="F5" s="1"/>
      <c r="G5" s="1"/>
    </row>
    <row r="6" spans="1:7" ht="35" customHeight="1" x14ac:dyDescent="0.35">
      <c r="A6" s="1"/>
      <c r="B6" s="3" t="s">
        <v>3</v>
      </c>
      <c r="C6" s="3" t="s">
        <v>4</v>
      </c>
      <c r="D6" s="3" t="s">
        <v>6</v>
      </c>
      <c r="E6" s="3" t="s">
        <v>7</v>
      </c>
      <c r="F6" s="3" t="s">
        <v>8</v>
      </c>
      <c r="G6" s="3" t="s">
        <v>2678</v>
      </c>
    </row>
    <row r="7" spans="1:7" x14ac:dyDescent="0.35">
      <c r="A7" s="1"/>
      <c r="B7" s="6" t="s">
        <v>2311</v>
      </c>
      <c r="C7" s="6" t="s">
        <v>2679</v>
      </c>
      <c r="D7" s="86" t="s">
        <v>2680</v>
      </c>
      <c r="E7" s="86" t="s">
        <v>2681</v>
      </c>
      <c r="F7" s="86" t="s">
        <v>19</v>
      </c>
      <c r="G7" s="6" t="s">
        <v>2682</v>
      </c>
    </row>
    <row r="8" spans="1:7" x14ac:dyDescent="0.35">
      <c r="A8" s="1"/>
      <c r="B8" s="6" t="s">
        <v>2311</v>
      </c>
      <c r="C8" s="6" t="s">
        <v>2683</v>
      </c>
      <c r="D8" s="86" t="s">
        <v>2684</v>
      </c>
      <c r="E8" s="86" t="s">
        <v>2685</v>
      </c>
      <c r="F8" s="86" t="s">
        <v>19</v>
      </c>
      <c r="G8" s="6" t="s">
        <v>2682</v>
      </c>
    </row>
    <row r="9" spans="1:7" x14ac:dyDescent="0.35">
      <c r="A9" s="1"/>
      <c r="B9" s="6" t="s">
        <v>2306</v>
      </c>
      <c r="C9" s="6" t="s">
        <v>2686</v>
      </c>
      <c r="D9" s="86" t="s">
        <v>2687</v>
      </c>
      <c r="E9" s="86" t="s">
        <v>2688</v>
      </c>
      <c r="F9" s="86" t="s">
        <v>2689</v>
      </c>
      <c r="G9" s="6" t="s">
        <v>2690</v>
      </c>
    </row>
    <row r="10" spans="1:7" x14ac:dyDescent="0.35">
      <c r="A10" s="1"/>
      <c r="B10" s="6" t="s">
        <v>2306</v>
      </c>
      <c r="C10" s="6" t="s">
        <v>2691</v>
      </c>
      <c r="D10" s="86" t="s">
        <v>2692</v>
      </c>
      <c r="E10" s="86" t="s">
        <v>2693</v>
      </c>
      <c r="F10" s="86" t="s">
        <v>2694</v>
      </c>
      <c r="G10" s="6" t="s">
        <v>2695</v>
      </c>
    </row>
    <row r="11" spans="1:7" x14ac:dyDescent="0.35">
      <c r="A11" s="1"/>
      <c r="B11" s="6" t="s">
        <v>479</v>
      </c>
      <c r="C11" s="6" t="s">
        <v>2696</v>
      </c>
      <c r="D11" s="86" t="s">
        <v>2125</v>
      </c>
      <c r="E11" s="86" t="s">
        <v>2697</v>
      </c>
      <c r="F11" s="86" t="s">
        <v>2698</v>
      </c>
      <c r="G11" s="6" t="s">
        <v>2699</v>
      </c>
    </row>
    <row r="12" spans="1:7" x14ac:dyDescent="0.35">
      <c r="A12" s="1"/>
      <c r="B12" s="6" t="s">
        <v>386</v>
      </c>
      <c r="C12" s="6" t="s">
        <v>2700</v>
      </c>
      <c r="D12" s="86" t="s">
        <v>2107</v>
      </c>
      <c r="E12" s="86" t="s">
        <v>2701</v>
      </c>
      <c r="F12" s="86" t="s">
        <v>2702</v>
      </c>
      <c r="G12" s="6" t="s">
        <v>2703</v>
      </c>
    </row>
    <row r="13" spans="1:7" x14ac:dyDescent="0.35">
      <c r="A13" s="1"/>
      <c r="B13" s="6" t="s">
        <v>479</v>
      </c>
      <c r="C13" s="6" t="s">
        <v>2704</v>
      </c>
      <c r="D13" s="86" t="s">
        <v>2705</v>
      </c>
      <c r="E13" s="86" t="s">
        <v>2706</v>
      </c>
      <c r="F13" s="86" t="s">
        <v>19</v>
      </c>
      <c r="G13" s="6" t="s">
        <v>2707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30" customHeight="1" x14ac:dyDescent="0.5">
      <c r="A5" s="1"/>
      <c r="B5" s="22" t="s">
        <v>2708</v>
      </c>
      <c r="C5" s="1"/>
      <c r="D5" s="1"/>
      <c r="E5" s="1"/>
      <c r="F5" s="1"/>
      <c r="G5" s="1"/>
      <c r="H5" s="1"/>
      <c r="I5" s="1"/>
    </row>
    <row r="6" spans="1:9" ht="35" customHeight="1" x14ac:dyDescent="0.35">
      <c r="A6" s="1"/>
      <c r="B6" s="3" t="s">
        <v>4</v>
      </c>
      <c r="C6" s="3" t="s">
        <v>2709</v>
      </c>
      <c r="D6" s="3" t="s">
        <v>2710</v>
      </c>
      <c r="E6" s="3" t="s">
        <v>7</v>
      </c>
      <c r="F6" s="3" t="s">
        <v>8</v>
      </c>
      <c r="G6" s="3" t="s">
        <v>2711</v>
      </c>
      <c r="H6" s="3" t="s">
        <v>2678</v>
      </c>
      <c r="I6" s="3" t="s">
        <v>2712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4" t="s">
        <v>0</v>
      </c>
      <c r="C3" s="195"/>
      <c r="D3" s="195"/>
      <c r="E3" s="195"/>
      <c r="F3" s="195"/>
      <c r="G3" s="195"/>
      <c r="H3" s="1"/>
      <c r="I3" s="1"/>
    </row>
    <row r="4" spans="1:9" ht="0" hidden="1" customHeight="1" x14ac:dyDescent="0.35">
      <c r="A4" s="1"/>
      <c r="B4" s="1"/>
      <c r="C4" s="1"/>
      <c r="D4" s="1"/>
      <c r="E4" s="1"/>
      <c r="F4" s="1"/>
      <c r="G4" s="1"/>
      <c r="H4" s="1"/>
      <c r="I4" s="1"/>
    </row>
    <row r="5" spans="1:9" ht="18" x14ac:dyDescent="0.4">
      <c r="A5" s="1"/>
      <c r="B5" s="2" t="s">
        <v>2713</v>
      </c>
      <c r="C5" s="1"/>
      <c r="D5" s="1"/>
      <c r="E5" s="1"/>
      <c r="F5" s="1"/>
      <c r="G5" s="1"/>
      <c r="H5" s="1"/>
      <c r="I5" s="1"/>
    </row>
    <row r="6" spans="1:9" ht="30" customHeight="1" x14ac:dyDescent="0.35">
      <c r="A6" s="1"/>
      <c r="B6" s="198" t="s">
        <v>2714</v>
      </c>
      <c r="C6" s="198"/>
      <c r="D6" s="198"/>
      <c r="E6" s="198"/>
      <c r="F6" s="198"/>
      <c r="G6" s="198"/>
      <c r="H6" s="198"/>
      <c r="I6" s="198"/>
    </row>
    <row r="7" spans="1:9" ht="20" customHeight="1" x14ac:dyDescent="0.35">
      <c r="A7" s="1"/>
      <c r="B7" s="198" t="s">
        <v>2715</v>
      </c>
      <c r="C7" s="198" t="s">
        <v>2716</v>
      </c>
      <c r="D7" s="198"/>
      <c r="E7" s="198" t="s">
        <v>2717</v>
      </c>
      <c r="F7" s="198"/>
      <c r="G7" s="198" t="s">
        <v>2718</v>
      </c>
      <c r="H7" s="198"/>
      <c r="I7" s="198"/>
    </row>
    <row r="8" spans="1:9" ht="20" customHeight="1" x14ac:dyDescent="0.35">
      <c r="A8" s="1"/>
      <c r="B8" s="198"/>
      <c r="C8" s="3" t="s">
        <v>2719</v>
      </c>
      <c r="D8" s="3" t="s">
        <v>2720</v>
      </c>
      <c r="E8" s="3" t="s">
        <v>2719</v>
      </c>
      <c r="F8" s="3" t="s">
        <v>2720</v>
      </c>
      <c r="G8" s="3" t="s">
        <v>2719</v>
      </c>
      <c r="H8" s="3" t="s">
        <v>2720</v>
      </c>
      <c r="I8" s="3" t="s">
        <v>2721</v>
      </c>
    </row>
    <row r="9" spans="1:9" ht="25" x14ac:dyDescent="0.35">
      <c r="A9" s="1"/>
      <c r="B9" s="86" t="s">
        <v>2722</v>
      </c>
      <c r="C9" s="86" t="s">
        <v>2723</v>
      </c>
      <c r="D9" s="86" t="s">
        <v>2723</v>
      </c>
      <c r="E9" s="86" t="s">
        <v>2723</v>
      </c>
      <c r="F9" s="86" t="s">
        <v>2723</v>
      </c>
      <c r="G9" s="86" t="s">
        <v>2723</v>
      </c>
      <c r="H9" s="86" t="s">
        <v>2723</v>
      </c>
      <c r="I9" s="86" t="s">
        <v>2724</v>
      </c>
    </row>
    <row r="10" spans="1:9" ht="25" x14ac:dyDescent="0.35">
      <c r="A10" s="1"/>
      <c r="B10" s="86" t="s">
        <v>2725</v>
      </c>
      <c r="C10" s="86" t="s">
        <v>2723</v>
      </c>
      <c r="D10" s="86" t="s">
        <v>2723</v>
      </c>
      <c r="E10" s="86" t="s">
        <v>2723</v>
      </c>
      <c r="F10" s="86" t="s">
        <v>2723</v>
      </c>
      <c r="G10" s="86" t="s">
        <v>2723</v>
      </c>
      <c r="H10" s="86" t="s">
        <v>2723</v>
      </c>
      <c r="I10" s="86" t="s">
        <v>2724</v>
      </c>
    </row>
    <row r="11" spans="1:9" ht="25" x14ac:dyDescent="0.35">
      <c r="A11" s="1"/>
      <c r="B11" s="86" t="s">
        <v>2726</v>
      </c>
      <c r="C11" s="86" t="s">
        <v>2727</v>
      </c>
      <c r="D11" s="86" t="s">
        <v>2728</v>
      </c>
      <c r="E11" s="86" t="s">
        <v>2729</v>
      </c>
      <c r="F11" s="86" t="s">
        <v>2730</v>
      </c>
      <c r="G11" s="86" t="s">
        <v>896</v>
      </c>
      <c r="H11" s="86" t="s">
        <v>896</v>
      </c>
      <c r="I11" s="86" t="s">
        <v>896</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8" t="s">
        <v>180</v>
      </c>
      <c r="C14" s="198"/>
      <c r="D14" s="198"/>
      <c r="E14" s="198"/>
      <c r="F14" s="198"/>
      <c r="G14" s="198"/>
      <c r="H14" s="198"/>
      <c r="I14" s="198"/>
    </row>
    <row r="15" spans="1:9" ht="20" customHeight="1" x14ac:dyDescent="0.35">
      <c r="A15" s="1"/>
      <c r="B15" s="198" t="s">
        <v>2715</v>
      </c>
      <c r="C15" s="198" t="s">
        <v>2716</v>
      </c>
      <c r="D15" s="198"/>
      <c r="E15" s="198" t="s">
        <v>2717</v>
      </c>
      <c r="F15" s="198"/>
      <c r="G15" s="198" t="s">
        <v>2718</v>
      </c>
      <c r="H15" s="198"/>
      <c r="I15" s="198"/>
    </row>
    <row r="16" spans="1:9" ht="20" customHeight="1" x14ac:dyDescent="0.35">
      <c r="A16" s="1"/>
      <c r="B16" s="198"/>
      <c r="C16" s="3" t="s">
        <v>2719</v>
      </c>
      <c r="D16" s="3" t="s">
        <v>2720</v>
      </c>
      <c r="E16" s="3" t="s">
        <v>2719</v>
      </c>
      <c r="F16" s="3" t="s">
        <v>2720</v>
      </c>
      <c r="G16" s="3" t="s">
        <v>2719</v>
      </c>
      <c r="H16" s="3" t="s">
        <v>2720</v>
      </c>
      <c r="I16" s="3" t="s">
        <v>2721</v>
      </c>
    </row>
    <row r="17" spans="1:9" ht="25" x14ac:dyDescent="0.35">
      <c r="A17" s="1"/>
      <c r="B17" s="86" t="s">
        <v>2722</v>
      </c>
      <c r="C17" s="86" t="s">
        <v>2723</v>
      </c>
      <c r="D17" s="86" t="s">
        <v>2723</v>
      </c>
      <c r="E17" s="86" t="s">
        <v>2723</v>
      </c>
      <c r="F17" s="86" t="s">
        <v>2723</v>
      </c>
      <c r="G17" s="86" t="s">
        <v>2723</v>
      </c>
      <c r="H17" s="86" t="s">
        <v>2723</v>
      </c>
      <c r="I17" s="86" t="s">
        <v>2724</v>
      </c>
    </row>
    <row r="18" spans="1:9" ht="25" x14ac:dyDescent="0.35">
      <c r="A18" s="1"/>
      <c r="B18" s="86" t="s">
        <v>2725</v>
      </c>
      <c r="C18" s="86" t="s">
        <v>2723</v>
      </c>
      <c r="D18" s="86" t="s">
        <v>2723</v>
      </c>
      <c r="E18" s="86" t="s">
        <v>2723</v>
      </c>
      <c r="F18" s="86" t="s">
        <v>2723</v>
      </c>
      <c r="G18" s="86" t="s">
        <v>2723</v>
      </c>
      <c r="H18" s="86" t="s">
        <v>2723</v>
      </c>
      <c r="I18" s="86" t="s">
        <v>2724</v>
      </c>
    </row>
    <row r="19" spans="1:9" x14ac:dyDescent="0.35">
      <c r="A19" s="1"/>
      <c r="B19" s="86" t="s">
        <v>2726</v>
      </c>
      <c r="C19" s="86" t="s">
        <v>2723</v>
      </c>
      <c r="D19" s="86" t="s">
        <v>2723</v>
      </c>
      <c r="E19" s="86" t="s">
        <v>2723</v>
      </c>
      <c r="F19" s="86" t="s">
        <v>2723</v>
      </c>
      <c r="G19" s="86" t="s">
        <v>896</v>
      </c>
      <c r="H19" s="86" t="s">
        <v>896</v>
      </c>
      <c r="I19" s="86" t="s">
        <v>896</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8" t="s">
        <v>2731</v>
      </c>
      <c r="C22" s="198"/>
      <c r="D22" s="198"/>
      <c r="E22" s="198"/>
      <c r="F22" s="198"/>
      <c r="G22" s="198"/>
      <c r="H22" s="198"/>
      <c r="I22" s="198"/>
    </row>
    <row r="23" spans="1:9" ht="20" customHeight="1" x14ac:dyDescent="0.35">
      <c r="A23" s="1"/>
      <c r="B23" s="198" t="s">
        <v>2715</v>
      </c>
      <c r="C23" s="198" t="s">
        <v>2716</v>
      </c>
      <c r="D23" s="198"/>
      <c r="E23" s="198" t="s">
        <v>2717</v>
      </c>
      <c r="F23" s="198"/>
      <c r="G23" s="198" t="s">
        <v>2718</v>
      </c>
      <c r="H23" s="198"/>
      <c r="I23" s="198"/>
    </row>
    <row r="24" spans="1:9" ht="20" customHeight="1" x14ac:dyDescent="0.35">
      <c r="A24" s="1"/>
      <c r="B24" s="198"/>
      <c r="C24" s="3" t="s">
        <v>2719</v>
      </c>
      <c r="D24" s="3" t="s">
        <v>2720</v>
      </c>
      <c r="E24" s="3" t="s">
        <v>2719</v>
      </c>
      <c r="F24" s="3" t="s">
        <v>2720</v>
      </c>
      <c r="G24" s="3" t="s">
        <v>2719</v>
      </c>
      <c r="H24" s="3" t="s">
        <v>2720</v>
      </c>
      <c r="I24" s="3" t="s">
        <v>2721</v>
      </c>
    </row>
    <row r="25" spans="1:9" ht="25" x14ac:dyDescent="0.35">
      <c r="A25" s="1"/>
      <c r="B25" s="86" t="s">
        <v>2722</v>
      </c>
      <c r="C25" s="86" t="s">
        <v>2723</v>
      </c>
      <c r="D25" s="86" t="s">
        <v>2723</v>
      </c>
      <c r="E25" s="86" t="s">
        <v>2723</v>
      </c>
      <c r="F25" s="86" t="s">
        <v>2723</v>
      </c>
      <c r="G25" s="86" t="s">
        <v>2723</v>
      </c>
      <c r="H25" s="86" t="s">
        <v>2723</v>
      </c>
      <c r="I25" s="86" t="s">
        <v>2724</v>
      </c>
    </row>
    <row r="26" spans="1:9" ht="25" x14ac:dyDescent="0.35">
      <c r="A26" s="1"/>
      <c r="B26" s="86" t="s">
        <v>2725</v>
      </c>
      <c r="C26" s="86" t="s">
        <v>2723</v>
      </c>
      <c r="D26" s="86" t="s">
        <v>2723</v>
      </c>
      <c r="E26" s="86" t="s">
        <v>2723</v>
      </c>
      <c r="F26" s="86" t="s">
        <v>2723</v>
      </c>
      <c r="G26" s="86" t="s">
        <v>2723</v>
      </c>
      <c r="H26" s="86" t="s">
        <v>2723</v>
      </c>
      <c r="I26" s="86" t="s">
        <v>2724</v>
      </c>
    </row>
    <row r="27" spans="1:9" ht="25" x14ac:dyDescent="0.35">
      <c r="A27" s="1"/>
      <c r="B27" s="86" t="s">
        <v>2726</v>
      </c>
      <c r="C27" s="86" t="s">
        <v>2727</v>
      </c>
      <c r="D27" s="86" t="s">
        <v>2728</v>
      </c>
      <c r="E27" s="86" t="s">
        <v>2729</v>
      </c>
      <c r="F27" s="86" t="s">
        <v>2730</v>
      </c>
      <c r="G27" s="86" t="s">
        <v>896</v>
      </c>
      <c r="H27" s="86" t="s">
        <v>896</v>
      </c>
      <c r="I27" s="86" t="s">
        <v>896</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8" t="s">
        <v>2662</v>
      </c>
      <c r="C30" s="198"/>
      <c r="D30" s="198"/>
      <c r="E30" s="198"/>
      <c r="F30" s="198"/>
      <c r="G30" s="198"/>
      <c r="H30" s="198"/>
      <c r="I30" s="198"/>
    </row>
    <row r="31" spans="1:9" ht="20" customHeight="1" x14ac:dyDescent="0.35">
      <c r="A31" s="1"/>
      <c r="B31" s="198" t="s">
        <v>2715</v>
      </c>
      <c r="C31" s="198" t="s">
        <v>2716</v>
      </c>
      <c r="D31" s="198"/>
      <c r="E31" s="198" t="s">
        <v>2717</v>
      </c>
      <c r="F31" s="198"/>
      <c r="G31" s="198" t="s">
        <v>2718</v>
      </c>
      <c r="H31" s="198"/>
      <c r="I31" s="198"/>
    </row>
    <row r="32" spans="1:9" ht="20" customHeight="1" x14ac:dyDescent="0.35">
      <c r="A32" s="1"/>
      <c r="B32" s="198"/>
      <c r="C32" s="3" t="s">
        <v>2719</v>
      </c>
      <c r="D32" s="3" t="s">
        <v>2720</v>
      </c>
      <c r="E32" s="3" t="s">
        <v>2719</v>
      </c>
      <c r="F32" s="3" t="s">
        <v>2720</v>
      </c>
      <c r="G32" s="3" t="s">
        <v>2719</v>
      </c>
      <c r="H32" s="3" t="s">
        <v>2720</v>
      </c>
      <c r="I32" s="3" t="s">
        <v>2721</v>
      </c>
    </row>
    <row r="33" spans="1:9" ht="25" x14ac:dyDescent="0.35">
      <c r="A33" s="1"/>
      <c r="B33" s="86" t="s">
        <v>2722</v>
      </c>
      <c r="C33" s="86" t="s">
        <v>2723</v>
      </c>
      <c r="D33" s="86" t="s">
        <v>2723</v>
      </c>
      <c r="E33" s="86" t="s">
        <v>2723</v>
      </c>
      <c r="F33" s="86" t="s">
        <v>2723</v>
      </c>
      <c r="G33" s="86" t="s">
        <v>2723</v>
      </c>
      <c r="H33" s="86" t="s">
        <v>2723</v>
      </c>
      <c r="I33" s="86" t="s">
        <v>2724</v>
      </c>
    </row>
    <row r="34" spans="1:9" ht="25" x14ac:dyDescent="0.35">
      <c r="A34" s="1"/>
      <c r="B34" s="86" t="s">
        <v>2725</v>
      </c>
      <c r="C34" s="86" t="s">
        <v>2723</v>
      </c>
      <c r="D34" s="86" t="s">
        <v>2723</v>
      </c>
      <c r="E34" s="86" t="s">
        <v>2723</v>
      </c>
      <c r="F34" s="86" t="s">
        <v>2723</v>
      </c>
      <c r="G34" s="86" t="s">
        <v>2723</v>
      </c>
      <c r="H34" s="86" t="s">
        <v>2723</v>
      </c>
      <c r="I34" s="86" t="s">
        <v>2724</v>
      </c>
    </row>
    <row r="35" spans="1:9" ht="25" x14ac:dyDescent="0.35">
      <c r="A35" s="1"/>
      <c r="B35" s="86" t="s">
        <v>2726</v>
      </c>
      <c r="C35" s="86" t="s">
        <v>2727</v>
      </c>
      <c r="D35" s="86" t="s">
        <v>2732</v>
      </c>
      <c r="E35" s="86" t="s">
        <v>2729</v>
      </c>
      <c r="F35" s="86" t="s">
        <v>2733</v>
      </c>
      <c r="G35" s="86" t="s">
        <v>896</v>
      </c>
      <c r="H35" s="86" t="s">
        <v>896</v>
      </c>
      <c r="I35" s="86" t="s">
        <v>896</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8" t="s">
        <v>539</v>
      </c>
      <c r="C38" s="198"/>
      <c r="D38" s="198"/>
      <c r="E38" s="198"/>
      <c r="F38" s="198"/>
      <c r="G38" s="198"/>
      <c r="H38" s="198"/>
      <c r="I38" s="198"/>
    </row>
    <row r="39" spans="1:9" ht="20" customHeight="1" x14ac:dyDescent="0.35">
      <c r="A39" s="1"/>
      <c r="B39" s="198" t="s">
        <v>2715</v>
      </c>
      <c r="C39" s="198" t="s">
        <v>2716</v>
      </c>
      <c r="D39" s="198"/>
      <c r="E39" s="198" t="s">
        <v>2717</v>
      </c>
      <c r="F39" s="198"/>
      <c r="G39" s="198" t="s">
        <v>2718</v>
      </c>
      <c r="H39" s="198"/>
      <c r="I39" s="198"/>
    </row>
    <row r="40" spans="1:9" ht="20" customHeight="1" x14ac:dyDescent="0.35">
      <c r="A40" s="1"/>
      <c r="B40" s="198"/>
      <c r="C40" s="3" t="s">
        <v>2719</v>
      </c>
      <c r="D40" s="3" t="s">
        <v>2720</v>
      </c>
      <c r="E40" s="3" t="s">
        <v>2719</v>
      </c>
      <c r="F40" s="3" t="s">
        <v>2720</v>
      </c>
      <c r="G40" s="3" t="s">
        <v>2719</v>
      </c>
      <c r="H40" s="3" t="s">
        <v>2720</v>
      </c>
      <c r="I40" s="3" t="s">
        <v>2721</v>
      </c>
    </row>
    <row r="41" spans="1:9" ht="25" x14ac:dyDescent="0.35">
      <c r="A41" s="1"/>
      <c r="B41" s="86" t="s">
        <v>2722</v>
      </c>
      <c r="C41" s="86" t="s">
        <v>2723</v>
      </c>
      <c r="D41" s="86" t="s">
        <v>2723</v>
      </c>
      <c r="E41" s="86" t="s">
        <v>2723</v>
      </c>
      <c r="F41" s="86" t="s">
        <v>2723</v>
      </c>
      <c r="G41" s="86" t="s">
        <v>2723</v>
      </c>
      <c r="H41" s="86" t="s">
        <v>2723</v>
      </c>
      <c r="I41" s="86" t="s">
        <v>2724</v>
      </c>
    </row>
    <row r="42" spans="1:9" ht="25" x14ac:dyDescent="0.35">
      <c r="A42" s="1"/>
      <c r="B42" s="86" t="s">
        <v>2725</v>
      </c>
      <c r="C42" s="86" t="s">
        <v>2723</v>
      </c>
      <c r="D42" s="86" t="s">
        <v>2723</v>
      </c>
      <c r="E42" s="86" t="s">
        <v>2723</v>
      </c>
      <c r="F42" s="86" t="s">
        <v>2723</v>
      </c>
      <c r="G42" s="86" t="s">
        <v>2723</v>
      </c>
      <c r="H42" s="86" t="s">
        <v>2723</v>
      </c>
      <c r="I42" s="86" t="s">
        <v>2724</v>
      </c>
    </row>
    <row r="43" spans="1:9" ht="25" x14ac:dyDescent="0.35">
      <c r="A43" s="1"/>
      <c r="B43" s="86" t="s">
        <v>2726</v>
      </c>
      <c r="C43" s="86" t="s">
        <v>2727</v>
      </c>
      <c r="D43" s="86" t="s">
        <v>2732</v>
      </c>
      <c r="E43" s="86" t="s">
        <v>2729</v>
      </c>
      <c r="F43" s="86" t="s">
        <v>2730</v>
      </c>
      <c r="G43" s="86" t="s">
        <v>896</v>
      </c>
      <c r="H43" s="86" t="s">
        <v>896</v>
      </c>
      <c r="I43" s="86" t="s">
        <v>896</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8" t="s">
        <v>2734</v>
      </c>
      <c r="C46" s="198"/>
      <c r="D46" s="198"/>
      <c r="E46" s="198"/>
      <c r="F46" s="198"/>
      <c r="G46" s="198"/>
      <c r="H46" s="198"/>
      <c r="I46" s="198"/>
    </row>
    <row r="47" spans="1:9" ht="20" customHeight="1" x14ac:dyDescent="0.35">
      <c r="A47" s="1"/>
      <c r="B47" s="198" t="s">
        <v>2715</v>
      </c>
      <c r="C47" s="198" t="s">
        <v>2716</v>
      </c>
      <c r="D47" s="198"/>
      <c r="E47" s="198" t="s">
        <v>2717</v>
      </c>
      <c r="F47" s="198"/>
      <c r="G47" s="198" t="s">
        <v>2718</v>
      </c>
      <c r="H47" s="198"/>
      <c r="I47" s="198"/>
    </row>
    <row r="48" spans="1:9" ht="20" customHeight="1" x14ac:dyDescent="0.35">
      <c r="A48" s="1"/>
      <c r="B48" s="198"/>
      <c r="C48" s="3" t="s">
        <v>2719</v>
      </c>
      <c r="D48" s="3" t="s">
        <v>2720</v>
      </c>
      <c r="E48" s="3" t="s">
        <v>2719</v>
      </c>
      <c r="F48" s="3" t="s">
        <v>2720</v>
      </c>
      <c r="G48" s="3" t="s">
        <v>2719</v>
      </c>
      <c r="H48" s="3" t="s">
        <v>2720</v>
      </c>
      <c r="I48" s="3" t="s">
        <v>2721</v>
      </c>
    </row>
    <row r="49" spans="1:9" ht="25" x14ac:dyDescent="0.35">
      <c r="A49" s="1"/>
      <c r="B49" s="86" t="s">
        <v>2722</v>
      </c>
      <c r="C49" s="86" t="s">
        <v>2723</v>
      </c>
      <c r="D49" s="86" t="s">
        <v>2723</v>
      </c>
      <c r="E49" s="86" t="s">
        <v>2723</v>
      </c>
      <c r="F49" s="86" t="s">
        <v>2723</v>
      </c>
      <c r="G49" s="86" t="s">
        <v>2723</v>
      </c>
      <c r="H49" s="86" t="s">
        <v>2723</v>
      </c>
      <c r="I49" s="86" t="s">
        <v>2724</v>
      </c>
    </row>
    <row r="50" spans="1:9" ht="25" x14ac:dyDescent="0.35">
      <c r="A50" s="1"/>
      <c r="B50" s="86" t="s">
        <v>2725</v>
      </c>
      <c r="C50" s="86" t="s">
        <v>2723</v>
      </c>
      <c r="D50" s="86" t="s">
        <v>2723</v>
      </c>
      <c r="E50" s="86" t="s">
        <v>2723</v>
      </c>
      <c r="F50" s="86" t="s">
        <v>2723</v>
      </c>
      <c r="G50" s="86" t="s">
        <v>2723</v>
      </c>
      <c r="H50" s="86" t="s">
        <v>2723</v>
      </c>
      <c r="I50" s="86" t="s">
        <v>2724</v>
      </c>
    </row>
    <row r="51" spans="1:9" ht="25" x14ac:dyDescent="0.35">
      <c r="A51" s="1"/>
      <c r="B51" s="86" t="s">
        <v>2726</v>
      </c>
      <c r="C51" s="86" t="s">
        <v>2727</v>
      </c>
      <c r="D51" s="86" t="s">
        <v>2732</v>
      </c>
      <c r="E51" s="86" t="s">
        <v>2729</v>
      </c>
      <c r="F51" s="86" t="s">
        <v>2730</v>
      </c>
      <c r="G51" s="86" t="s">
        <v>896</v>
      </c>
      <c r="H51" s="86" t="s">
        <v>896</v>
      </c>
      <c r="I51" s="86" t="s">
        <v>896</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8" t="s">
        <v>440</v>
      </c>
      <c r="C54" s="198"/>
      <c r="D54" s="198"/>
      <c r="E54" s="198"/>
      <c r="F54" s="198"/>
      <c r="G54" s="198"/>
      <c r="H54" s="198"/>
      <c r="I54" s="198"/>
    </row>
    <row r="55" spans="1:9" ht="20" customHeight="1" x14ac:dyDescent="0.35">
      <c r="A55" s="1"/>
      <c r="B55" s="198" t="s">
        <v>2715</v>
      </c>
      <c r="C55" s="198" t="s">
        <v>2716</v>
      </c>
      <c r="D55" s="198"/>
      <c r="E55" s="198" t="s">
        <v>2717</v>
      </c>
      <c r="F55" s="198"/>
      <c r="G55" s="198" t="s">
        <v>2718</v>
      </c>
      <c r="H55" s="198"/>
      <c r="I55" s="198"/>
    </row>
    <row r="56" spans="1:9" ht="20" customHeight="1" x14ac:dyDescent="0.35">
      <c r="A56" s="1"/>
      <c r="B56" s="198"/>
      <c r="C56" s="3" t="s">
        <v>2719</v>
      </c>
      <c r="D56" s="3" t="s">
        <v>2720</v>
      </c>
      <c r="E56" s="3" t="s">
        <v>2719</v>
      </c>
      <c r="F56" s="3" t="s">
        <v>2720</v>
      </c>
      <c r="G56" s="3" t="s">
        <v>2719</v>
      </c>
      <c r="H56" s="3" t="s">
        <v>2720</v>
      </c>
      <c r="I56" s="3" t="s">
        <v>2721</v>
      </c>
    </row>
    <row r="57" spans="1:9" ht="25" x14ac:dyDescent="0.35">
      <c r="A57" s="1"/>
      <c r="B57" s="86" t="s">
        <v>2722</v>
      </c>
      <c r="C57" s="86" t="s">
        <v>2723</v>
      </c>
      <c r="D57" s="86" t="s">
        <v>2723</v>
      </c>
      <c r="E57" s="86" t="s">
        <v>2723</v>
      </c>
      <c r="F57" s="86" t="s">
        <v>2723</v>
      </c>
      <c r="G57" s="86" t="s">
        <v>2723</v>
      </c>
      <c r="H57" s="86" t="s">
        <v>2723</v>
      </c>
      <c r="I57" s="86" t="s">
        <v>2724</v>
      </c>
    </row>
    <row r="58" spans="1:9" ht="25" x14ac:dyDescent="0.35">
      <c r="A58" s="1"/>
      <c r="B58" s="86" t="s">
        <v>2725</v>
      </c>
      <c r="C58" s="86" t="s">
        <v>2723</v>
      </c>
      <c r="D58" s="86" t="s">
        <v>2723</v>
      </c>
      <c r="E58" s="86" t="s">
        <v>2723</v>
      </c>
      <c r="F58" s="86" t="s">
        <v>2723</v>
      </c>
      <c r="G58" s="86" t="s">
        <v>2723</v>
      </c>
      <c r="H58" s="86" t="s">
        <v>2723</v>
      </c>
      <c r="I58" s="86" t="s">
        <v>2724</v>
      </c>
    </row>
    <row r="59" spans="1:9" ht="25" x14ac:dyDescent="0.35">
      <c r="A59" s="1"/>
      <c r="B59" s="86" t="s">
        <v>2726</v>
      </c>
      <c r="C59" s="86" t="s">
        <v>2727</v>
      </c>
      <c r="D59" s="86" t="s">
        <v>2728</v>
      </c>
      <c r="E59" s="86" t="s">
        <v>2729</v>
      </c>
      <c r="F59" s="86" t="s">
        <v>2730</v>
      </c>
      <c r="G59" s="86" t="s">
        <v>896</v>
      </c>
      <c r="H59" s="86" t="s">
        <v>896</v>
      </c>
      <c r="I59" s="86" t="s">
        <v>896</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8" t="s">
        <v>632</v>
      </c>
      <c r="C62" s="198"/>
      <c r="D62" s="198"/>
      <c r="E62" s="198"/>
      <c r="F62" s="198"/>
      <c r="G62" s="198"/>
      <c r="H62" s="198"/>
      <c r="I62" s="198"/>
    </row>
    <row r="63" spans="1:9" ht="20" customHeight="1" x14ac:dyDescent="0.35">
      <c r="A63" s="1"/>
      <c r="B63" s="198" t="s">
        <v>2715</v>
      </c>
      <c r="C63" s="198" t="s">
        <v>2716</v>
      </c>
      <c r="D63" s="198"/>
      <c r="E63" s="198" t="s">
        <v>2717</v>
      </c>
      <c r="F63" s="198"/>
      <c r="G63" s="198" t="s">
        <v>2718</v>
      </c>
      <c r="H63" s="198"/>
      <c r="I63" s="198"/>
    </row>
    <row r="64" spans="1:9" ht="20" customHeight="1" x14ac:dyDescent="0.35">
      <c r="A64" s="1"/>
      <c r="B64" s="198"/>
      <c r="C64" s="3" t="s">
        <v>2719</v>
      </c>
      <c r="D64" s="3" t="s">
        <v>2720</v>
      </c>
      <c r="E64" s="3" t="s">
        <v>2719</v>
      </c>
      <c r="F64" s="3" t="s">
        <v>2720</v>
      </c>
      <c r="G64" s="3" t="s">
        <v>2719</v>
      </c>
      <c r="H64" s="3" t="s">
        <v>2720</v>
      </c>
      <c r="I64" s="3" t="s">
        <v>2721</v>
      </c>
    </row>
    <row r="65" spans="1:9" ht="25" x14ac:dyDescent="0.35">
      <c r="A65" s="1"/>
      <c r="B65" s="86" t="s">
        <v>2722</v>
      </c>
      <c r="C65" s="86" t="s">
        <v>2723</v>
      </c>
      <c r="D65" s="86" t="s">
        <v>2723</v>
      </c>
      <c r="E65" s="86" t="s">
        <v>2723</v>
      </c>
      <c r="F65" s="86" t="s">
        <v>2723</v>
      </c>
      <c r="G65" s="86" t="s">
        <v>2723</v>
      </c>
      <c r="H65" s="86" t="s">
        <v>2723</v>
      </c>
      <c r="I65" s="86" t="s">
        <v>2724</v>
      </c>
    </row>
    <row r="66" spans="1:9" ht="25" x14ac:dyDescent="0.35">
      <c r="A66" s="1"/>
      <c r="B66" s="86" t="s">
        <v>2725</v>
      </c>
      <c r="C66" s="86" t="s">
        <v>2723</v>
      </c>
      <c r="D66" s="86" t="s">
        <v>2723</v>
      </c>
      <c r="E66" s="86" t="s">
        <v>2723</v>
      </c>
      <c r="F66" s="86" t="s">
        <v>2723</v>
      </c>
      <c r="G66" s="86" t="s">
        <v>2723</v>
      </c>
      <c r="H66" s="86" t="s">
        <v>2723</v>
      </c>
      <c r="I66" s="86" t="s">
        <v>2724</v>
      </c>
    </row>
    <row r="67" spans="1:9" x14ac:dyDescent="0.35">
      <c r="A67" s="1"/>
      <c r="B67" s="86" t="s">
        <v>2726</v>
      </c>
      <c r="C67" s="86" t="s">
        <v>2723</v>
      </c>
      <c r="D67" s="86" t="s">
        <v>2723</v>
      </c>
      <c r="E67" s="86" t="s">
        <v>2723</v>
      </c>
      <c r="F67" s="86" t="s">
        <v>2723</v>
      </c>
      <c r="G67" s="86" t="s">
        <v>896</v>
      </c>
      <c r="H67" s="86" t="s">
        <v>896</v>
      </c>
      <c r="I67" s="86" t="s">
        <v>896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4" t="s">
        <v>0</v>
      </c>
      <c r="C3" s="195"/>
      <c r="D3" s="195"/>
      <c r="E3" s="195"/>
      <c r="F3" s="195"/>
      <c r="G3" s="195"/>
    </row>
    <row r="4" spans="1:7" ht="0" hidden="1" customHeight="1" x14ac:dyDescent="0.35">
      <c r="A4" s="1"/>
      <c r="B4" s="1"/>
      <c r="C4" s="1"/>
      <c r="D4" s="1"/>
      <c r="E4" s="1"/>
      <c r="F4" s="1"/>
      <c r="G4" s="1"/>
    </row>
    <row r="5" spans="1:7" ht="18" x14ac:dyDescent="0.4">
      <c r="A5" s="1"/>
      <c r="B5" s="2" t="s">
        <v>2735</v>
      </c>
      <c r="C5" s="1"/>
      <c r="D5" s="1"/>
      <c r="E5" s="1"/>
      <c r="F5" s="1"/>
      <c r="G5" s="1"/>
    </row>
    <row r="6" spans="1:7" ht="30" customHeight="1" x14ac:dyDescent="0.35">
      <c r="A6" s="1"/>
      <c r="B6" s="198" t="s">
        <v>2714</v>
      </c>
      <c r="C6" s="198"/>
      <c r="D6" s="198"/>
      <c r="E6" s="198"/>
      <c r="F6" s="198"/>
      <c r="G6" s="198"/>
    </row>
    <row r="7" spans="1:7" x14ac:dyDescent="0.35">
      <c r="A7" s="1"/>
      <c r="B7" s="198" t="s">
        <v>2736</v>
      </c>
      <c r="C7" s="198" t="s">
        <v>2737</v>
      </c>
      <c r="D7" s="198" t="s">
        <v>2738</v>
      </c>
      <c r="E7" s="198" t="s">
        <v>2739</v>
      </c>
      <c r="F7" s="198" t="s">
        <v>2740</v>
      </c>
      <c r="G7" s="198"/>
    </row>
    <row r="8" spans="1:7" x14ac:dyDescent="0.35">
      <c r="A8" s="1"/>
      <c r="B8" s="198"/>
      <c r="C8" s="198"/>
      <c r="D8" s="198"/>
      <c r="E8" s="198"/>
      <c r="F8" s="198" t="s">
        <v>2720</v>
      </c>
      <c r="G8" s="198"/>
    </row>
    <row r="9" spans="1:7" x14ac:dyDescent="0.35">
      <c r="A9" s="1"/>
      <c r="B9" s="198"/>
      <c r="C9" s="198"/>
      <c r="D9" s="198"/>
      <c r="E9" s="198"/>
      <c r="F9" s="3" t="s">
        <v>2741</v>
      </c>
      <c r="G9" s="3" t="s">
        <v>2742</v>
      </c>
    </row>
    <row r="10" spans="1:7" x14ac:dyDescent="0.35">
      <c r="A10" s="1"/>
      <c r="B10" s="86" t="s">
        <v>2722</v>
      </c>
      <c r="C10" s="86" t="s">
        <v>2723</v>
      </c>
      <c r="D10" s="86" t="s">
        <v>2723</v>
      </c>
      <c r="E10" s="86">
        <v>0</v>
      </c>
      <c r="F10" s="86">
        <v>60.36</v>
      </c>
      <c r="G10" s="86">
        <v>59.64</v>
      </c>
    </row>
    <row r="11" spans="1:7" x14ac:dyDescent="0.35">
      <c r="A11" s="1"/>
      <c r="B11" s="86" t="s">
        <v>2743</v>
      </c>
      <c r="C11" s="86" t="s">
        <v>2723</v>
      </c>
      <c r="D11" s="86" t="s">
        <v>2723</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8" t="s">
        <v>180</v>
      </c>
      <c r="C14" s="198"/>
      <c r="D14" s="198"/>
      <c r="E14" s="198"/>
      <c r="F14" s="198"/>
      <c r="G14" s="198"/>
    </row>
    <row r="15" spans="1:7" x14ac:dyDescent="0.35">
      <c r="A15" s="1"/>
      <c r="B15" s="198" t="s">
        <v>2736</v>
      </c>
      <c r="C15" s="198" t="s">
        <v>2737</v>
      </c>
      <c r="D15" s="198" t="s">
        <v>2738</v>
      </c>
      <c r="E15" s="198" t="s">
        <v>2739</v>
      </c>
      <c r="F15" s="198" t="s">
        <v>2740</v>
      </c>
      <c r="G15" s="198"/>
    </row>
    <row r="16" spans="1:7" x14ac:dyDescent="0.35">
      <c r="A16" s="1"/>
      <c r="B16" s="198"/>
      <c r="C16" s="198"/>
      <c r="D16" s="198"/>
      <c r="E16" s="198"/>
      <c r="F16" s="198" t="s">
        <v>2720</v>
      </c>
      <c r="G16" s="198"/>
    </row>
    <row r="17" spans="1:7" x14ac:dyDescent="0.35">
      <c r="A17" s="1"/>
      <c r="B17" s="198"/>
      <c r="C17" s="198"/>
      <c r="D17" s="198"/>
      <c r="E17" s="198"/>
      <c r="F17" s="3" t="s">
        <v>2741</v>
      </c>
      <c r="G17" s="3" t="s">
        <v>2742</v>
      </c>
    </row>
    <row r="18" spans="1:7" x14ac:dyDescent="0.35">
      <c r="A18" s="1"/>
      <c r="B18" s="86" t="s">
        <v>2722</v>
      </c>
      <c r="C18" s="86" t="s">
        <v>2723</v>
      </c>
      <c r="D18" s="86" t="s">
        <v>2723</v>
      </c>
      <c r="E18" s="86">
        <v>0</v>
      </c>
      <c r="F18" s="86">
        <v>60.36</v>
      </c>
      <c r="G18" s="86">
        <v>59.64</v>
      </c>
    </row>
    <row r="19" spans="1:7" x14ac:dyDescent="0.35">
      <c r="A19" s="1"/>
      <c r="B19" s="86" t="s">
        <v>2743</v>
      </c>
      <c r="C19" s="86" t="s">
        <v>2723</v>
      </c>
      <c r="D19" s="86" t="s">
        <v>2723</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8" t="s">
        <v>2731</v>
      </c>
      <c r="C22" s="198"/>
      <c r="D22" s="198"/>
      <c r="E22" s="198"/>
      <c r="F22" s="198"/>
      <c r="G22" s="198"/>
    </row>
    <row r="23" spans="1:7" x14ac:dyDescent="0.35">
      <c r="A23" s="1"/>
      <c r="B23" s="198" t="s">
        <v>2736</v>
      </c>
      <c r="C23" s="198" t="s">
        <v>2737</v>
      </c>
      <c r="D23" s="198" t="s">
        <v>2738</v>
      </c>
      <c r="E23" s="198" t="s">
        <v>2739</v>
      </c>
      <c r="F23" s="198" t="s">
        <v>2740</v>
      </c>
      <c r="G23" s="198"/>
    </row>
    <row r="24" spans="1:7" x14ac:dyDescent="0.35">
      <c r="A24" s="1"/>
      <c r="B24" s="198"/>
      <c r="C24" s="198"/>
      <c r="D24" s="198"/>
      <c r="E24" s="198"/>
      <c r="F24" s="198" t="s">
        <v>2720</v>
      </c>
      <c r="G24" s="198"/>
    </row>
    <row r="25" spans="1:7" x14ac:dyDescent="0.35">
      <c r="A25" s="1"/>
      <c r="B25" s="198"/>
      <c r="C25" s="198"/>
      <c r="D25" s="198"/>
      <c r="E25" s="198"/>
      <c r="F25" s="3" t="s">
        <v>2741</v>
      </c>
      <c r="G25" s="3" t="s">
        <v>2742</v>
      </c>
    </row>
    <row r="26" spans="1:7" x14ac:dyDescent="0.35">
      <c r="A26" s="1"/>
      <c r="B26" s="86" t="s">
        <v>2722</v>
      </c>
      <c r="C26" s="86" t="s">
        <v>2723</v>
      </c>
      <c r="D26" s="86" t="s">
        <v>2723</v>
      </c>
      <c r="E26" s="86">
        <v>0</v>
      </c>
      <c r="F26" s="86">
        <v>60.36</v>
      </c>
      <c r="G26" s="86">
        <v>59.64</v>
      </c>
    </row>
    <row r="27" spans="1:7" x14ac:dyDescent="0.35">
      <c r="A27" s="1"/>
      <c r="B27" s="86" t="s">
        <v>2743</v>
      </c>
      <c r="C27" s="86" t="s">
        <v>2723</v>
      </c>
      <c r="D27" s="86" t="s">
        <v>2723</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8" t="s">
        <v>2662</v>
      </c>
      <c r="C30" s="198"/>
      <c r="D30" s="198"/>
      <c r="E30" s="198"/>
      <c r="F30" s="198"/>
      <c r="G30" s="198"/>
    </row>
    <row r="31" spans="1:7" x14ac:dyDescent="0.35">
      <c r="A31" s="1"/>
      <c r="B31" s="198" t="s">
        <v>2736</v>
      </c>
      <c r="C31" s="198" t="s">
        <v>2737</v>
      </c>
      <c r="D31" s="198" t="s">
        <v>2738</v>
      </c>
      <c r="E31" s="198" t="s">
        <v>2739</v>
      </c>
      <c r="F31" s="198" t="s">
        <v>2740</v>
      </c>
      <c r="G31" s="198"/>
    </row>
    <row r="32" spans="1:7" x14ac:dyDescent="0.35">
      <c r="A32" s="1"/>
      <c r="B32" s="198"/>
      <c r="C32" s="198"/>
      <c r="D32" s="198"/>
      <c r="E32" s="198"/>
      <c r="F32" s="198" t="s">
        <v>2720</v>
      </c>
      <c r="G32" s="198"/>
    </row>
    <row r="33" spans="1:7" x14ac:dyDescent="0.35">
      <c r="A33" s="1"/>
      <c r="B33" s="198"/>
      <c r="C33" s="198"/>
      <c r="D33" s="198"/>
      <c r="E33" s="198"/>
      <c r="F33" s="3" t="s">
        <v>2741</v>
      </c>
      <c r="G33" s="3" t="s">
        <v>2742</v>
      </c>
    </row>
    <row r="34" spans="1:7" x14ac:dyDescent="0.35">
      <c r="A34" s="1"/>
      <c r="B34" s="86" t="s">
        <v>2722</v>
      </c>
      <c r="C34" s="86" t="s">
        <v>2723</v>
      </c>
      <c r="D34" s="86" t="s">
        <v>2723</v>
      </c>
      <c r="E34" s="86">
        <v>0</v>
      </c>
      <c r="F34" s="86">
        <v>60.36</v>
      </c>
      <c r="G34" s="86">
        <v>59.64</v>
      </c>
    </row>
    <row r="35" spans="1:7" x14ac:dyDescent="0.35">
      <c r="A35" s="1"/>
      <c r="B35" s="86" t="s">
        <v>2743</v>
      </c>
      <c r="C35" s="86" t="s">
        <v>2723</v>
      </c>
      <c r="D35" s="86" t="s">
        <v>2723</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8" t="s">
        <v>539</v>
      </c>
      <c r="C38" s="198"/>
      <c r="D38" s="198"/>
      <c r="E38" s="198"/>
      <c r="F38" s="198"/>
      <c r="G38" s="198"/>
    </row>
    <row r="39" spans="1:7" x14ac:dyDescent="0.35">
      <c r="A39" s="1"/>
      <c r="B39" s="198" t="s">
        <v>2736</v>
      </c>
      <c r="C39" s="198" t="s">
        <v>2737</v>
      </c>
      <c r="D39" s="198" t="s">
        <v>2738</v>
      </c>
      <c r="E39" s="198" t="s">
        <v>2739</v>
      </c>
      <c r="F39" s="198" t="s">
        <v>2740</v>
      </c>
      <c r="G39" s="198"/>
    </row>
    <row r="40" spans="1:7" x14ac:dyDescent="0.35">
      <c r="A40" s="1"/>
      <c r="B40" s="198"/>
      <c r="C40" s="198"/>
      <c r="D40" s="198"/>
      <c r="E40" s="198"/>
      <c r="F40" s="198" t="s">
        <v>2720</v>
      </c>
      <c r="G40" s="198"/>
    </row>
    <row r="41" spans="1:7" x14ac:dyDescent="0.35">
      <c r="A41" s="1"/>
      <c r="B41" s="198"/>
      <c r="C41" s="198"/>
      <c r="D41" s="198"/>
      <c r="E41" s="198"/>
      <c r="F41" s="3" t="s">
        <v>2741</v>
      </c>
      <c r="G41" s="3" t="s">
        <v>2742</v>
      </c>
    </row>
    <row r="42" spans="1:7" x14ac:dyDescent="0.35">
      <c r="A42" s="1"/>
      <c r="B42" s="86" t="s">
        <v>2722</v>
      </c>
      <c r="C42" s="86" t="s">
        <v>2723</v>
      </c>
      <c r="D42" s="86" t="s">
        <v>2723</v>
      </c>
      <c r="E42" s="86">
        <v>0</v>
      </c>
      <c r="F42" s="86">
        <v>60.36</v>
      </c>
      <c r="G42" s="86">
        <v>59.64</v>
      </c>
    </row>
    <row r="43" spans="1:7" x14ac:dyDescent="0.35">
      <c r="A43" s="1"/>
      <c r="B43" s="86" t="s">
        <v>2743</v>
      </c>
      <c r="C43" s="86" t="s">
        <v>2723</v>
      </c>
      <c r="D43" s="86" t="s">
        <v>2723</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8" t="s">
        <v>2734</v>
      </c>
      <c r="C46" s="198"/>
      <c r="D46" s="198"/>
      <c r="E46" s="198"/>
      <c r="F46" s="198"/>
      <c r="G46" s="198"/>
    </row>
    <row r="47" spans="1:7" x14ac:dyDescent="0.35">
      <c r="A47" s="1"/>
      <c r="B47" s="198" t="s">
        <v>2736</v>
      </c>
      <c r="C47" s="198" t="s">
        <v>2737</v>
      </c>
      <c r="D47" s="198" t="s">
        <v>2738</v>
      </c>
      <c r="E47" s="198" t="s">
        <v>2739</v>
      </c>
      <c r="F47" s="198" t="s">
        <v>2740</v>
      </c>
      <c r="G47" s="198"/>
    </row>
    <row r="48" spans="1:7" x14ac:dyDescent="0.35">
      <c r="A48" s="1"/>
      <c r="B48" s="198"/>
      <c r="C48" s="198"/>
      <c r="D48" s="198"/>
      <c r="E48" s="198"/>
      <c r="F48" s="198" t="s">
        <v>2720</v>
      </c>
      <c r="G48" s="198"/>
    </row>
    <row r="49" spans="1:7" x14ac:dyDescent="0.35">
      <c r="A49" s="1"/>
      <c r="B49" s="198"/>
      <c r="C49" s="198"/>
      <c r="D49" s="198"/>
      <c r="E49" s="198"/>
      <c r="F49" s="3" t="s">
        <v>2741</v>
      </c>
      <c r="G49" s="3" t="s">
        <v>2742</v>
      </c>
    </row>
    <row r="50" spans="1:7" x14ac:dyDescent="0.35">
      <c r="A50" s="1"/>
      <c r="B50" s="86" t="s">
        <v>2722</v>
      </c>
      <c r="C50" s="86" t="s">
        <v>2723</v>
      </c>
      <c r="D50" s="86" t="s">
        <v>2723</v>
      </c>
      <c r="E50" s="86">
        <v>0</v>
      </c>
      <c r="F50" s="86">
        <v>60.36</v>
      </c>
      <c r="G50" s="86">
        <v>59.64</v>
      </c>
    </row>
    <row r="51" spans="1:7" x14ac:dyDescent="0.35">
      <c r="A51" s="1"/>
      <c r="B51" s="86" t="s">
        <v>2743</v>
      </c>
      <c r="C51" s="86" t="s">
        <v>2723</v>
      </c>
      <c r="D51" s="86" t="s">
        <v>2723</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8" t="s">
        <v>440</v>
      </c>
      <c r="C54" s="198"/>
      <c r="D54" s="198"/>
      <c r="E54" s="198"/>
      <c r="F54" s="198"/>
      <c r="G54" s="198"/>
    </row>
    <row r="55" spans="1:7" x14ac:dyDescent="0.35">
      <c r="A55" s="1"/>
      <c r="B55" s="198" t="s">
        <v>2736</v>
      </c>
      <c r="C55" s="198" t="s">
        <v>2737</v>
      </c>
      <c r="D55" s="198" t="s">
        <v>2738</v>
      </c>
      <c r="E55" s="198" t="s">
        <v>2739</v>
      </c>
      <c r="F55" s="198" t="s">
        <v>2740</v>
      </c>
      <c r="G55" s="198"/>
    </row>
    <row r="56" spans="1:7" x14ac:dyDescent="0.35">
      <c r="A56" s="1"/>
      <c r="B56" s="198"/>
      <c r="C56" s="198"/>
      <c r="D56" s="198"/>
      <c r="E56" s="198"/>
      <c r="F56" s="198" t="s">
        <v>2720</v>
      </c>
      <c r="G56" s="198"/>
    </row>
    <row r="57" spans="1:7" x14ac:dyDescent="0.35">
      <c r="A57" s="1"/>
      <c r="B57" s="198"/>
      <c r="C57" s="198"/>
      <c r="D57" s="198"/>
      <c r="E57" s="198"/>
      <c r="F57" s="3" t="s">
        <v>2741</v>
      </c>
      <c r="G57" s="3" t="s">
        <v>2742</v>
      </c>
    </row>
    <row r="58" spans="1:7" x14ac:dyDescent="0.35">
      <c r="A58" s="1"/>
      <c r="B58" s="86" t="s">
        <v>2722</v>
      </c>
      <c r="C58" s="86" t="s">
        <v>2723</v>
      </c>
      <c r="D58" s="86" t="s">
        <v>2723</v>
      </c>
      <c r="E58" s="86">
        <v>0</v>
      </c>
      <c r="F58" s="86">
        <v>60.36</v>
      </c>
      <c r="G58" s="86">
        <v>59.64</v>
      </c>
    </row>
    <row r="59" spans="1:7" x14ac:dyDescent="0.35">
      <c r="A59" s="1"/>
      <c r="B59" s="86" t="s">
        <v>2743</v>
      </c>
      <c r="C59" s="86" t="s">
        <v>2723</v>
      </c>
      <c r="D59" s="86" t="s">
        <v>2723</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8" t="s">
        <v>632</v>
      </c>
      <c r="C62" s="198"/>
      <c r="D62" s="198"/>
      <c r="E62" s="198"/>
      <c r="F62" s="198"/>
      <c r="G62" s="198"/>
    </row>
    <row r="63" spans="1:7" x14ac:dyDescent="0.35">
      <c r="A63" s="1"/>
      <c r="B63" s="198" t="s">
        <v>2736</v>
      </c>
      <c r="C63" s="198" t="s">
        <v>2737</v>
      </c>
      <c r="D63" s="198" t="s">
        <v>2738</v>
      </c>
      <c r="E63" s="198" t="s">
        <v>2739</v>
      </c>
      <c r="F63" s="198" t="s">
        <v>2740</v>
      </c>
      <c r="G63" s="198"/>
    </row>
    <row r="64" spans="1:7" x14ac:dyDescent="0.35">
      <c r="A64" s="1"/>
      <c r="B64" s="198"/>
      <c r="C64" s="198"/>
      <c r="D64" s="198"/>
      <c r="E64" s="198"/>
      <c r="F64" s="198" t="s">
        <v>2720</v>
      </c>
      <c r="G64" s="198"/>
    </row>
    <row r="65" spans="1:7" x14ac:dyDescent="0.35">
      <c r="A65" s="1"/>
      <c r="B65" s="198"/>
      <c r="C65" s="198"/>
      <c r="D65" s="198"/>
      <c r="E65" s="198"/>
      <c r="F65" s="3" t="s">
        <v>2741</v>
      </c>
      <c r="G65" s="3" t="s">
        <v>2742</v>
      </c>
    </row>
    <row r="66" spans="1:7" x14ac:dyDescent="0.35">
      <c r="A66" s="1"/>
      <c r="B66" s="86" t="s">
        <v>2722</v>
      </c>
      <c r="C66" s="86" t="s">
        <v>2723</v>
      </c>
      <c r="D66" s="86" t="s">
        <v>2723</v>
      </c>
      <c r="E66" s="86">
        <v>0</v>
      </c>
      <c r="F66" s="86">
        <v>60.36</v>
      </c>
      <c r="G66" s="86">
        <v>59.64</v>
      </c>
    </row>
    <row r="67" spans="1:7" x14ac:dyDescent="0.35">
      <c r="A67" s="1"/>
      <c r="B67" s="86" t="s">
        <v>2743</v>
      </c>
      <c r="C67" s="86" t="s">
        <v>2723</v>
      </c>
      <c r="D67" s="86" t="s">
        <v>2723</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4" t="s">
        <v>0</v>
      </c>
      <c r="C3" s="195"/>
      <c r="D3" s="195"/>
      <c r="E3" s="195"/>
      <c r="F3" s="195"/>
      <c r="G3" s="197"/>
    </row>
    <row r="4" spans="1:7" ht="0" hidden="1" customHeight="1" x14ac:dyDescent="0.35">
      <c r="A4" s="1"/>
      <c r="B4" s="1"/>
      <c r="C4" s="1"/>
      <c r="D4" s="1"/>
      <c r="E4" s="1"/>
      <c r="F4" s="1"/>
    </row>
    <row r="5" spans="1:7" ht="23" x14ac:dyDescent="0.5">
      <c r="A5" s="1"/>
      <c r="B5" s="22" t="s">
        <v>2744</v>
      </c>
      <c r="C5" s="1"/>
      <c r="D5" s="1"/>
      <c r="E5" s="1"/>
      <c r="F5" s="1"/>
    </row>
    <row r="6" spans="1:7" ht="27" customHeight="1" x14ac:dyDescent="0.35">
      <c r="A6" s="1"/>
      <c r="B6" s="7" t="s">
        <v>72</v>
      </c>
      <c r="C6" s="7" t="s">
        <v>526</v>
      </c>
      <c r="D6" s="7" t="s">
        <v>2745</v>
      </c>
      <c r="E6" s="7" t="s">
        <v>2746</v>
      </c>
      <c r="F6" s="7" t="s">
        <v>2747</v>
      </c>
    </row>
    <row r="7" spans="1:7" x14ac:dyDescent="0.35">
      <c r="A7" s="1"/>
      <c r="B7" s="146" t="s">
        <v>76</v>
      </c>
      <c r="C7" s="146" t="s">
        <v>742</v>
      </c>
      <c r="D7" s="53">
        <v>6528.9</v>
      </c>
      <c r="E7" s="53">
        <v>6535.0520999999999</v>
      </c>
      <c r="F7" s="176">
        <v>9.4228736846942054E-4</v>
      </c>
    </row>
    <row r="8" spans="1:7" x14ac:dyDescent="0.35">
      <c r="A8" s="1"/>
      <c r="B8" s="146" t="s">
        <v>76</v>
      </c>
      <c r="C8" s="146" t="s">
        <v>743</v>
      </c>
      <c r="D8" s="53">
        <v>6396.4</v>
      </c>
      <c r="E8" s="53">
        <v>6366.8559299999997</v>
      </c>
      <c r="F8" s="176">
        <v>-4.6188590457132139E-3</v>
      </c>
    </row>
    <row r="9" spans="1:7" x14ac:dyDescent="0.35">
      <c r="A9" s="1"/>
      <c r="B9" s="146" t="s">
        <v>76</v>
      </c>
      <c r="C9" s="146" t="s">
        <v>744</v>
      </c>
      <c r="D9" s="53">
        <v>6331.7</v>
      </c>
      <c r="E9" s="53">
        <v>6199.3824100000002</v>
      </c>
      <c r="F9" s="176">
        <v>-2.0897640444114535E-2</v>
      </c>
    </row>
    <row r="10" spans="1:7" x14ac:dyDescent="0.35">
      <c r="A10" s="1"/>
      <c r="B10" s="146" t="s">
        <v>76</v>
      </c>
      <c r="C10" s="146" t="s">
        <v>745</v>
      </c>
      <c r="D10" s="53">
        <v>6186.6</v>
      </c>
      <c r="E10" s="53">
        <v>6204.9437699999999</v>
      </c>
      <c r="F10" s="176">
        <v>2.9650809814760933E-3</v>
      </c>
    </row>
    <row r="11" spans="1:7" x14ac:dyDescent="0.35">
      <c r="A11" s="1"/>
      <c r="B11" s="146" t="s">
        <v>76</v>
      </c>
      <c r="C11" s="146" t="s">
        <v>746</v>
      </c>
      <c r="D11" s="53">
        <v>6234.3</v>
      </c>
      <c r="E11" s="53">
        <v>6138.9564499999997</v>
      </c>
      <c r="F11" s="176">
        <v>-1.5293384983077493E-2</v>
      </c>
    </row>
    <row r="12" spans="1:7" x14ac:dyDescent="0.35">
      <c r="A12" s="1"/>
      <c r="B12" s="146" t="s">
        <v>76</v>
      </c>
      <c r="C12" s="146" t="s">
        <v>747</v>
      </c>
      <c r="D12" s="53">
        <v>6187.6</v>
      </c>
      <c r="E12" s="53">
        <v>6052.9593299999997</v>
      </c>
      <c r="F12" s="176">
        <v>-2.1759756609994182E-2</v>
      </c>
    </row>
    <row r="13" spans="1:7" x14ac:dyDescent="0.35">
      <c r="A13" s="1"/>
      <c r="B13" s="146" t="s">
        <v>76</v>
      </c>
      <c r="C13" s="146" t="s">
        <v>748</v>
      </c>
      <c r="D13" s="53">
        <v>6176.4</v>
      </c>
      <c r="E13" s="53">
        <v>6047.4275699999998</v>
      </c>
      <c r="F13" s="176">
        <v>-2.0881489217019624E-2</v>
      </c>
    </row>
    <row r="14" spans="1:7" x14ac:dyDescent="0.35">
      <c r="A14" s="1"/>
      <c r="B14" s="146" t="s">
        <v>76</v>
      </c>
      <c r="C14" s="146" t="s">
        <v>749</v>
      </c>
      <c r="D14" s="53">
        <v>6096.8</v>
      </c>
      <c r="E14" s="53">
        <v>6000.8925300000001</v>
      </c>
      <c r="F14" s="176">
        <v>-1.5730788282377641E-2</v>
      </c>
    </row>
    <row r="15" spans="1:7" x14ac:dyDescent="0.35">
      <c r="A15" s="1"/>
      <c r="B15" s="146" t="s">
        <v>76</v>
      </c>
      <c r="C15" s="146" t="s">
        <v>750</v>
      </c>
      <c r="D15" s="53">
        <v>6092.3</v>
      </c>
      <c r="E15" s="53">
        <v>6039.1171100000001</v>
      </c>
      <c r="F15" s="176">
        <v>-8.7295257948558011E-3</v>
      </c>
    </row>
    <row r="16" spans="1:7" x14ac:dyDescent="0.35">
      <c r="A16" s="1"/>
      <c r="B16" s="146" t="s">
        <v>76</v>
      </c>
      <c r="C16" s="146" t="s">
        <v>751</v>
      </c>
      <c r="D16" s="53">
        <v>6153.6</v>
      </c>
      <c r="E16" s="53">
        <v>6027.2261900000003</v>
      </c>
      <c r="F16" s="176">
        <v>-2.0536565587623509E-2</v>
      </c>
    </row>
    <row r="17" spans="1:6" x14ac:dyDescent="0.35">
      <c r="A17" s="1"/>
      <c r="B17" s="146" t="s">
        <v>76</v>
      </c>
      <c r="C17" s="146" t="s">
        <v>752</v>
      </c>
      <c r="D17" s="53">
        <v>6177</v>
      </c>
      <c r="E17" s="53">
        <v>6006.5889800000004</v>
      </c>
      <c r="F17" s="176">
        <v>-2.758799093411041E-2</v>
      </c>
    </row>
    <row r="18" spans="1:6" x14ac:dyDescent="0.35">
      <c r="A18" s="1"/>
      <c r="B18" s="146" t="s">
        <v>76</v>
      </c>
      <c r="C18" s="146" t="s">
        <v>753</v>
      </c>
      <c r="D18" s="53">
        <v>6111.6</v>
      </c>
      <c r="E18" s="53">
        <v>5957.5614599999999</v>
      </c>
      <c r="F18" s="176">
        <v>-2.5204290202238366E-2</v>
      </c>
    </row>
    <row r="19" spans="1:6" x14ac:dyDescent="0.35">
      <c r="A19" s="1"/>
      <c r="B19" s="146" t="s">
        <v>76</v>
      </c>
      <c r="C19" s="146" t="s">
        <v>754</v>
      </c>
      <c r="D19" s="53">
        <v>6009.03</v>
      </c>
      <c r="E19" s="53">
        <v>5758.8199400000003</v>
      </c>
      <c r="F19" s="176">
        <v>-4.1639009956681863E-2</v>
      </c>
    </row>
    <row r="20" spans="1:6" x14ac:dyDescent="0.35">
      <c r="A20" s="1"/>
      <c r="B20" s="146" t="s">
        <v>76</v>
      </c>
      <c r="C20" s="146" t="s">
        <v>755</v>
      </c>
      <c r="D20" s="53">
        <v>5756.86</v>
      </c>
      <c r="E20" s="53">
        <v>5717.3323200000004</v>
      </c>
      <c r="F20" s="176">
        <v>-6.8661874702528811E-3</v>
      </c>
    </row>
    <row r="21" spans="1:6" x14ac:dyDescent="0.35">
      <c r="A21" s="1"/>
      <c r="B21" s="146" t="s">
        <v>76</v>
      </c>
      <c r="C21" s="146" t="s">
        <v>756</v>
      </c>
      <c r="D21" s="53">
        <v>5847.08</v>
      </c>
      <c r="E21" s="53">
        <v>5821.7004299999999</v>
      </c>
      <c r="F21" s="176">
        <v>-4.3405546016131134E-3</v>
      </c>
    </row>
    <row r="22" spans="1:6" x14ac:dyDescent="0.35">
      <c r="A22" s="1"/>
      <c r="B22" s="146" t="s">
        <v>76</v>
      </c>
      <c r="C22" s="146" t="s">
        <v>757</v>
      </c>
      <c r="D22" s="53">
        <v>5975.22</v>
      </c>
      <c r="E22" s="53">
        <v>5958.1992200000004</v>
      </c>
      <c r="F22" s="176">
        <v>-2.848561224523951E-3</v>
      </c>
    </row>
    <row r="23" spans="1:6" x14ac:dyDescent="0.35">
      <c r="A23" s="1"/>
      <c r="B23" s="146" t="s">
        <v>76</v>
      </c>
      <c r="C23" s="146" t="s">
        <v>758</v>
      </c>
      <c r="D23" s="53">
        <v>6171.92</v>
      </c>
      <c r="E23" s="53">
        <v>6089.7682699999996</v>
      </c>
      <c r="F23" s="176">
        <v>-1.3310563001464699E-2</v>
      </c>
    </row>
    <row r="24" spans="1:6" x14ac:dyDescent="0.35">
      <c r="A24" s="1"/>
      <c r="B24" s="146" t="s">
        <v>76</v>
      </c>
      <c r="C24" s="146" t="s">
        <v>759</v>
      </c>
      <c r="D24" s="53">
        <v>6224.74</v>
      </c>
      <c r="E24" s="53">
        <v>6209.9342999999999</v>
      </c>
      <c r="F24" s="176">
        <v>-2.3785250468292651E-3</v>
      </c>
    </row>
    <row r="25" spans="1:6" x14ac:dyDescent="0.35">
      <c r="A25" s="1"/>
      <c r="B25" s="146" t="s">
        <v>76</v>
      </c>
      <c r="C25" s="146" t="s">
        <v>760</v>
      </c>
      <c r="D25" s="53">
        <v>6349.42</v>
      </c>
      <c r="E25" s="53">
        <v>6328.6343999999999</v>
      </c>
      <c r="F25" s="176">
        <v>-3.2736218426249954E-3</v>
      </c>
    </row>
    <row r="26" spans="1:6" x14ac:dyDescent="0.35">
      <c r="A26" s="1"/>
      <c r="B26" s="146" t="s">
        <v>76</v>
      </c>
      <c r="C26" s="146" t="s">
        <v>761</v>
      </c>
      <c r="D26" s="53">
        <v>6454.12</v>
      </c>
      <c r="E26" s="53">
        <v>6382.1773199999998</v>
      </c>
      <c r="F26" s="176">
        <v>-1.1146783759830931E-2</v>
      </c>
    </row>
    <row r="27" spans="1:6" x14ac:dyDescent="0.35">
      <c r="A27" s="1"/>
      <c r="B27" s="146" t="s">
        <v>76</v>
      </c>
      <c r="C27" s="146" t="s">
        <v>762</v>
      </c>
      <c r="D27" s="53">
        <v>6450.8</v>
      </c>
      <c r="E27" s="53">
        <v>6438.6976599999998</v>
      </c>
      <c r="F27" s="176">
        <v>-1.8760990884851493E-3</v>
      </c>
    </row>
    <row r="28" spans="1:6" x14ac:dyDescent="0.35">
      <c r="A28" s="1"/>
      <c r="B28" s="146" t="s">
        <v>76</v>
      </c>
      <c r="C28" s="146" t="s">
        <v>763</v>
      </c>
      <c r="D28" s="53">
        <v>6571.18</v>
      </c>
      <c r="E28" s="53">
        <v>6522.6360699999996</v>
      </c>
      <c r="F28" s="176">
        <v>-7.3873992190139365E-3</v>
      </c>
    </row>
    <row r="29" spans="1:6" x14ac:dyDescent="0.35">
      <c r="A29" s="1"/>
      <c r="B29" s="146" t="s">
        <v>76</v>
      </c>
      <c r="C29" s="146" t="s">
        <v>764</v>
      </c>
      <c r="D29" s="53">
        <v>6597.78</v>
      </c>
      <c r="E29" s="53">
        <v>6585.3049899999996</v>
      </c>
      <c r="F29" s="176">
        <v>-1.8907890229743944E-3</v>
      </c>
    </row>
    <row r="30" spans="1:6" x14ac:dyDescent="0.35">
      <c r="A30" s="1"/>
      <c r="B30" s="146" t="s">
        <v>76</v>
      </c>
      <c r="C30" s="146" t="s">
        <v>765</v>
      </c>
      <c r="D30" s="53">
        <v>6595.93</v>
      </c>
      <c r="E30" s="53">
        <v>6593.8733700000003</v>
      </c>
      <c r="F30" s="176">
        <v>-3.1180288450605148E-4</v>
      </c>
    </row>
    <row r="31" spans="1:6" x14ac:dyDescent="0.35">
      <c r="A31" s="1"/>
      <c r="B31" s="146" t="s">
        <v>76</v>
      </c>
      <c r="C31" s="146" t="s">
        <v>766</v>
      </c>
      <c r="D31" s="53">
        <v>6557.18</v>
      </c>
      <c r="E31" s="53">
        <v>6595.4642800000001</v>
      </c>
      <c r="F31" s="176">
        <v>5.8385281477708406E-3</v>
      </c>
    </row>
    <row r="32" spans="1:6" x14ac:dyDescent="0.35">
      <c r="A32" s="1"/>
      <c r="B32" s="146" t="s">
        <v>76</v>
      </c>
      <c r="C32" s="146" t="s">
        <v>767</v>
      </c>
      <c r="D32" s="53">
        <v>6539.99</v>
      </c>
      <c r="E32" s="53">
        <v>6578.3810899999999</v>
      </c>
      <c r="F32" s="176">
        <v>5.8702062235569171E-3</v>
      </c>
    </row>
    <row r="33" spans="1:6" x14ac:dyDescent="0.35">
      <c r="A33" s="1"/>
      <c r="B33" s="146" t="s">
        <v>76</v>
      </c>
      <c r="C33" s="146" t="s">
        <v>768</v>
      </c>
      <c r="D33" s="53">
        <v>6449.36</v>
      </c>
      <c r="E33" s="53">
        <v>6524.3166199999996</v>
      </c>
      <c r="F33" s="176">
        <v>1.1622334619249041E-2</v>
      </c>
    </row>
    <row r="34" spans="1:6" x14ac:dyDescent="0.35">
      <c r="A34" s="1"/>
      <c r="B34" s="146" t="s">
        <v>76</v>
      </c>
      <c r="C34" s="146" t="s">
        <v>769</v>
      </c>
      <c r="D34" s="53">
        <v>6505.02</v>
      </c>
      <c r="E34" s="53">
        <v>6505.3787899999998</v>
      </c>
      <c r="F34" s="176">
        <v>5.515586424023293E-5</v>
      </c>
    </row>
    <row r="35" spans="1:6" x14ac:dyDescent="0.35">
      <c r="A35" s="1"/>
      <c r="B35" s="146" t="s">
        <v>76</v>
      </c>
      <c r="C35" s="146" t="s">
        <v>770</v>
      </c>
      <c r="D35" s="53">
        <v>6472.92</v>
      </c>
      <c r="E35" s="53">
        <v>6524.5654699999996</v>
      </c>
      <c r="F35" s="176">
        <v>7.978697403953702E-3</v>
      </c>
    </row>
    <row r="36" spans="1:6" x14ac:dyDescent="0.35">
      <c r="A36" s="1"/>
      <c r="B36" s="146" t="s">
        <v>76</v>
      </c>
      <c r="C36" s="146" t="s">
        <v>771</v>
      </c>
      <c r="D36" s="53">
        <v>6426.8</v>
      </c>
      <c r="E36" s="53">
        <v>6508.1657100000002</v>
      </c>
      <c r="F36" s="176">
        <v>1.2660376859401258E-2</v>
      </c>
    </row>
    <row r="37" spans="1:6" x14ac:dyDescent="0.35">
      <c r="A37" s="1"/>
      <c r="B37" s="146" t="s">
        <v>76</v>
      </c>
      <c r="C37" s="146" t="s">
        <v>772</v>
      </c>
      <c r="D37" s="53">
        <v>6396.7</v>
      </c>
      <c r="E37" s="53">
        <v>6474.8981899999999</v>
      </c>
      <c r="F37" s="176">
        <v>1.2224770584832805E-2</v>
      </c>
    </row>
    <row r="38" spans="1:6" x14ac:dyDescent="0.35">
      <c r="A38" s="1"/>
      <c r="B38" s="146" t="s">
        <v>76</v>
      </c>
      <c r="C38" s="146" t="s">
        <v>773</v>
      </c>
      <c r="D38" s="53">
        <v>6368.97</v>
      </c>
      <c r="E38" s="53">
        <v>6477.21983</v>
      </c>
      <c r="F38" s="176">
        <v>1.6996442124864775E-2</v>
      </c>
    </row>
    <row r="39" spans="1:6" x14ac:dyDescent="0.35">
      <c r="A39" s="1"/>
      <c r="B39" s="146" t="s">
        <v>76</v>
      </c>
      <c r="C39" s="146" t="s">
        <v>774</v>
      </c>
      <c r="D39" s="53">
        <v>6409.57</v>
      </c>
      <c r="E39" s="53">
        <v>6472.0632900000001</v>
      </c>
      <c r="F39" s="176">
        <v>9.7499972697076415E-3</v>
      </c>
    </row>
    <row r="40" spans="1:6" x14ac:dyDescent="0.35">
      <c r="A40" s="1"/>
      <c r="B40" s="146" t="s">
        <v>76</v>
      </c>
      <c r="C40" s="146" t="s">
        <v>775</v>
      </c>
      <c r="D40" s="53">
        <v>6300.26</v>
      </c>
      <c r="E40" s="53">
        <v>6469.4150799999998</v>
      </c>
      <c r="F40" s="176">
        <v>2.6848904648379589E-2</v>
      </c>
    </row>
    <row r="41" spans="1:6" x14ac:dyDescent="0.35">
      <c r="A41" s="1"/>
      <c r="B41" s="146" t="s">
        <v>76</v>
      </c>
      <c r="C41" s="146" t="s">
        <v>776</v>
      </c>
      <c r="D41" s="53">
        <v>6372.5</v>
      </c>
      <c r="E41" s="53">
        <v>6512.7300699999996</v>
      </c>
      <c r="F41" s="176">
        <v>2.200550333464104E-2</v>
      </c>
    </row>
    <row r="42" spans="1:6" x14ac:dyDescent="0.35">
      <c r="A42" s="1"/>
      <c r="B42" s="146" t="s">
        <v>76</v>
      </c>
      <c r="C42" s="146" t="s">
        <v>777</v>
      </c>
      <c r="D42" s="53">
        <v>6565.6</v>
      </c>
      <c r="E42" s="53">
        <v>6691.0837799999999</v>
      </c>
      <c r="F42" s="176">
        <v>1.9112309613744365E-2</v>
      </c>
    </row>
    <row r="43" spans="1:6" x14ac:dyDescent="0.35">
      <c r="A43" s="1"/>
      <c r="B43" s="146" t="s">
        <v>76</v>
      </c>
      <c r="C43" s="146" t="s">
        <v>778</v>
      </c>
      <c r="D43" s="53">
        <v>6785</v>
      </c>
      <c r="E43" s="53">
        <v>7060.2039800000002</v>
      </c>
      <c r="F43" s="176">
        <v>4.0560645541635965E-2</v>
      </c>
    </row>
    <row r="44" spans="1:6" x14ac:dyDescent="0.35">
      <c r="A44" s="1"/>
      <c r="B44" s="146" t="s">
        <v>76</v>
      </c>
      <c r="C44" s="146" t="s">
        <v>779</v>
      </c>
      <c r="D44" s="53">
        <v>6834.4</v>
      </c>
      <c r="E44" s="53">
        <v>7172.92418</v>
      </c>
      <c r="F44" s="176">
        <v>4.9532392016855907E-2</v>
      </c>
    </row>
    <row r="45" spans="1:6" x14ac:dyDescent="0.35">
      <c r="A45" s="1"/>
      <c r="B45" s="146" t="s">
        <v>76</v>
      </c>
      <c r="C45" s="146" t="s">
        <v>780</v>
      </c>
      <c r="D45" s="53">
        <v>6851</v>
      </c>
      <c r="E45" s="53">
        <v>7192.4451600000002</v>
      </c>
      <c r="F45" s="176">
        <v>4.9838733031674208E-2</v>
      </c>
    </row>
    <row r="46" spans="1:6" x14ac:dyDescent="0.35">
      <c r="A46" s="1"/>
      <c r="B46" s="146" t="s">
        <v>76</v>
      </c>
      <c r="C46" s="146" t="s">
        <v>781</v>
      </c>
      <c r="D46" s="53">
        <v>6845.6</v>
      </c>
      <c r="E46" s="53">
        <v>7193.3983099999996</v>
      </c>
      <c r="F46" s="176">
        <v>5.0806110494332132E-2</v>
      </c>
    </row>
    <row r="47" spans="1:6" x14ac:dyDescent="0.35">
      <c r="A47" s="1"/>
      <c r="B47" s="146" t="s">
        <v>76</v>
      </c>
      <c r="C47" s="146" t="s">
        <v>782</v>
      </c>
      <c r="D47" s="53">
        <v>6790.5</v>
      </c>
      <c r="E47" s="53">
        <v>7146.57071</v>
      </c>
      <c r="F47" s="176">
        <v>5.2436596716000296E-2</v>
      </c>
    </row>
    <row r="48" spans="1:6" x14ac:dyDescent="0.35">
      <c r="A48" s="1"/>
      <c r="B48" s="146" t="s">
        <v>76</v>
      </c>
      <c r="C48" s="146" t="s">
        <v>783</v>
      </c>
      <c r="D48" s="53">
        <v>6799.6</v>
      </c>
      <c r="E48" s="53">
        <v>7089.5521399999998</v>
      </c>
      <c r="F48" s="176">
        <v>4.2642528972292489E-2</v>
      </c>
    </row>
    <row r="49" spans="1:6" x14ac:dyDescent="0.35">
      <c r="A49" s="1"/>
      <c r="B49" s="146" t="s">
        <v>76</v>
      </c>
      <c r="C49" s="146" t="s">
        <v>784</v>
      </c>
      <c r="D49" s="53">
        <v>6866.9</v>
      </c>
      <c r="E49" s="53">
        <v>6934.8921799999998</v>
      </c>
      <c r="F49" s="176">
        <v>9.9014373297994732E-3</v>
      </c>
    </row>
    <row r="50" spans="1:6" x14ac:dyDescent="0.35">
      <c r="A50" s="1"/>
      <c r="B50" s="146" t="s">
        <v>76</v>
      </c>
      <c r="C50" s="146" t="s">
        <v>785</v>
      </c>
      <c r="D50" s="53">
        <v>6691.8</v>
      </c>
      <c r="E50" s="53">
        <v>6833.5268400000004</v>
      </c>
      <c r="F50" s="176">
        <v>2.1179180489554382E-2</v>
      </c>
    </row>
    <row r="51" spans="1:6" x14ac:dyDescent="0.35">
      <c r="A51" s="1"/>
      <c r="B51" s="146" t="s">
        <v>76</v>
      </c>
      <c r="C51" s="146" t="s">
        <v>786</v>
      </c>
      <c r="D51" s="53">
        <v>6710.3</v>
      </c>
      <c r="E51" s="53">
        <v>6597.4300199999998</v>
      </c>
      <c r="F51" s="176">
        <v>-1.6820407433348731E-2</v>
      </c>
    </row>
    <row r="52" spans="1:6" x14ac:dyDescent="0.35">
      <c r="A52" s="1"/>
      <c r="B52" s="146" t="s">
        <v>76</v>
      </c>
      <c r="C52" s="146" t="s">
        <v>787</v>
      </c>
      <c r="D52" s="53">
        <v>6488.7</v>
      </c>
      <c r="E52" s="53">
        <v>6416.5550499999999</v>
      </c>
      <c r="F52" s="176">
        <v>-1.111855225237721E-2</v>
      </c>
    </row>
    <row r="53" spans="1:6" x14ac:dyDescent="0.35">
      <c r="A53" s="1"/>
      <c r="B53" s="146" t="s">
        <v>76</v>
      </c>
      <c r="C53" s="146" t="s">
        <v>788</v>
      </c>
      <c r="D53" s="53">
        <v>6266.4</v>
      </c>
      <c r="E53" s="53">
        <v>6251.7843400000002</v>
      </c>
      <c r="F53" s="176">
        <v>-2.3323854206561984E-3</v>
      </c>
    </row>
    <row r="54" spans="1:6" x14ac:dyDescent="0.35">
      <c r="A54" s="1"/>
      <c r="B54" s="146" t="s">
        <v>789</v>
      </c>
      <c r="C54" s="146" t="s">
        <v>77</v>
      </c>
      <c r="D54" s="53">
        <v>6135.5</v>
      </c>
      <c r="E54" s="53">
        <v>6142.6355800000001</v>
      </c>
      <c r="F54" s="176">
        <v>1.1629989405916388E-3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XF9" activePane="bottomRight" state="frozen"/>
      <selection pane="topRight" activeCell="D1" sqref="D1"/>
      <selection pane="bottomLeft" activeCell="A9" sqref="A9"/>
      <selection pane="bottomRight" activeCell="XM9" sqref="XM9"/>
    </sheetView>
  </sheetViews>
  <sheetFormatPr baseColWidth="10" defaultColWidth="8.726562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199" t="s">
        <v>2748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row>
    <row r="6" spans="1:647" ht="20" customHeight="1" x14ac:dyDescent="0.35">
      <c r="A6" s="1"/>
      <c r="B6" s="198" t="s">
        <v>72</v>
      </c>
      <c r="C6" s="198" t="s">
        <v>526</v>
      </c>
      <c r="D6" s="226" t="s">
        <v>536</v>
      </c>
      <c r="E6" s="226"/>
      <c r="F6" s="226"/>
      <c r="G6" s="226"/>
      <c r="H6" s="226" t="s">
        <v>536</v>
      </c>
      <c r="I6" s="226"/>
      <c r="J6" s="226"/>
      <c r="K6" s="226"/>
      <c r="L6" s="226" t="s">
        <v>537</v>
      </c>
      <c r="M6" s="226"/>
      <c r="N6" s="226"/>
      <c r="O6" s="226"/>
      <c r="P6" s="226" t="s">
        <v>255</v>
      </c>
      <c r="Q6" s="226"/>
      <c r="R6" s="226"/>
      <c r="S6" s="226"/>
      <c r="T6" s="226" t="s">
        <v>255</v>
      </c>
      <c r="U6" s="226"/>
      <c r="V6" s="226"/>
      <c r="W6" s="226"/>
      <c r="X6" s="226" t="s">
        <v>255</v>
      </c>
      <c r="Y6" s="226"/>
      <c r="Z6" s="226"/>
      <c r="AA6" s="226"/>
      <c r="AB6" s="226" t="s">
        <v>255</v>
      </c>
      <c r="AC6" s="226"/>
      <c r="AD6" s="226"/>
      <c r="AE6" s="226"/>
      <c r="AF6" s="226" t="s">
        <v>126</v>
      </c>
      <c r="AG6" s="226"/>
      <c r="AH6" s="226"/>
      <c r="AI6" s="226"/>
      <c r="AJ6" s="226" t="s">
        <v>126</v>
      </c>
      <c r="AK6" s="226"/>
      <c r="AL6" s="226"/>
      <c r="AM6" s="226"/>
      <c r="AN6" s="226" t="s">
        <v>162</v>
      </c>
      <c r="AO6" s="226"/>
      <c r="AP6" s="226"/>
      <c r="AQ6" s="226"/>
      <c r="AR6" s="226" t="s">
        <v>162</v>
      </c>
      <c r="AS6" s="226"/>
      <c r="AT6" s="226"/>
      <c r="AU6" s="226"/>
      <c r="AV6" s="226" t="s">
        <v>114</v>
      </c>
      <c r="AW6" s="226"/>
      <c r="AX6" s="226"/>
      <c r="AY6" s="226"/>
      <c r="AZ6" s="226" t="s">
        <v>114</v>
      </c>
      <c r="BA6" s="226"/>
      <c r="BB6" s="226"/>
      <c r="BC6" s="226"/>
      <c r="BD6" s="226" t="s">
        <v>114</v>
      </c>
      <c r="BE6" s="226"/>
      <c r="BF6" s="226"/>
      <c r="BG6" s="226"/>
      <c r="BH6" s="226" t="s">
        <v>114</v>
      </c>
      <c r="BI6" s="226"/>
      <c r="BJ6" s="226"/>
      <c r="BK6" s="226"/>
      <c r="BL6" s="226" t="s">
        <v>114</v>
      </c>
      <c r="BM6" s="226"/>
      <c r="BN6" s="226"/>
      <c r="BO6" s="226"/>
      <c r="BP6" s="226" t="s">
        <v>114</v>
      </c>
      <c r="BQ6" s="226"/>
      <c r="BR6" s="226"/>
      <c r="BS6" s="226"/>
      <c r="BT6" s="226" t="s">
        <v>114</v>
      </c>
      <c r="BU6" s="226"/>
      <c r="BV6" s="226"/>
      <c r="BW6" s="226"/>
      <c r="BX6" s="226" t="s">
        <v>114</v>
      </c>
      <c r="BY6" s="226"/>
      <c r="BZ6" s="226"/>
      <c r="CA6" s="226"/>
      <c r="CB6" s="226" t="s">
        <v>455</v>
      </c>
      <c r="CC6" s="226"/>
      <c r="CD6" s="226"/>
      <c r="CE6" s="226"/>
      <c r="CF6" s="226" t="s">
        <v>455</v>
      </c>
      <c r="CG6" s="226"/>
      <c r="CH6" s="226"/>
      <c r="CI6" s="226"/>
      <c r="CJ6" s="226" t="s">
        <v>455</v>
      </c>
      <c r="CK6" s="226"/>
      <c r="CL6" s="226"/>
      <c r="CM6" s="226"/>
      <c r="CN6" s="226" t="s">
        <v>455</v>
      </c>
      <c r="CO6" s="226"/>
      <c r="CP6" s="226"/>
      <c r="CQ6" s="226"/>
      <c r="CR6" s="226" t="s">
        <v>538</v>
      </c>
      <c r="CS6" s="226"/>
      <c r="CT6" s="226"/>
      <c r="CU6" s="226"/>
      <c r="CV6" s="226" t="s">
        <v>251</v>
      </c>
      <c r="CW6" s="226"/>
      <c r="CX6" s="226"/>
      <c r="CY6" s="226"/>
      <c r="CZ6" s="226" t="s">
        <v>251</v>
      </c>
      <c r="DA6" s="226"/>
      <c r="DB6" s="226"/>
      <c r="DC6" s="226"/>
      <c r="DD6" s="226" t="s">
        <v>251</v>
      </c>
      <c r="DE6" s="226"/>
      <c r="DF6" s="226"/>
      <c r="DG6" s="226"/>
      <c r="DH6" s="226" t="s">
        <v>83</v>
      </c>
      <c r="DI6" s="226"/>
      <c r="DJ6" s="226"/>
      <c r="DK6" s="226"/>
      <c r="DL6" s="226" t="s">
        <v>83</v>
      </c>
      <c r="DM6" s="226"/>
      <c r="DN6" s="226"/>
      <c r="DO6" s="226"/>
      <c r="DP6" s="226" t="s">
        <v>83</v>
      </c>
      <c r="DQ6" s="226"/>
      <c r="DR6" s="226"/>
      <c r="DS6" s="226"/>
      <c r="DT6" s="226" t="s">
        <v>83</v>
      </c>
      <c r="DU6" s="226"/>
      <c r="DV6" s="226"/>
      <c r="DW6" s="226"/>
      <c r="DX6" s="226" t="s">
        <v>83</v>
      </c>
      <c r="DY6" s="226"/>
      <c r="DZ6" s="226"/>
      <c r="EA6" s="226"/>
      <c r="EB6" s="226" t="s">
        <v>83</v>
      </c>
      <c r="EC6" s="226"/>
      <c r="ED6" s="226"/>
      <c r="EE6" s="226"/>
      <c r="EF6" s="226" t="s">
        <v>83</v>
      </c>
      <c r="EG6" s="226"/>
      <c r="EH6" s="226"/>
      <c r="EI6" s="226"/>
      <c r="EJ6" s="226" t="s">
        <v>539</v>
      </c>
      <c r="EK6" s="226"/>
      <c r="EL6" s="226"/>
      <c r="EM6" s="226"/>
      <c r="EN6" s="226" t="s">
        <v>79</v>
      </c>
      <c r="EO6" s="226"/>
      <c r="EP6" s="226"/>
      <c r="EQ6" s="226"/>
      <c r="ER6" s="226" t="s">
        <v>329</v>
      </c>
      <c r="ES6" s="226"/>
      <c r="ET6" s="226"/>
      <c r="EU6" s="226"/>
      <c r="EV6" s="226" t="s">
        <v>540</v>
      </c>
      <c r="EW6" s="226"/>
      <c r="EX6" s="226"/>
      <c r="EY6" s="226"/>
      <c r="EZ6" s="226" t="s">
        <v>540</v>
      </c>
      <c r="FA6" s="226"/>
      <c r="FB6" s="226"/>
      <c r="FC6" s="226"/>
      <c r="FD6" s="226" t="s">
        <v>262</v>
      </c>
      <c r="FE6" s="226"/>
      <c r="FF6" s="226"/>
      <c r="FG6" s="226"/>
      <c r="FH6" s="226" t="s">
        <v>262</v>
      </c>
      <c r="FI6" s="226"/>
      <c r="FJ6" s="226"/>
      <c r="FK6" s="226"/>
      <c r="FL6" s="226" t="s">
        <v>541</v>
      </c>
      <c r="FM6" s="226"/>
      <c r="FN6" s="226"/>
      <c r="FO6" s="226"/>
      <c r="FP6" s="226" t="s">
        <v>542</v>
      </c>
      <c r="FQ6" s="226"/>
      <c r="FR6" s="226"/>
      <c r="FS6" s="226"/>
      <c r="FT6" s="226" t="s">
        <v>542</v>
      </c>
      <c r="FU6" s="226"/>
      <c r="FV6" s="226"/>
      <c r="FW6" s="226"/>
      <c r="FX6" s="226" t="s">
        <v>543</v>
      </c>
      <c r="FY6" s="226"/>
      <c r="FZ6" s="226"/>
      <c r="GA6" s="226"/>
      <c r="GB6" s="226" t="s">
        <v>544</v>
      </c>
      <c r="GC6" s="226"/>
      <c r="GD6" s="226"/>
      <c r="GE6" s="226"/>
      <c r="GF6" s="226" t="s">
        <v>545</v>
      </c>
      <c r="GG6" s="226"/>
      <c r="GH6" s="226"/>
      <c r="GI6" s="226"/>
      <c r="GJ6" s="226" t="s">
        <v>111</v>
      </c>
      <c r="GK6" s="226"/>
      <c r="GL6" s="226"/>
      <c r="GM6" s="226"/>
      <c r="GN6" s="226" t="s">
        <v>111</v>
      </c>
      <c r="GO6" s="226"/>
      <c r="GP6" s="226"/>
      <c r="GQ6" s="226"/>
      <c r="GR6" s="226" t="s">
        <v>111</v>
      </c>
      <c r="GS6" s="226"/>
      <c r="GT6" s="226"/>
      <c r="GU6" s="226"/>
      <c r="GV6" s="226" t="s">
        <v>65</v>
      </c>
      <c r="GW6" s="226"/>
      <c r="GX6" s="226"/>
      <c r="GY6" s="226"/>
      <c r="GZ6" s="226" t="s">
        <v>65</v>
      </c>
      <c r="HA6" s="226"/>
      <c r="HB6" s="226"/>
      <c r="HC6" s="226"/>
      <c r="HD6" s="226" t="s">
        <v>65</v>
      </c>
      <c r="HE6" s="226"/>
      <c r="HF6" s="226"/>
      <c r="HG6" s="226"/>
      <c r="HH6" s="226" t="s">
        <v>65</v>
      </c>
      <c r="HI6" s="226"/>
      <c r="HJ6" s="226"/>
      <c r="HK6" s="226"/>
      <c r="HL6" s="226" t="s">
        <v>65</v>
      </c>
      <c r="HM6" s="226"/>
      <c r="HN6" s="226"/>
      <c r="HO6" s="226"/>
      <c r="HP6" s="226" t="s">
        <v>65</v>
      </c>
      <c r="HQ6" s="226"/>
      <c r="HR6" s="226"/>
      <c r="HS6" s="226"/>
      <c r="HT6" s="226" t="s">
        <v>65</v>
      </c>
      <c r="HU6" s="226"/>
      <c r="HV6" s="226"/>
      <c r="HW6" s="226"/>
      <c r="HX6" s="226" t="s">
        <v>65</v>
      </c>
      <c r="HY6" s="226"/>
      <c r="HZ6" s="226"/>
      <c r="IA6" s="226"/>
      <c r="IB6" s="226" t="s">
        <v>546</v>
      </c>
      <c r="IC6" s="226"/>
      <c r="ID6" s="226"/>
      <c r="IE6" s="226"/>
      <c r="IF6" s="226" t="s">
        <v>92</v>
      </c>
      <c r="IG6" s="226"/>
      <c r="IH6" s="226"/>
      <c r="II6" s="226"/>
      <c r="IJ6" s="226" t="s">
        <v>92</v>
      </c>
      <c r="IK6" s="226"/>
      <c r="IL6" s="226"/>
      <c r="IM6" s="226"/>
      <c r="IN6" s="226" t="s">
        <v>92</v>
      </c>
      <c r="IO6" s="226"/>
      <c r="IP6" s="226"/>
      <c r="IQ6" s="226"/>
      <c r="IR6" s="226" t="s">
        <v>97</v>
      </c>
      <c r="IS6" s="226"/>
      <c r="IT6" s="226"/>
      <c r="IU6" s="226"/>
      <c r="IV6" s="226" t="s">
        <v>97</v>
      </c>
      <c r="IW6" s="226"/>
      <c r="IX6" s="226"/>
      <c r="IY6" s="226"/>
      <c r="IZ6" s="226" t="s">
        <v>97</v>
      </c>
      <c r="JA6" s="226"/>
      <c r="JB6" s="226"/>
      <c r="JC6" s="226"/>
      <c r="JD6" s="226" t="s">
        <v>97</v>
      </c>
      <c r="JE6" s="226"/>
      <c r="JF6" s="226"/>
      <c r="JG6" s="226"/>
      <c r="JH6" s="226" t="s">
        <v>97</v>
      </c>
      <c r="JI6" s="226"/>
      <c r="JJ6" s="226"/>
      <c r="JK6" s="226"/>
      <c r="JL6" s="226" t="s">
        <v>97</v>
      </c>
      <c r="JM6" s="226"/>
      <c r="JN6" s="226"/>
      <c r="JO6" s="226"/>
      <c r="JP6" s="226" t="s">
        <v>97</v>
      </c>
      <c r="JQ6" s="226"/>
      <c r="JR6" s="226"/>
      <c r="JS6" s="226"/>
      <c r="JT6" s="226" t="s">
        <v>97</v>
      </c>
      <c r="JU6" s="226"/>
      <c r="JV6" s="226"/>
      <c r="JW6" s="226"/>
      <c r="JX6" s="226" t="s">
        <v>97</v>
      </c>
      <c r="JY6" s="226"/>
      <c r="JZ6" s="226"/>
      <c r="KA6" s="226"/>
      <c r="KB6" s="226" t="s">
        <v>97</v>
      </c>
      <c r="KC6" s="226"/>
      <c r="KD6" s="226"/>
      <c r="KE6" s="226"/>
      <c r="KF6" s="226" t="s">
        <v>97</v>
      </c>
      <c r="KG6" s="226"/>
      <c r="KH6" s="226"/>
      <c r="KI6" s="226"/>
      <c r="KJ6" s="226" t="s">
        <v>97</v>
      </c>
      <c r="KK6" s="226"/>
      <c r="KL6" s="226"/>
      <c r="KM6" s="226"/>
      <c r="KN6" s="226" t="s">
        <v>97</v>
      </c>
      <c r="KO6" s="226"/>
      <c r="KP6" s="226"/>
      <c r="KQ6" s="226"/>
      <c r="KR6" s="226" t="s">
        <v>97</v>
      </c>
      <c r="KS6" s="226"/>
      <c r="KT6" s="226"/>
      <c r="KU6" s="226"/>
      <c r="KV6" s="226" t="s">
        <v>305</v>
      </c>
      <c r="KW6" s="226"/>
      <c r="KX6" s="226"/>
      <c r="KY6" s="226"/>
      <c r="KZ6" s="226" t="s">
        <v>305</v>
      </c>
      <c r="LA6" s="226"/>
      <c r="LB6" s="226"/>
      <c r="LC6" s="226"/>
      <c r="LD6" s="226" t="s">
        <v>40</v>
      </c>
      <c r="LE6" s="226"/>
      <c r="LF6" s="226"/>
      <c r="LG6" s="226"/>
      <c r="LH6" s="226" t="s">
        <v>59</v>
      </c>
      <c r="LI6" s="226"/>
      <c r="LJ6" s="226"/>
      <c r="LK6" s="226"/>
      <c r="LL6" s="226" t="s">
        <v>59</v>
      </c>
      <c r="LM6" s="226"/>
      <c r="LN6" s="226"/>
      <c r="LO6" s="226"/>
      <c r="LP6" s="226" t="s">
        <v>59</v>
      </c>
      <c r="LQ6" s="226"/>
      <c r="LR6" s="226"/>
      <c r="LS6" s="226"/>
      <c r="LT6" s="226" t="s">
        <v>59</v>
      </c>
      <c r="LU6" s="226"/>
      <c r="LV6" s="226"/>
      <c r="LW6" s="226"/>
      <c r="LX6" s="226" t="s">
        <v>59</v>
      </c>
      <c r="LY6" s="226"/>
      <c r="LZ6" s="226"/>
      <c r="MA6" s="226"/>
      <c r="MB6" s="226" t="s">
        <v>59</v>
      </c>
      <c r="MC6" s="226"/>
      <c r="MD6" s="226"/>
      <c r="ME6" s="226"/>
      <c r="MF6" s="226" t="s">
        <v>59</v>
      </c>
      <c r="MG6" s="226"/>
      <c r="MH6" s="226"/>
      <c r="MI6" s="226"/>
      <c r="MJ6" s="226" t="s">
        <v>59</v>
      </c>
      <c r="MK6" s="226"/>
      <c r="ML6" s="226"/>
      <c r="MM6" s="226"/>
      <c r="MN6" s="226" t="s">
        <v>59</v>
      </c>
      <c r="MO6" s="226"/>
      <c r="MP6" s="226"/>
      <c r="MQ6" s="226"/>
      <c r="MR6" s="226" t="s">
        <v>59</v>
      </c>
      <c r="MS6" s="226"/>
      <c r="MT6" s="226"/>
      <c r="MU6" s="226"/>
      <c r="MV6" s="226" t="s">
        <v>59</v>
      </c>
      <c r="MW6" s="226"/>
      <c r="MX6" s="226"/>
      <c r="MY6" s="226"/>
      <c r="MZ6" s="226" t="s">
        <v>59</v>
      </c>
      <c r="NA6" s="226"/>
      <c r="NB6" s="226"/>
      <c r="NC6" s="226"/>
      <c r="ND6" s="226" t="s">
        <v>150</v>
      </c>
      <c r="NE6" s="226"/>
      <c r="NF6" s="226"/>
      <c r="NG6" s="226"/>
      <c r="NH6" s="226" t="s">
        <v>150</v>
      </c>
      <c r="NI6" s="226"/>
      <c r="NJ6" s="226"/>
      <c r="NK6" s="226"/>
      <c r="NL6" s="226" t="s">
        <v>150</v>
      </c>
      <c r="NM6" s="226"/>
      <c r="NN6" s="226"/>
      <c r="NO6" s="226"/>
      <c r="NP6" s="226" t="s">
        <v>150</v>
      </c>
      <c r="NQ6" s="226"/>
      <c r="NR6" s="226"/>
      <c r="NS6" s="226"/>
      <c r="NT6" s="226" t="s">
        <v>158</v>
      </c>
      <c r="NU6" s="226"/>
      <c r="NV6" s="226"/>
      <c r="NW6" s="226"/>
      <c r="NX6" s="226" t="s">
        <v>158</v>
      </c>
      <c r="NY6" s="226"/>
      <c r="NZ6" s="226"/>
      <c r="OA6" s="226"/>
      <c r="OB6" s="226" t="s">
        <v>547</v>
      </c>
      <c r="OC6" s="226"/>
      <c r="OD6" s="226"/>
      <c r="OE6" s="226"/>
      <c r="OF6" s="226" t="s">
        <v>548</v>
      </c>
      <c r="OG6" s="226"/>
      <c r="OH6" s="226"/>
      <c r="OI6" s="226"/>
      <c r="OJ6" s="226" t="s">
        <v>549</v>
      </c>
      <c r="OK6" s="226"/>
      <c r="OL6" s="226"/>
      <c r="OM6" s="226"/>
      <c r="ON6" s="226" t="s">
        <v>550</v>
      </c>
      <c r="OO6" s="226"/>
      <c r="OP6" s="226"/>
      <c r="OQ6" s="226"/>
      <c r="OR6" s="226" t="s">
        <v>551</v>
      </c>
      <c r="OS6" s="226"/>
      <c r="OT6" s="226"/>
      <c r="OU6" s="226"/>
      <c r="OV6" s="226" t="s">
        <v>552</v>
      </c>
      <c r="OW6" s="226"/>
      <c r="OX6" s="226"/>
      <c r="OY6" s="226"/>
      <c r="OZ6" s="226" t="s">
        <v>126</v>
      </c>
      <c r="PA6" s="226"/>
      <c r="PB6" s="226"/>
      <c r="PC6" s="226"/>
      <c r="PD6" s="226" t="s">
        <v>126</v>
      </c>
      <c r="PE6" s="226"/>
      <c r="PF6" s="226"/>
      <c r="PG6" s="226"/>
      <c r="PH6" s="226" t="s">
        <v>539</v>
      </c>
      <c r="PI6" s="226"/>
      <c r="PJ6" s="226"/>
      <c r="PK6" s="226"/>
      <c r="PL6" s="226" t="s">
        <v>553</v>
      </c>
      <c r="PM6" s="226"/>
      <c r="PN6" s="226"/>
      <c r="PO6" s="226"/>
      <c r="PP6" s="226" t="s">
        <v>554</v>
      </c>
      <c r="PQ6" s="226"/>
      <c r="PR6" s="226"/>
      <c r="PS6" s="226"/>
      <c r="PT6" s="226" t="s">
        <v>555</v>
      </c>
      <c r="PU6" s="226"/>
      <c r="PV6" s="226"/>
      <c r="PW6" s="226"/>
      <c r="PX6" s="226" t="s">
        <v>31</v>
      </c>
      <c r="PY6" s="226"/>
      <c r="PZ6" s="226"/>
      <c r="QA6" s="226"/>
      <c r="QB6" s="226" t="s">
        <v>556</v>
      </c>
      <c r="QC6" s="226"/>
      <c r="QD6" s="226"/>
      <c r="QE6" s="226"/>
      <c r="QF6" s="226" t="s">
        <v>557</v>
      </c>
      <c r="QG6" s="226"/>
      <c r="QH6" s="226"/>
      <c r="QI6" s="226"/>
      <c r="QJ6" s="226" t="s">
        <v>558</v>
      </c>
      <c r="QK6" s="226"/>
      <c r="QL6" s="226"/>
      <c r="QM6" s="226"/>
      <c r="QN6" s="226" t="s">
        <v>559</v>
      </c>
      <c r="QO6" s="226"/>
      <c r="QP6" s="226"/>
      <c r="QQ6" s="226"/>
      <c r="QR6" s="226" t="s">
        <v>560</v>
      </c>
      <c r="QS6" s="226"/>
      <c r="QT6" s="226"/>
      <c r="QU6" s="226"/>
      <c r="QV6" s="226" t="s">
        <v>561</v>
      </c>
      <c r="QW6" s="226"/>
      <c r="QX6" s="226"/>
      <c r="QY6" s="226"/>
      <c r="QZ6" s="226" t="s">
        <v>562</v>
      </c>
      <c r="RA6" s="226"/>
      <c r="RB6" s="226"/>
      <c r="RC6" s="226"/>
      <c r="RD6" s="226" t="s">
        <v>563</v>
      </c>
      <c r="RE6" s="226"/>
      <c r="RF6" s="226"/>
      <c r="RG6" s="226"/>
      <c r="RH6" s="226" t="s">
        <v>563</v>
      </c>
      <c r="RI6" s="226"/>
      <c r="RJ6" s="226"/>
      <c r="RK6" s="226"/>
      <c r="RL6" s="226" t="s">
        <v>563</v>
      </c>
      <c r="RM6" s="226"/>
      <c r="RN6" s="226"/>
      <c r="RO6" s="226"/>
      <c r="RP6" s="226" t="s">
        <v>563</v>
      </c>
      <c r="RQ6" s="226"/>
      <c r="RR6" s="226"/>
      <c r="RS6" s="226"/>
      <c r="RT6" s="226" t="s">
        <v>564</v>
      </c>
      <c r="RU6" s="226"/>
      <c r="RV6" s="226"/>
      <c r="RW6" s="226"/>
      <c r="RX6" s="226" t="s">
        <v>565</v>
      </c>
      <c r="RY6" s="226"/>
      <c r="RZ6" s="226"/>
      <c r="SA6" s="226"/>
      <c r="SB6" s="226" t="s">
        <v>566</v>
      </c>
      <c r="SC6" s="226"/>
      <c r="SD6" s="226"/>
      <c r="SE6" s="226"/>
      <c r="SF6" s="226" t="s">
        <v>567</v>
      </c>
      <c r="SG6" s="226"/>
      <c r="SH6" s="226"/>
      <c r="SI6" s="226"/>
      <c r="SJ6" s="226" t="s">
        <v>568</v>
      </c>
      <c r="SK6" s="226"/>
      <c r="SL6" s="226"/>
      <c r="SM6" s="226"/>
      <c r="SN6" s="226" t="s">
        <v>247</v>
      </c>
      <c r="SO6" s="226"/>
      <c r="SP6" s="226"/>
      <c r="SQ6" s="226"/>
      <c r="SR6" s="226" t="s">
        <v>247</v>
      </c>
      <c r="SS6" s="226"/>
      <c r="ST6" s="226"/>
      <c r="SU6" s="226"/>
      <c r="SV6" s="226" t="s">
        <v>247</v>
      </c>
      <c r="SW6" s="226"/>
      <c r="SX6" s="226"/>
      <c r="SY6" s="226"/>
      <c r="SZ6" s="226" t="s">
        <v>247</v>
      </c>
      <c r="TA6" s="226"/>
      <c r="TB6" s="226"/>
      <c r="TC6" s="226"/>
      <c r="TD6" s="226" t="s">
        <v>569</v>
      </c>
      <c r="TE6" s="226"/>
      <c r="TF6" s="226"/>
      <c r="TG6" s="226"/>
      <c r="TH6" s="226" t="s">
        <v>570</v>
      </c>
      <c r="TI6" s="226"/>
      <c r="TJ6" s="226"/>
      <c r="TK6" s="226"/>
      <c r="TL6" s="226" t="s">
        <v>570</v>
      </c>
      <c r="TM6" s="226"/>
      <c r="TN6" s="226"/>
      <c r="TO6" s="226"/>
      <c r="TP6" s="226" t="s">
        <v>97</v>
      </c>
      <c r="TQ6" s="226"/>
      <c r="TR6" s="226"/>
      <c r="TS6" s="226"/>
      <c r="TT6" s="226" t="s">
        <v>97</v>
      </c>
      <c r="TU6" s="226"/>
      <c r="TV6" s="226"/>
      <c r="TW6" s="226"/>
      <c r="TX6" s="226" t="s">
        <v>97</v>
      </c>
      <c r="TY6" s="226"/>
      <c r="TZ6" s="226"/>
      <c r="UA6" s="226"/>
      <c r="UB6" s="226" t="s">
        <v>97</v>
      </c>
      <c r="UC6" s="226"/>
      <c r="UD6" s="226"/>
      <c r="UE6" s="226"/>
      <c r="UF6" s="226" t="s">
        <v>97</v>
      </c>
      <c r="UG6" s="226"/>
      <c r="UH6" s="226"/>
      <c r="UI6" s="226"/>
      <c r="UJ6" s="226" t="s">
        <v>571</v>
      </c>
      <c r="UK6" s="226"/>
      <c r="UL6" s="226"/>
      <c r="UM6" s="226"/>
      <c r="UN6" s="226" t="s">
        <v>571</v>
      </c>
      <c r="UO6" s="226"/>
      <c r="UP6" s="226"/>
      <c r="UQ6" s="226"/>
      <c r="UR6" s="226" t="s">
        <v>572</v>
      </c>
      <c r="US6" s="226"/>
      <c r="UT6" s="226"/>
      <c r="UU6" s="226"/>
      <c r="UV6" s="226" t="s">
        <v>572</v>
      </c>
      <c r="UW6" s="226"/>
      <c r="UX6" s="226"/>
      <c r="UY6" s="226"/>
      <c r="UZ6" s="226" t="s">
        <v>572</v>
      </c>
      <c r="VA6" s="226"/>
      <c r="VB6" s="226"/>
      <c r="VC6" s="226"/>
      <c r="VD6" s="226" t="s">
        <v>572</v>
      </c>
      <c r="VE6" s="226"/>
      <c r="VF6" s="226"/>
      <c r="VG6" s="226"/>
      <c r="VH6" s="226" t="s">
        <v>573</v>
      </c>
      <c r="VI6" s="226"/>
      <c r="VJ6" s="226"/>
      <c r="VK6" s="226"/>
      <c r="VL6" s="226" t="s">
        <v>52</v>
      </c>
      <c r="VM6" s="226"/>
      <c r="VN6" s="226"/>
      <c r="VO6" s="226"/>
      <c r="VP6" s="226" t="s">
        <v>574</v>
      </c>
      <c r="VQ6" s="226"/>
      <c r="VR6" s="226"/>
      <c r="VS6" s="226"/>
      <c r="VT6" s="226" t="s">
        <v>59</v>
      </c>
      <c r="VU6" s="226"/>
      <c r="VV6" s="226"/>
      <c r="VW6" s="226"/>
      <c r="VX6" s="226" t="s">
        <v>59</v>
      </c>
      <c r="VY6" s="226"/>
      <c r="VZ6" s="226"/>
      <c r="WA6" s="226"/>
      <c r="WB6" s="226" t="s">
        <v>59</v>
      </c>
      <c r="WC6" s="226"/>
      <c r="WD6" s="226"/>
      <c r="WE6" s="226"/>
      <c r="WF6" s="226" t="s">
        <v>59</v>
      </c>
      <c r="WG6" s="226"/>
      <c r="WH6" s="226"/>
      <c r="WI6" s="226"/>
      <c r="WJ6" s="226" t="s">
        <v>59</v>
      </c>
      <c r="WK6" s="226"/>
      <c r="WL6" s="226"/>
      <c r="WM6" s="226"/>
      <c r="WN6" s="226" t="s">
        <v>575</v>
      </c>
      <c r="WO6" s="226"/>
      <c r="WP6" s="226"/>
      <c r="WQ6" s="226"/>
      <c r="WR6" s="226" t="s">
        <v>576</v>
      </c>
      <c r="WS6" s="226"/>
      <c r="WT6" s="226"/>
      <c r="WU6" s="226"/>
      <c r="WV6" s="226" t="s">
        <v>576</v>
      </c>
      <c r="WW6" s="226"/>
      <c r="WX6" s="226"/>
      <c r="WY6" s="226"/>
      <c r="WZ6" s="226" t="s">
        <v>577</v>
      </c>
      <c r="XA6" s="226"/>
      <c r="XB6" s="226"/>
      <c r="XC6" s="226"/>
      <c r="XD6" s="226" t="s">
        <v>578</v>
      </c>
      <c r="XE6" s="226"/>
      <c r="XF6" s="226"/>
      <c r="XG6" s="226"/>
      <c r="XH6" s="226" t="s">
        <v>578</v>
      </c>
      <c r="XI6" s="226"/>
      <c r="XJ6" s="226"/>
      <c r="XK6" s="226"/>
      <c r="XL6" s="226" t="s">
        <v>179</v>
      </c>
      <c r="XM6" s="226"/>
      <c r="XN6" s="226"/>
      <c r="XO6" s="226"/>
      <c r="XP6" s="226" t="s">
        <v>190</v>
      </c>
      <c r="XQ6" s="226"/>
      <c r="XR6" s="226"/>
      <c r="XS6" s="226"/>
      <c r="XT6" s="226" t="s">
        <v>195</v>
      </c>
      <c r="XU6" s="226"/>
      <c r="XV6" s="226"/>
      <c r="XW6" s="226"/>
    </row>
    <row r="7" spans="1:647" ht="40" customHeight="1" x14ac:dyDescent="0.35">
      <c r="A7" s="1"/>
      <c r="B7" s="198"/>
      <c r="C7" s="198"/>
      <c r="D7" s="234" t="s">
        <v>586</v>
      </c>
      <c r="E7" s="198"/>
      <c r="F7" s="198"/>
      <c r="G7" s="198"/>
      <c r="H7" s="234" t="s">
        <v>587</v>
      </c>
      <c r="I7" s="198"/>
      <c r="J7" s="198"/>
      <c r="K7" s="198"/>
      <c r="L7" s="234" t="s">
        <v>588</v>
      </c>
      <c r="M7" s="198"/>
      <c r="N7" s="198"/>
      <c r="O7" s="198"/>
      <c r="P7" s="234" t="s">
        <v>589</v>
      </c>
      <c r="Q7" s="198"/>
      <c r="R7" s="198"/>
      <c r="S7" s="198"/>
      <c r="T7" s="234" t="s">
        <v>590</v>
      </c>
      <c r="U7" s="198"/>
      <c r="V7" s="198"/>
      <c r="W7" s="198"/>
      <c r="X7" s="234" t="s">
        <v>591</v>
      </c>
      <c r="Y7" s="198"/>
      <c r="Z7" s="198"/>
      <c r="AA7" s="198"/>
      <c r="AB7" s="234" t="s">
        <v>592</v>
      </c>
      <c r="AC7" s="198"/>
      <c r="AD7" s="198"/>
      <c r="AE7" s="198"/>
      <c r="AF7" s="234" t="s">
        <v>593</v>
      </c>
      <c r="AG7" s="198"/>
      <c r="AH7" s="198"/>
      <c r="AI7" s="198"/>
      <c r="AJ7" s="234" t="s">
        <v>594</v>
      </c>
      <c r="AK7" s="198"/>
      <c r="AL7" s="198"/>
      <c r="AM7" s="198"/>
      <c r="AN7" s="234" t="s">
        <v>595</v>
      </c>
      <c r="AO7" s="198"/>
      <c r="AP7" s="198"/>
      <c r="AQ7" s="198"/>
      <c r="AR7" s="234" t="s">
        <v>596</v>
      </c>
      <c r="AS7" s="198"/>
      <c r="AT7" s="198"/>
      <c r="AU7" s="198"/>
      <c r="AV7" s="234" t="s">
        <v>597</v>
      </c>
      <c r="AW7" s="198"/>
      <c r="AX7" s="198"/>
      <c r="AY7" s="198"/>
      <c r="AZ7" s="234" t="s">
        <v>598</v>
      </c>
      <c r="BA7" s="198"/>
      <c r="BB7" s="198"/>
      <c r="BC7" s="198"/>
      <c r="BD7" s="234" t="s">
        <v>599</v>
      </c>
      <c r="BE7" s="198"/>
      <c r="BF7" s="198"/>
      <c r="BG7" s="198"/>
      <c r="BH7" s="234" t="s">
        <v>600</v>
      </c>
      <c r="BI7" s="198"/>
      <c r="BJ7" s="198"/>
      <c r="BK7" s="198"/>
      <c r="BL7" s="234" t="s">
        <v>601</v>
      </c>
      <c r="BM7" s="198"/>
      <c r="BN7" s="198"/>
      <c r="BO7" s="198"/>
      <c r="BP7" s="234" t="s">
        <v>602</v>
      </c>
      <c r="BQ7" s="198"/>
      <c r="BR7" s="198"/>
      <c r="BS7" s="198"/>
      <c r="BT7" s="234" t="s">
        <v>603</v>
      </c>
      <c r="BU7" s="198"/>
      <c r="BV7" s="198"/>
      <c r="BW7" s="198"/>
      <c r="BX7" s="234" t="s">
        <v>604</v>
      </c>
      <c r="BY7" s="198"/>
      <c r="BZ7" s="198"/>
      <c r="CA7" s="198"/>
      <c r="CB7" s="234" t="s">
        <v>605</v>
      </c>
      <c r="CC7" s="198"/>
      <c r="CD7" s="198"/>
      <c r="CE7" s="198"/>
      <c r="CF7" s="234" t="s">
        <v>606</v>
      </c>
      <c r="CG7" s="198"/>
      <c r="CH7" s="198"/>
      <c r="CI7" s="198"/>
      <c r="CJ7" s="234" t="s">
        <v>607</v>
      </c>
      <c r="CK7" s="198"/>
      <c r="CL7" s="198"/>
      <c r="CM7" s="198"/>
      <c r="CN7" s="234" t="s">
        <v>608</v>
      </c>
      <c r="CO7" s="198"/>
      <c r="CP7" s="198"/>
      <c r="CQ7" s="198"/>
      <c r="CR7" s="234" t="s">
        <v>609</v>
      </c>
      <c r="CS7" s="198"/>
      <c r="CT7" s="198"/>
      <c r="CU7" s="198"/>
      <c r="CV7" s="234" t="s">
        <v>610</v>
      </c>
      <c r="CW7" s="198"/>
      <c r="CX7" s="198"/>
      <c r="CY7" s="198"/>
      <c r="CZ7" s="234" t="s">
        <v>611</v>
      </c>
      <c r="DA7" s="198"/>
      <c r="DB7" s="198"/>
      <c r="DC7" s="198"/>
      <c r="DD7" s="234" t="s">
        <v>252</v>
      </c>
      <c r="DE7" s="198"/>
      <c r="DF7" s="198"/>
      <c r="DG7" s="198"/>
      <c r="DH7" s="234" t="s">
        <v>612</v>
      </c>
      <c r="DI7" s="198"/>
      <c r="DJ7" s="198"/>
      <c r="DK7" s="198"/>
      <c r="DL7" s="234" t="s">
        <v>613</v>
      </c>
      <c r="DM7" s="198"/>
      <c r="DN7" s="198"/>
      <c r="DO7" s="198"/>
      <c r="DP7" s="234" t="s">
        <v>241</v>
      </c>
      <c r="DQ7" s="198"/>
      <c r="DR7" s="198"/>
      <c r="DS7" s="198"/>
      <c r="DT7" s="234" t="s">
        <v>614</v>
      </c>
      <c r="DU7" s="198"/>
      <c r="DV7" s="198"/>
      <c r="DW7" s="198"/>
      <c r="DX7" s="234" t="s">
        <v>615</v>
      </c>
      <c r="DY7" s="198"/>
      <c r="DZ7" s="198"/>
      <c r="EA7" s="198"/>
      <c r="EB7" s="234" t="s">
        <v>616</v>
      </c>
      <c r="EC7" s="198"/>
      <c r="ED7" s="198"/>
      <c r="EE7" s="198"/>
      <c r="EF7" s="234" t="s">
        <v>617</v>
      </c>
      <c r="EG7" s="198"/>
      <c r="EH7" s="198"/>
      <c r="EI7" s="198"/>
      <c r="EJ7" s="234" t="s">
        <v>618</v>
      </c>
      <c r="EK7" s="198"/>
      <c r="EL7" s="198"/>
      <c r="EM7" s="198"/>
      <c r="EN7" s="234" t="s">
        <v>619</v>
      </c>
      <c r="EO7" s="198"/>
      <c r="EP7" s="198"/>
      <c r="EQ7" s="198"/>
      <c r="ER7" s="234" t="s">
        <v>620</v>
      </c>
      <c r="ES7" s="198"/>
      <c r="ET7" s="198"/>
      <c r="EU7" s="198"/>
      <c r="EV7" s="234" t="s">
        <v>621</v>
      </c>
      <c r="EW7" s="198"/>
      <c r="EX7" s="198"/>
      <c r="EY7" s="198"/>
      <c r="EZ7" s="234" t="s">
        <v>622</v>
      </c>
      <c r="FA7" s="198"/>
      <c r="FB7" s="198"/>
      <c r="FC7" s="198"/>
      <c r="FD7" s="234" t="s">
        <v>623</v>
      </c>
      <c r="FE7" s="198"/>
      <c r="FF7" s="198"/>
      <c r="FG7" s="198"/>
      <c r="FH7" s="234" t="s">
        <v>263</v>
      </c>
      <c r="FI7" s="198"/>
      <c r="FJ7" s="198"/>
      <c r="FK7" s="198"/>
      <c r="FL7" s="234" t="s">
        <v>541</v>
      </c>
      <c r="FM7" s="198"/>
      <c r="FN7" s="198"/>
      <c r="FO7" s="198"/>
      <c r="FP7" s="234" t="s">
        <v>624</v>
      </c>
      <c r="FQ7" s="198"/>
      <c r="FR7" s="198"/>
      <c r="FS7" s="198"/>
      <c r="FT7" s="234" t="s">
        <v>625</v>
      </c>
      <c r="FU7" s="198"/>
      <c r="FV7" s="198"/>
      <c r="FW7" s="198"/>
      <c r="FX7" s="234" t="s">
        <v>626</v>
      </c>
      <c r="FY7" s="198"/>
      <c r="FZ7" s="198"/>
      <c r="GA7" s="198"/>
      <c r="GB7" s="234" t="s">
        <v>627</v>
      </c>
      <c r="GC7" s="198"/>
      <c r="GD7" s="198"/>
      <c r="GE7" s="198"/>
      <c r="GF7" s="234" t="s">
        <v>628</v>
      </c>
      <c r="GG7" s="198"/>
      <c r="GH7" s="198"/>
      <c r="GI7" s="198"/>
      <c r="GJ7" s="234" t="s">
        <v>629</v>
      </c>
      <c r="GK7" s="198"/>
      <c r="GL7" s="198"/>
      <c r="GM7" s="198"/>
      <c r="GN7" s="234" t="s">
        <v>630</v>
      </c>
      <c r="GO7" s="198"/>
      <c r="GP7" s="198"/>
      <c r="GQ7" s="198"/>
      <c r="GR7" s="234" t="s">
        <v>631</v>
      </c>
      <c r="GS7" s="198"/>
      <c r="GT7" s="198"/>
      <c r="GU7" s="198"/>
      <c r="GV7" s="234" t="s">
        <v>632</v>
      </c>
      <c r="GW7" s="198"/>
      <c r="GX7" s="198"/>
      <c r="GY7" s="198"/>
      <c r="GZ7" s="234" t="s">
        <v>633</v>
      </c>
      <c r="HA7" s="198"/>
      <c r="HB7" s="198"/>
      <c r="HC7" s="198"/>
      <c r="HD7" s="234" t="s">
        <v>634</v>
      </c>
      <c r="HE7" s="198"/>
      <c r="HF7" s="198"/>
      <c r="HG7" s="198"/>
      <c r="HH7" s="234" t="s">
        <v>635</v>
      </c>
      <c r="HI7" s="198"/>
      <c r="HJ7" s="198"/>
      <c r="HK7" s="198"/>
      <c r="HL7" s="234" t="s">
        <v>636</v>
      </c>
      <c r="HM7" s="198"/>
      <c r="HN7" s="198"/>
      <c r="HO7" s="198"/>
      <c r="HP7" s="234" t="s">
        <v>637</v>
      </c>
      <c r="HQ7" s="198"/>
      <c r="HR7" s="198"/>
      <c r="HS7" s="198"/>
      <c r="HT7" s="234" t="s">
        <v>638</v>
      </c>
      <c r="HU7" s="198"/>
      <c r="HV7" s="198"/>
      <c r="HW7" s="198"/>
      <c r="HX7" s="234" t="s">
        <v>639</v>
      </c>
      <c r="HY7" s="198"/>
      <c r="HZ7" s="198"/>
      <c r="IA7" s="198"/>
      <c r="IB7" s="234" t="s">
        <v>267</v>
      </c>
      <c r="IC7" s="198"/>
      <c r="ID7" s="198"/>
      <c r="IE7" s="198"/>
      <c r="IF7" s="234" t="s">
        <v>640</v>
      </c>
      <c r="IG7" s="198"/>
      <c r="IH7" s="198"/>
      <c r="II7" s="198"/>
      <c r="IJ7" s="234" t="s">
        <v>641</v>
      </c>
      <c r="IK7" s="198"/>
      <c r="IL7" s="198"/>
      <c r="IM7" s="198"/>
      <c r="IN7" s="234" t="s">
        <v>642</v>
      </c>
      <c r="IO7" s="198"/>
      <c r="IP7" s="198"/>
      <c r="IQ7" s="198"/>
      <c r="IR7" s="234" t="s">
        <v>643</v>
      </c>
      <c r="IS7" s="198"/>
      <c r="IT7" s="198"/>
      <c r="IU7" s="198"/>
      <c r="IV7" s="234" t="s">
        <v>644</v>
      </c>
      <c r="IW7" s="198"/>
      <c r="IX7" s="198"/>
      <c r="IY7" s="198"/>
      <c r="IZ7" s="234" t="s">
        <v>645</v>
      </c>
      <c r="JA7" s="198"/>
      <c r="JB7" s="198"/>
      <c r="JC7" s="198"/>
      <c r="JD7" s="234" t="s">
        <v>292</v>
      </c>
      <c r="JE7" s="198"/>
      <c r="JF7" s="198"/>
      <c r="JG7" s="198"/>
      <c r="JH7" s="234" t="s">
        <v>646</v>
      </c>
      <c r="JI7" s="198"/>
      <c r="JJ7" s="198"/>
      <c r="JK7" s="198"/>
      <c r="JL7" s="234" t="s">
        <v>647</v>
      </c>
      <c r="JM7" s="198"/>
      <c r="JN7" s="198"/>
      <c r="JO7" s="198"/>
      <c r="JP7" s="234" t="s">
        <v>648</v>
      </c>
      <c r="JQ7" s="198"/>
      <c r="JR7" s="198"/>
      <c r="JS7" s="198"/>
      <c r="JT7" s="234" t="s">
        <v>649</v>
      </c>
      <c r="JU7" s="198"/>
      <c r="JV7" s="198"/>
      <c r="JW7" s="198"/>
      <c r="JX7" s="234" t="s">
        <v>650</v>
      </c>
      <c r="JY7" s="198"/>
      <c r="JZ7" s="198"/>
      <c r="KA7" s="198"/>
      <c r="KB7" s="234" t="s">
        <v>651</v>
      </c>
      <c r="KC7" s="198"/>
      <c r="KD7" s="198"/>
      <c r="KE7" s="198"/>
      <c r="KF7" s="234" t="s">
        <v>652</v>
      </c>
      <c r="KG7" s="198"/>
      <c r="KH7" s="198"/>
      <c r="KI7" s="198"/>
      <c r="KJ7" s="234" t="s">
        <v>653</v>
      </c>
      <c r="KK7" s="198"/>
      <c r="KL7" s="198"/>
      <c r="KM7" s="198"/>
      <c r="KN7" s="234" t="s">
        <v>654</v>
      </c>
      <c r="KO7" s="198"/>
      <c r="KP7" s="198"/>
      <c r="KQ7" s="198"/>
      <c r="KR7" s="234" t="s">
        <v>278</v>
      </c>
      <c r="KS7" s="198"/>
      <c r="KT7" s="198"/>
      <c r="KU7" s="198"/>
      <c r="KV7" s="234" t="s">
        <v>655</v>
      </c>
      <c r="KW7" s="198"/>
      <c r="KX7" s="198"/>
      <c r="KY7" s="198"/>
      <c r="KZ7" s="234" t="s">
        <v>656</v>
      </c>
      <c r="LA7" s="198"/>
      <c r="LB7" s="198"/>
      <c r="LC7" s="198"/>
      <c r="LD7" s="234" t="s">
        <v>41</v>
      </c>
      <c r="LE7" s="198"/>
      <c r="LF7" s="198"/>
      <c r="LG7" s="198"/>
      <c r="LH7" s="234" t="s">
        <v>657</v>
      </c>
      <c r="LI7" s="198"/>
      <c r="LJ7" s="198"/>
      <c r="LK7" s="198"/>
      <c r="LL7" s="234" t="s">
        <v>658</v>
      </c>
      <c r="LM7" s="198"/>
      <c r="LN7" s="198"/>
      <c r="LO7" s="198"/>
      <c r="LP7" s="234" t="s">
        <v>659</v>
      </c>
      <c r="LQ7" s="198"/>
      <c r="LR7" s="198"/>
      <c r="LS7" s="198"/>
      <c r="LT7" s="234" t="s">
        <v>660</v>
      </c>
      <c r="LU7" s="198"/>
      <c r="LV7" s="198"/>
      <c r="LW7" s="198"/>
      <c r="LX7" s="234" t="s">
        <v>237</v>
      </c>
      <c r="LY7" s="198"/>
      <c r="LZ7" s="198"/>
      <c r="MA7" s="198"/>
      <c r="MB7" s="234" t="s">
        <v>661</v>
      </c>
      <c r="MC7" s="198"/>
      <c r="MD7" s="198"/>
      <c r="ME7" s="198"/>
      <c r="MF7" s="234" t="s">
        <v>662</v>
      </c>
      <c r="MG7" s="198"/>
      <c r="MH7" s="198"/>
      <c r="MI7" s="198"/>
      <c r="MJ7" s="234" t="s">
        <v>663</v>
      </c>
      <c r="MK7" s="198"/>
      <c r="ML7" s="198"/>
      <c r="MM7" s="198"/>
      <c r="MN7" s="234" t="s">
        <v>664</v>
      </c>
      <c r="MO7" s="198"/>
      <c r="MP7" s="198"/>
      <c r="MQ7" s="198"/>
      <c r="MR7" s="234" t="s">
        <v>665</v>
      </c>
      <c r="MS7" s="198"/>
      <c r="MT7" s="198"/>
      <c r="MU7" s="198"/>
      <c r="MV7" s="234" t="s">
        <v>666</v>
      </c>
      <c r="MW7" s="198"/>
      <c r="MX7" s="198"/>
      <c r="MY7" s="198"/>
      <c r="MZ7" s="234" t="s">
        <v>667</v>
      </c>
      <c r="NA7" s="198"/>
      <c r="NB7" s="198"/>
      <c r="NC7" s="198"/>
      <c r="ND7" s="234" t="s">
        <v>668</v>
      </c>
      <c r="NE7" s="198"/>
      <c r="NF7" s="198"/>
      <c r="NG7" s="198"/>
      <c r="NH7" s="234" t="s">
        <v>669</v>
      </c>
      <c r="NI7" s="198"/>
      <c r="NJ7" s="198"/>
      <c r="NK7" s="198"/>
      <c r="NL7" s="234" t="s">
        <v>670</v>
      </c>
      <c r="NM7" s="198"/>
      <c r="NN7" s="198"/>
      <c r="NO7" s="198"/>
      <c r="NP7" s="234" t="s">
        <v>671</v>
      </c>
      <c r="NQ7" s="198"/>
      <c r="NR7" s="198"/>
      <c r="NS7" s="198"/>
      <c r="NT7" s="234" t="s">
        <v>672</v>
      </c>
      <c r="NU7" s="198"/>
      <c r="NV7" s="198"/>
      <c r="NW7" s="198"/>
      <c r="NX7" s="234" t="s">
        <v>673</v>
      </c>
      <c r="NY7" s="198"/>
      <c r="NZ7" s="198"/>
      <c r="OA7" s="198"/>
      <c r="OB7" s="234" t="s">
        <v>674</v>
      </c>
      <c r="OC7" s="198"/>
      <c r="OD7" s="198"/>
      <c r="OE7" s="198"/>
      <c r="OF7" s="234" t="s">
        <v>675</v>
      </c>
      <c r="OG7" s="198"/>
      <c r="OH7" s="198"/>
      <c r="OI7" s="198"/>
      <c r="OJ7" s="234" t="s">
        <v>676</v>
      </c>
      <c r="OK7" s="198"/>
      <c r="OL7" s="198"/>
      <c r="OM7" s="198"/>
      <c r="ON7" s="234" t="s">
        <v>677</v>
      </c>
      <c r="OO7" s="198"/>
      <c r="OP7" s="198"/>
      <c r="OQ7" s="198"/>
      <c r="OR7" s="234" t="s">
        <v>678</v>
      </c>
      <c r="OS7" s="198"/>
      <c r="OT7" s="198"/>
      <c r="OU7" s="198"/>
      <c r="OV7" s="234" t="s">
        <v>679</v>
      </c>
      <c r="OW7" s="198"/>
      <c r="OX7" s="198"/>
      <c r="OY7" s="198"/>
      <c r="OZ7" s="234" t="s">
        <v>680</v>
      </c>
      <c r="PA7" s="198"/>
      <c r="PB7" s="198"/>
      <c r="PC7" s="198"/>
      <c r="PD7" s="234" t="s">
        <v>681</v>
      </c>
      <c r="PE7" s="198"/>
      <c r="PF7" s="198"/>
      <c r="PG7" s="198"/>
      <c r="PH7" s="234" t="s">
        <v>682</v>
      </c>
      <c r="PI7" s="198"/>
      <c r="PJ7" s="198"/>
      <c r="PK7" s="198"/>
      <c r="PL7" s="234" t="s">
        <v>683</v>
      </c>
      <c r="PM7" s="198"/>
      <c r="PN7" s="198"/>
      <c r="PO7" s="198"/>
      <c r="PP7" s="234" t="s">
        <v>684</v>
      </c>
      <c r="PQ7" s="198"/>
      <c r="PR7" s="198"/>
      <c r="PS7" s="198"/>
      <c r="PT7" s="234" t="s">
        <v>685</v>
      </c>
      <c r="PU7" s="198"/>
      <c r="PV7" s="198"/>
      <c r="PW7" s="198"/>
      <c r="PX7" s="234" t="s">
        <v>32</v>
      </c>
      <c r="PY7" s="198"/>
      <c r="PZ7" s="198"/>
      <c r="QA7" s="198"/>
      <c r="QB7" s="234" t="s">
        <v>686</v>
      </c>
      <c r="QC7" s="198"/>
      <c r="QD7" s="198"/>
      <c r="QE7" s="198"/>
      <c r="QF7" s="234" t="s">
        <v>687</v>
      </c>
      <c r="QG7" s="198"/>
      <c r="QH7" s="198"/>
      <c r="QI7" s="198"/>
      <c r="QJ7" s="234" t="s">
        <v>688</v>
      </c>
      <c r="QK7" s="198"/>
      <c r="QL7" s="198"/>
      <c r="QM7" s="198"/>
      <c r="QN7" s="234" t="s">
        <v>689</v>
      </c>
      <c r="QO7" s="198"/>
      <c r="QP7" s="198"/>
      <c r="QQ7" s="198"/>
      <c r="QR7" s="234" t="s">
        <v>690</v>
      </c>
      <c r="QS7" s="198"/>
      <c r="QT7" s="198"/>
      <c r="QU7" s="198"/>
      <c r="QV7" s="234" t="s">
        <v>691</v>
      </c>
      <c r="QW7" s="198"/>
      <c r="QX7" s="198"/>
      <c r="QY7" s="198"/>
      <c r="QZ7" s="234" t="s">
        <v>692</v>
      </c>
      <c r="RA7" s="198"/>
      <c r="RB7" s="198"/>
      <c r="RC7" s="198"/>
      <c r="RD7" s="234" t="s">
        <v>381</v>
      </c>
      <c r="RE7" s="198"/>
      <c r="RF7" s="198"/>
      <c r="RG7" s="198"/>
      <c r="RH7" s="234" t="s">
        <v>693</v>
      </c>
      <c r="RI7" s="198"/>
      <c r="RJ7" s="198"/>
      <c r="RK7" s="198"/>
      <c r="RL7" s="234" t="s">
        <v>694</v>
      </c>
      <c r="RM7" s="198"/>
      <c r="RN7" s="198"/>
      <c r="RO7" s="198"/>
      <c r="RP7" s="234" t="s">
        <v>695</v>
      </c>
      <c r="RQ7" s="198"/>
      <c r="RR7" s="198"/>
      <c r="RS7" s="198"/>
      <c r="RT7" s="234" t="s">
        <v>696</v>
      </c>
      <c r="RU7" s="198"/>
      <c r="RV7" s="198"/>
      <c r="RW7" s="198"/>
      <c r="RX7" s="234" t="s">
        <v>697</v>
      </c>
      <c r="RY7" s="198"/>
      <c r="RZ7" s="198"/>
      <c r="SA7" s="198"/>
      <c r="SB7" s="234" t="s">
        <v>698</v>
      </c>
      <c r="SC7" s="198"/>
      <c r="SD7" s="198"/>
      <c r="SE7" s="198"/>
      <c r="SF7" s="234" t="s">
        <v>699</v>
      </c>
      <c r="SG7" s="198"/>
      <c r="SH7" s="198"/>
      <c r="SI7" s="198"/>
      <c r="SJ7" s="234" t="s">
        <v>700</v>
      </c>
      <c r="SK7" s="198"/>
      <c r="SL7" s="198"/>
      <c r="SM7" s="198"/>
      <c r="SN7" s="234" t="s">
        <v>701</v>
      </c>
      <c r="SO7" s="198"/>
      <c r="SP7" s="198"/>
      <c r="SQ7" s="198"/>
      <c r="SR7" s="234" t="s">
        <v>702</v>
      </c>
      <c r="SS7" s="198"/>
      <c r="ST7" s="198"/>
      <c r="SU7" s="198"/>
      <c r="SV7" s="234" t="s">
        <v>703</v>
      </c>
      <c r="SW7" s="198"/>
      <c r="SX7" s="198"/>
      <c r="SY7" s="198"/>
      <c r="SZ7" s="234" t="s">
        <v>704</v>
      </c>
      <c r="TA7" s="198"/>
      <c r="TB7" s="198"/>
      <c r="TC7" s="198"/>
      <c r="TD7" s="234" t="s">
        <v>705</v>
      </c>
      <c r="TE7" s="198"/>
      <c r="TF7" s="198"/>
      <c r="TG7" s="198"/>
      <c r="TH7" s="234" t="s">
        <v>706</v>
      </c>
      <c r="TI7" s="198"/>
      <c r="TJ7" s="198"/>
      <c r="TK7" s="198"/>
      <c r="TL7" s="234" t="s">
        <v>707</v>
      </c>
      <c r="TM7" s="198"/>
      <c r="TN7" s="198"/>
      <c r="TO7" s="198"/>
      <c r="TP7" s="234" t="s">
        <v>708</v>
      </c>
      <c r="TQ7" s="198"/>
      <c r="TR7" s="198"/>
      <c r="TS7" s="198"/>
      <c r="TT7" s="234" t="s">
        <v>709</v>
      </c>
      <c r="TU7" s="198"/>
      <c r="TV7" s="198"/>
      <c r="TW7" s="198"/>
      <c r="TX7" s="234" t="s">
        <v>710</v>
      </c>
      <c r="TY7" s="198"/>
      <c r="TZ7" s="198"/>
      <c r="UA7" s="198"/>
      <c r="UB7" s="234" t="s">
        <v>711</v>
      </c>
      <c r="UC7" s="198"/>
      <c r="UD7" s="198"/>
      <c r="UE7" s="198"/>
      <c r="UF7" s="234" t="s">
        <v>712</v>
      </c>
      <c r="UG7" s="198"/>
      <c r="UH7" s="198"/>
      <c r="UI7" s="198"/>
      <c r="UJ7" s="234" t="s">
        <v>713</v>
      </c>
      <c r="UK7" s="198"/>
      <c r="UL7" s="198"/>
      <c r="UM7" s="198"/>
      <c r="UN7" s="234" t="s">
        <v>714</v>
      </c>
      <c r="UO7" s="198"/>
      <c r="UP7" s="198"/>
      <c r="UQ7" s="198"/>
      <c r="UR7" s="234" t="s">
        <v>715</v>
      </c>
      <c r="US7" s="198"/>
      <c r="UT7" s="198"/>
      <c r="UU7" s="198"/>
      <c r="UV7" s="234" t="s">
        <v>716</v>
      </c>
      <c r="UW7" s="198"/>
      <c r="UX7" s="198"/>
      <c r="UY7" s="198"/>
      <c r="UZ7" s="234" t="s">
        <v>717</v>
      </c>
      <c r="VA7" s="198"/>
      <c r="VB7" s="198"/>
      <c r="VC7" s="198"/>
      <c r="VD7" s="234" t="s">
        <v>718</v>
      </c>
      <c r="VE7" s="198"/>
      <c r="VF7" s="198"/>
      <c r="VG7" s="198"/>
      <c r="VH7" s="234" t="s">
        <v>719</v>
      </c>
      <c r="VI7" s="198"/>
      <c r="VJ7" s="198"/>
      <c r="VK7" s="198"/>
      <c r="VL7" s="234" t="s">
        <v>53</v>
      </c>
      <c r="VM7" s="198"/>
      <c r="VN7" s="198"/>
      <c r="VO7" s="198"/>
      <c r="VP7" s="234" t="s">
        <v>720</v>
      </c>
      <c r="VQ7" s="198"/>
      <c r="VR7" s="198"/>
      <c r="VS7" s="198"/>
      <c r="VT7" s="234" t="s">
        <v>721</v>
      </c>
      <c r="VU7" s="198"/>
      <c r="VV7" s="198"/>
      <c r="VW7" s="198"/>
      <c r="VX7" s="234" t="s">
        <v>722</v>
      </c>
      <c r="VY7" s="198"/>
      <c r="VZ7" s="198"/>
      <c r="WA7" s="198"/>
      <c r="WB7" s="234" t="s">
        <v>723</v>
      </c>
      <c r="WC7" s="198"/>
      <c r="WD7" s="198"/>
      <c r="WE7" s="198"/>
      <c r="WF7" s="234" t="s">
        <v>370</v>
      </c>
      <c r="WG7" s="198"/>
      <c r="WH7" s="198"/>
      <c r="WI7" s="198"/>
      <c r="WJ7" s="234" t="s">
        <v>724</v>
      </c>
      <c r="WK7" s="198"/>
      <c r="WL7" s="198"/>
      <c r="WM7" s="198"/>
      <c r="WN7" s="234" t="s">
        <v>725</v>
      </c>
      <c r="WO7" s="198"/>
      <c r="WP7" s="198"/>
      <c r="WQ7" s="198"/>
      <c r="WR7" s="234" t="s">
        <v>726</v>
      </c>
      <c r="WS7" s="198"/>
      <c r="WT7" s="198"/>
      <c r="WU7" s="198"/>
      <c r="WV7" s="234" t="s">
        <v>727</v>
      </c>
      <c r="WW7" s="198"/>
      <c r="WX7" s="198"/>
      <c r="WY7" s="198"/>
      <c r="WZ7" s="234" t="s">
        <v>728</v>
      </c>
      <c r="XA7" s="198"/>
      <c r="XB7" s="198"/>
      <c r="XC7" s="198"/>
      <c r="XD7" s="234" t="s">
        <v>729</v>
      </c>
      <c r="XE7" s="198"/>
      <c r="XF7" s="198"/>
      <c r="XG7" s="198"/>
      <c r="XH7" s="234" t="s">
        <v>730</v>
      </c>
      <c r="XI7" s="198"/>
      <c r="XJ7" s="198"/>
      <c r="XK7" s="198"/>
      <c r="XL7" s="234" t="s">
        <v>180</v>
      </c>
      <c r="XM7" s="198"/>
      <c r="XN7" s="198"/>
      <c r="XO7" s="198"/>
      <c r="XP7" s="234" t="s">
        <v>731</v>
      </c>
      <c r="XQ7" s="198"/>
      <c r="XR7" s="198"/>
      <c r="XS7" s="198"/>
      <c r="XT7" s="234" t="s">
        <v>732</v>
      </c>
      <c r="XU7" s="198"/>
      <c r="XV7" s="198"/>
      <c r="XW7" s="198"/>
    </row>
    <row r="8" spans="1:647" ht="20" customHeight="1" x14ac:dyDescent="0.35">
      <c r="A8" s="1"/>
      <c r="B8" s="198"/>
      <c r="C8" s="198"/>
      <c r="D8" s="9" t="s">
        <v>2749</v>
      </c>
      <c r="E8" s="9" t="s">
        <v>2750</v>
      </c>
      <c r="F8" s="9" t="s">
        <v>2751</v>
      </c>
      <c r="G8" s="9" t="s">
        <v>2752</v>
      </c>
      <c r="H8" s="9" t="s">
        <v>2749</v>
      </c>
      <c r="I8" s="9" t="s">
        <v>2750</v>
      </c>
      <c r="J8" s="9" t="s">
        <v>2751</v>
      </c>
      <c r="K8" s="9" t="s">
        <v>2752</v>
      </c>
      <c r="L8" s="9" t="s">
        <v>2749</v>
      </c>
      <c r="M8" s="9" t="s">
        <v>2750</v>
      </c>
      <c r="N8" s="9" t="s">
        <v>2751</v>
      </c>
      <c r="O8" s="9" t="s">
        <v>2752</v>
      </c>
      <c r="P8" s="9" t="s">
        <v>2749</v>
      </c>
      <c r="Q8" s="9" t="s">
        <v>2750</v>
      </c>
      <c r="R8" s="9" t="s">
        <v>2751</v>
      </c>
      <c r="S8" s="9" t="s">
        <v>2752</v>
      </c>
      <c r="T8" s="9" t="s">
        <v>2749</v>
      </c>
      <c r="U8" s="9" t="s">
        <v>2750</v>
      </c>
      <c r="V8" s="9" t="s">
        <v>2751</v>
      </c>
      <c r="W8" s="9" t="s">
        <v>2752</v>
      </c>
      <c r="X8" s="9" t="s">
        <v>2749</v>
      </c>
      <c r="Y8" s="9" t="s">
        <v>2750</v>
      </c>
      <c r="Z8" s="9" t="s">
        <v>2751</v>
      </c>
      <c r="AA8" s="9" t="s">
        <v>2752</v>
      </c>
      <c r="AB8" s="9" t="s">
        <v>2749</v>
      </c>
      <c r="AC8" s="9" t="s">
        <v>2750</v>
      </c>
      <c r="AD8" s="9" t="s">
        <v>2751</v>
      </c>
      <c r="AE8" s="9" t="s">
        <v>2752</v>
      </c>
      <c r="AF8" s="9" t="s">
        <v>2749</v>
      </c>
      <c r="AG8" s="9" t="s">
        <v>2750</v>
      </c>
      <c r="AH8" s="9" t="s">
        <v>2751</v>
      </c>
      <c r="AI8" s="9" t="s">
        <v>2752</v>
      </c>
      <c r="AJ8" s="9" t="s">
        <v>2749</v>
      </c>
      <c r="AK8" s="9" t="s">
        <v>2750</v>
      </c>
      <c r="AL8" s="9" t="s">
        <v>2751</v>
      </c>
      <c r="AM8" s="9" t="s">
        <v>2752</v>
      </c>
      <c r="AN8" s="9" t="s">
        <v>2749</v>
      </c>
      <c r="AO8" s="9" t="s">
        <v>2750</v>
      </c>
      <c r="AP8" s="9" t="s">
        <v>2751</v>
      </c>
      <c r="AQ8" s="9" t="s">
        <v>2752</v>
      </c>
      <c r="AR8" s="9" t="s">
        <v>2749</v>
      </c>
      <c r="AS8" s="9" t="s">
        <v>2750</v>
      </c>
      <c r="AT8" s="9" t="s">
        <v>2751</v>
      </c>
      <c r="AU8" s="9" t="s">
        <v>2752</v>
      </c>
      <c r="AV8" s="9" t="s">
        <v>2749</v>
      </c>
      <c r="AW8" s="9" t="s">
        <v>2750</v>
      </c>
      <c r="AX8" s="9" t="s">
        <v>2751</v>
      </c>
      <c r="AY8" s="9" t="s">
        <v>2752</v>
      </c>
      <c r="AZ8" s="9" t="s">
        <v>2749</v>
      </c>
      <c r="BA8" s="9" t="s">
        <v>2750</v>
      </c>
      <c r="BB8" s="9" t="s">
        <v>2751</v>
      </c>
      <c r="BC8" s="9" t="s">
        <v>2752</v>
      </c>
      <c r="BD8" s="9" t="s">
        <v>2749</v>
      </c>
      <c r="BE8" s="9" t="s">
        <v>2750</v>
      </c>
      <c r="BF8" s="9" t="s">
        <v>2751</v>
      </c>
      <c r="BG8" s="9" t="s">
        <v>2752</v>
      </c>
      <c r="BH8" s="9" t="s">
        <v>2749</v>
      </c>
      <c r="BI8" s="9" t="s">
        <v>2750</v>
      </c>
      <c r="BJ8" s="9" t="s">
        <v>2751</v>
      </c>
      <c r="BK8" s="9" t="s">
        <v>2752</v>
      </c>
      <c r="BL8" s="9" t="s">
        <v>2749</v>
      </c>
      <c r="BM8" s="9" t="s">
        <v>2750</v>
      </c>
      <c r="BN8" s="9" t="s">
        <v>2751</v>
      </c>
      <c r="BO8" s="9" t="s">
        <v>2752</v>
      </c>
      <c r="BP8" s="9" t="s">
        <v>2749</v>
      </c>
      <c r="BQ8" s="9" t="s">
        <v>2750</v>
      </c>
      <c r="BR8" s="9" t="s">
        <v>2751</v>
      </c>
      <c r="BS8" s="9" t="s">
        <v>2752</v>
      </c>
      <c r="BT8" s="9" t="s">
        <v>2749</v>
      </c>
      <c r="BU8" s="9" t="s">
        <v>2750</v>
      </c>
      <c r="BV8" s="9" t="s">
        <v>2751</v>
      </c>
      <c r="BW8" s="9" t="s">
        <v>2752</v>
      </c>
      <c r="BX8" s="9" t="s">
        <v>2749</v>
      </c>
      <c r="BY8" s="9" t="s">
        <v>2750</v>
      </c>
      <c r="BZ8" s="9" t="s">
        <v>2751</v>
      </c>
      <c r="CA8" s="9" t="s">
        <v>2752</v>
      </c>
      <c r="CB8" s="9" t="s">
        <v>2749</v>
      </c>
      <c r="CC8" s="9" t="s">
        <v>2750</v>
      </c>
      <c r="CD8" s="9" t="s">
        <v>2751</v>
      </c>
      <c r="CE8" s="9" t="s">
        <v>2752</v>
      </c>
      <c r="CF8" s="9" t="s">
        <v>2749</v>
      </c>
      <c r="CG8" s="9" t="s">
        <v>2750</v>
      </c>
      <c r="CH8" s="9" t="s">
        <v>2751</v>
      </c>
      <c r="CI8" s="9" t="s">
        <v>2752</v>
      </c>
      <c r="CJ8" s="9" t="s">
        <v>2749</v>
      </c>
      <c r="CK8" s="9" t="s">
        <v>2750</v>
      </c>
      <c r="CL8" s="9" t="s">
        <v>2751</v>
      </c>
      <c r="CM8" s="9" t="s">
        <v>2752</v>
      </c>
      <c r="CN8" s="9" t="s">
        <v>2749</v>
      </c>
      <c r="CO8" s="9" t="s">
        <v>2750</v>
      </c>
      <c r="CP8" s="9" t="s">
        <v>2751</v>
      </c>
      <c r="CQ8" s="9" t="s">
        <v>2752</v>
      </c>
      <c r="CR8" s="9" t="s">
        <v>2749</v>
      </c>
      <c r="CS8" s="9" t="s">
        <v>2750</v>
      </c>
      <c r="CT8" s="9" t="s">
        <v>2751</v>
      </c>
      <c r="CU8" s="9" t="s">
        <v>2752</v>
      </c>
      <c r="CV8" s="9" t="s">
        <v>2749</v>
      </c>
      <c r="CW8" s="9" t="s">
        <v>2750</v>
      </c>
      <c r="CX8" s="9" t="s">
        <v>2751</v>
      </c>
      <c r="CY8" s="9" t="s">
        <v>2752</v>
      </c>
      <c r="CZ8" s="9" t="s">
        <v>2749</v>
      </c>
      <c r="DA8" s="9" t="s">
        <v>2750</v>
      </c>
      <c r="DB8" s="9" t="s">
        <v>2751</v>
      </c>
      <c r="DC8" s="9" t="s">
        <v>2752</v>
      </c>
      <c r="DD8" s="9" t="s">
        <v>2749</v>
      </c>
      <c r="DE8" s="9" t="s">
        <v>2750</v>
      </c>
      <c r="DF8" s="9" t="s">
        <v>2751</v>
      </c>
      <c r="DG8" s="9" t="s">
        <v>2752</v>
      </c>
      <c r="DH8" s="9" t="s">
        <v>2749</v>
      </c>
      <c r="DI8" s="9" t="s">
        <v>2750</v>
      </c>
      <c r="DJ8" s="9" t="s">
        <v>2751</v>
      </c>
      <c r="DK8" s="9" t="s">
        <v>2752</v>
      </c>
      <c r="DL8" s="9" t="s">
        <v>2749</v>
      </c>
      <c r="DM8" s="9" t="s">
        <v>2750</v>
      </c>
      <c r="DN8" s="9" t="s">
        <v>2751</v>
      </c>
      <c r="DO8" s="9" t="s">
        <v>2752</v>
      </c>
      <c r="DP8" s="9" t="s">
        <v>2749</v>
      </c>
      <c r="DQ8" s="9" t="s">
        <v>2750</v>
      </c>
      <c r="DR8" s="9" t="s">
        <v>2751</v>
      </c>
      <c r="DS8" s="9" t="s">
        <v>2752</v>
      </c>
      <c r="DT8" s="9" t="s">
        <v>2749</v>
      </c>
      <c r="DU8" s="9" t="s">
        <v>2750</v>
      </c>
      <c r="DV8" s="9" t="s">
        <v>2751</v>
      </c>
      <c r="DW8" s="9" t="s">
        <v>2752</v>
      </c>
      <c r="DX8" s="9" t="s">
        <v>2749</v>
      </c>
      <c r="DY8" s="9" t="s">
        <v>2750</v>
      </c>
      <c r="DZ8" s="9" t="s">
        <v>2751</v>
      </c>
      <c r="EA8" s="9" t="s">
        <v>2752</v>
      </c>
      <c r="EB8" s="9" t="s">
        <v>2749</v>
      </c>
      <c r="EC8" s="9" t="s">
        <v>2750</v>
      </c>
      <c r="ED8" s="9" t="s">
        <v>2751</v>
      </c>
      <c r="EE8" s="9" t="s">
        <v>2752</v>
      </c>
      <c r="EF8" s="9" t="s">
        <v>2749</v>
      </c>
      <c r="EG8" s="9" t="s">
        <v>2750</v>
      </c>
      <c r="EH8" s="9" t="s">
        <v>2751</v>
      </c>
      <c r="EI8" s="9" t="s">
        <v>2752</v>
      </c>
      <c r="EJ8" s="9" t="s">
        <v>2749</v>
      </c>
      <c r="EK8" s="9" t="s">
        <v>2750</v>
      </c>
      <c r="EL8" s="9" t="s">
        <v>2751</v>
      </c>
      <c r="EM8" s="9" t="s">
        <v>2752</v>
      </c>
      <c r="EN8" s="9" t="s">
        <v>2749</v>
      </c>
      <c r="EO8" s="9" t="s">
        <v>2750</v>
      </c>
      <c r="EP8" s="9" t="s">
        <v>2751</v>
      </c>
      <c r="EQ8" s="9" t="s">
        <v>2752</v>
      </c>
      <c r="ER8" s="9" t="s">
        <v>2749</v>
      </c>
      <c r="ES8" s="9" t="s">
        <v>2750</v>
      </c>
      <c r="ET8" s="9" t="s">
        <v>2751</v>
      </c>
      <c r="EU8" s="9" t="s">
        <v>2752</v>
      </c>
      <c r="EV8" s="9" t="s">
        <v>2749</v>
      </c>
      <c r="EW8" s="9" t="s">
        <v>2750</v>
      </c>
      <c r="EX8" s="9" t="s">
        <v>2751</v>
      </c>
      <c r="EY8" s="9" t="s">
        <v>2752</v>
      </c>
      <c r="EZ8" s="9" t="s">
        <v>2749</v>
      </c>
      <c r="FA8" s="9" t="s">
        <v>2750</v>
      </c>
      <c r="FB8" s="9" t="s">
        <v>2751</v>
      </c>
      <c r="FC8" s="9" t="s">
        <v>2752</v>
      </c>
      <c r="FD8" s="9" t="s">
        <v>2749</v>
      </c>
      <c r="FE8" s="9" t="s">
        <v>2750</v>
      </c>
      <c r="FF8" s="9" t="s">
        <v>2751</v>
      </c>
      <c r="FG8" s="9" t="s">
        <v>2752</v>
      </c>
      <c r="FH8" s="9" t="s">
        <v>2749</v>
      </c>
      <c r="FI8" s="9" t="s">
        <v>2750</v>
      </c>
      <c r="FJ8" s="9" t="s">
        <v>2751</v>
      </c>
      <c r="FK8" s="9" t="s">
        <v>2752</v>
      </c>
      <c r="FL8" s="9" t="s">
        <v>2749</v>
      </c>
      <c r="FM8" s="9" t="s">
        <v>2750</v>
      </c>
      <c r="FN8" s="9" t="s">
        <v>2751</v>
      </c>
      <c r="FO8" s="9" t="s">
        <v>2752</v>
      </c>
      <c r="FP8" s="9" t="s">
        <v>2749</v>
      </c>
      <c r="FQ8" s="9" t="s">
        <v>2750</v>
      </c>
      <c r="FR8" s="9" t="s">
        <v>2751</v>
      </c>
      <c r="FS8" s="9" t="s">
        <v>2752</v>
      </c>
      <c r="FT8" s="9" t="s">
        <v>2749</v>
      </c>
      <c r="FU8" s="9" t="s">
        <v>2750</v>
      </c>
      <c r="FV8" s="9" t="s">
        <v>2751</v>
      </c>
      <c r="FW8" s="9" t="s">
        <v>2752</v>
      </c>
      <c r="FX8" s="9" t="s">
        <v>2749</v>
      </c>
      <c r="FY8" s="9" t="s">
        <v>2750</v>
      </c>
      <c r="FZ8" s="9" t="s">
        <v>2751</v>
      </c>
      <c r="GA8" s="9" t="s">
        <v>2752</v>
      </c>
      <c r="GB8" s="9" t="s">
        <v>2749</v>
      </c>
      <c r="GC8" s="9" t="s">
        <v>2750</v>
      </c>
      <c r="GD8" s="9" t="s">
        <v>2751</v>
      </c>
      <c r="GE8" s="9" t="s">
        <v>2752</v>
      </c>
      <c r="GF8" s="9" t="s">
        <v>2749</v>
      </c>
      <c r="GG8" s="9" t="s">
        <v>2750</v>
      </c>
      <c r="GH8" s="9" t="s">
        <v>2751</v>
      </c>
      <c r="GI8" s="9" t="s">
        <v>2752</v>
      </c>
      <c r="GJ8" s="9" t="s">
        <v>2749</v>
      </c>
      <c r="GK8" s="9" t="s">
        <v>2750</v>
      </c>
      <c r="GL8" s="9" t="s">
        <v>2751</v>
      </c>
      <c r="GM8" s="9" t="s">
        <v>2752</v>
      </c>
      <c r="GN8" s="9" t="s">
        <v>2749</v>
      </c>
      <c r="GO8" s="9" t="s">
        <v>2750</v>
      </c>
      <c r="GP8" s="9" t="s">
        <v>2751</v>
      </c>
      <c r="GQ8" s="9" t="s">
        <v>2752</v>
      </c>
      <c r="GR8" s="9" t="s">
        <v>2749</v>
      </c>
      <c r="GS8" s="9" t="s">
        <v>2750</v>
      </c>
      <c r="GT8" s="9" t="s">
        <v>2751</v>
      </c>
      <c r="GU8" s="9" t="s">
        <v>2752</v>
      </c>
      <c r="GV8" s="9" t="s">
        <v>2749</v>
      </c>
      <c r="GW8" s="9" t="s">
        <v>2750</v>
      </c>
      <c r="GX8" s="9" t="s">
        <v>2751</v>
      </c>
      <c r="GY8" s="9" t="s">
        <v>2752</v>
      </c>
      <c r="GZ8" s="9" t="s">
        <v>2749</v>
      </c>
      <c r="HA8" s="9" t="s">
        <v>2750</v>
      </c>
      <c r="HB8" s="9" t="s">
        <v>2751</v>
      </c>
      <c r="HC8" s="9" t="s">
        <v>2752</v>
      </c>
      <c r="HD8" s="9" t="s">
        <v>2749</v>
      </c>
      <c r="HE8" s="9" t="s">
        <v>2750</v>
      </c>
      <c r="HF8" s="9" t="s">
        <v>2751</v>
      </c>
      <c r="HG8" s="9" t="s">
        <v>2752</v>
      </c>
      <c r="HH8" s="9" t="s">
        <v>2749</v>
      </c>
      <c r="HI8" s="9" t="s">
        <v>2750</v>
      </c>
      <c r="HJ8" s="9" t="s">
        <v>2751</v>
      </c>
      <c r="HK8" s="9" t="s">
        <v>2752</v>
      </c>
      <c r="HL8" s="9" t="s">
        <v>2749</v>
      </c>
      <c r="HM8" s="9" t="s">
        <v>2750</v>
      </c>
      <c r="HN8" s="9" t="s">
        <v>2751</v>
      </c>
      <c r="HO8" s="9" t="s">
        <v>2752</v>
      </c>
      <c r="HP8" s="9" t="s">
        <v>2749</v>
      </c>
      <c r="HQ8" s="9" t="s">
        <v>2750</v>
      </c>
      <c r="HR8" s="9" t="s">
        <v>2751</v>
      </c>
      <c r="HS8" s="9" t="s">
        <v>2752</v>
      </c>
      <c r="HT8" s="9" t="s">
        <v>2749</v>
      </c>
      <c r="HU8" s="9" t="s">
        <v>2750</v>
      </c>
      <c r="HV8" s="9" t="s">
        <v>2751</v>
      </c>
      <c r="HW8" s="9" t="s">
        <v>2752</v>
      </c>
      <c r="HX8" s="9" t="s">
        <v>2749</v>
      </c>
      <c r="HY8" s="9" t="s">
        <v>2750</v>
      </c>
      <c r="HZ8" s="9" t="s">
        <v>2751</v>
      </c>
      <c r="IA8" s="9" t="s">
        <v>2752</v>
      </c>
      <c r="IB8" s="9" t="s">
        <v>2749</v>
      </c>
      <c r="IC8" s="9" t="s">
        <v>2750</v>
      </c>
      <c r="ID8" s="9" t="s">
        <v>2751</v>
      </c>
      <c r="IE8" s="9" t="s">
        <v>2752</v>
      </c>
      <c r="IF8" s="9" t="s">
        <v>2749</v>
      </c>
      <c r="IG8" s="9" t="s">
        <v>2750</v>
      </c>
      <c r="IH8" s="9" t="s">
        <v>2751</v>
      </c>
      <c r="II8" s="9" t="s">
        <v>2752</v>
      </c>
      <c r="IJ8" s="9" t="s">
        <v>2749</v>
      </c>
      <c r="IK8" s="9" t="s">
        <v>2750</v>
      </c>
      <c r="IL8" s="9" t="s">
        <v>2751</v>
      </c>
      <c r="IM8" s="9" t="s">
        <v>2752</v>
      </c>
      <c r="IN8" s="9" t="s">
        <v>2749</v>
      </c>
      <c r="IO8" s="9" t="s">
        <v>2750</v>
      </c>
      <c r="IP8" s="9" t="s">
        <v>2751</v>
      </c>
      <c r="IQ8" s="9" t="s">
        <v>2752</v>
      </c>
      <c r="IR8" s="9" t="s">
        <v>2749</v>
      </c>
      <c r="IS8" s="9" t="s">
        <v>2750</v>
      </c>
      <c r="IT8" s="9" t="s">
        <v>2751</v>
      </c>
      <c r="IU8" s="9" t="s">
        <v>2752</v>
      </c>
      <c r="IV8" s="9" t="s">
        <v>2749</v>
      </c>
      <c r="IW8" s="9" t="s">
        <v>2750</v>
      </c>
      <c r="IX8" s="9" t="s">
        <v>2751</v>
      </c>
      <c r="IY8" s="9" t="s">
        <v>2752</v>
      </c>
      <c r="IZ8" s="9" t="s">
        <v>2749</v>
      </c>
      <c r="JA8" s="9" t="s">
        <v>2750</v>
      </c>
      <c r="JB8" s="9" t="s">
        <v>2751</v>
      </c>
      <c r="JC8" s="9" t="s">
        <v>2752</v>
      </c>
      <c r="JD8" s="9" t="s">
        <v>2749</v>
      </c>
      <c r="JE8" s="9" t="s">
        <v>2750</v>
      </c>
      <c r="JF8" s="9" t="s">
        <v>2751</v>
      </c>
      <c r="JG8" s="9" t="s">
        <v>2752</v>
      </c>
      <c r="JH8" s="9" t="s">
        <v>2749</v>
      </c>
      <c r="JI8" s="9" t="s">
        <v>2750</v>
      </c>
      <c r="JJ8" s="9" t="s">
        <v>2751</v>
      </c>
      <c r="JK8" s="9" t="s">
        <v>2752</v>
      </c>
      <c r="JL8" s="9" t="s">
        <v>2749</v>
      </c>
      <c r="JM8" s="9" t="s">
        <v>2750</v>
      </c>
      <c r="JN8" s="9" t="s">
        <v>2751</v>
      </c>
      <c r="JO8" s="9" t="s">
        <v>2752</v>
      </c>
      <c r="JP8" s="9" t="s">
        <v>2749</v>
      </c>
      <c r="JQ8" s="9" t="s">
        <v>2750</v>
      </c>
      <c r="JR8" s="9" t="s">
        <v>2751</v>
      </c>
      <c r="JS8" s="9" t="s">
        <v>2752</v>
      </c>
      <c r="JT8" s="9" t="s">
        <v>2749</v>
      </c>
      <c r="JU8" s="9" t="s">
        <v>2750</v>
      </c>
      <c r="JV8" s="9" t="s">
        <v>2751</v>
      </c>
      <c r="JW8" s="9" t="s">
        <v>2752</v>
      </c>
      <c r="JX8" s="9" t="s">
        <v>2749</v>
      </c>
      <c r="JY8" s="9" t="s">
        <v>2750</v>
      </c>
      <c r="JZ8" s="9" t="s">
        <v>2751</v>
      </c>
      <c r="KA8" s="9" t="s">
        <v>2752</v>
      </c>
      <c r="KB8" s="9" t="s">
        <v>2749</v>
      </c>
      <c r="KC8" s="9" t="s">
        <v>2750</v>
      </c>
      <c r="KD8" s="9" t="s">
        <v>2751</v>
      </c>
      <c r="KE8" s="9" t="s">
        <v>2752</v>
      </c>
      <c r="KF8" s="9" t="s">
        <v>2749</v>
      </c>
      <c r="KG8" s="9" t="s">
        <v>2750</v>
      </c>
      <c r="KH8" s="9" t="s">
        <v>2751</v>
      </c>
      <c r="KI8" s="9" t="s">
        <v>2752</v>
      </c>
      <c r="KJ8" s="9" t="s">
        <v>2749</v>
      </c>
      <c r="KK8" s="9" t="s">
        <v>2750</v>
      </c>
      <c r="KL8" s="9" t="s">
        <v>2751</v>
      </c>
      <c r="KM8" s="9" t="s">
        <v>2752</v>
      </c>
      <c r="KN8" s="9" t="s">
        <v>2749</v>
      </c>
      <c r="KO8" s="9" t="s">
        <v>2750</v>
      </c>
      <c r="KP8" s="9" t="s">
        <v>2751</v>
      </c>
      <c r="KQ8" s="9" t="s">
        <v>2752</v>
      </c>
      <c r="KR8" s="9" t="s">
        <v>2749</v>
      </c>
      <c r="KS8" s="9" t="s">
        <v>2750</v>
      </c>
      <c r="KT8" s="9" t="s">
        <v>2751</v>
      </c>
      <c r="KU8" s="9" t="s">
        <v>2752</v>
      </c>
      <c r="KV8" s="9" t="s">
        <v>2749</v>
      </c>
      <c r="KW8" s="9" t="s">
        <v>2750</v>
      </c>
      <c r="KX8" s="9" t="s">
        <v>2751</v>
      </c>
      <c r="KY8" s="9" t="s">
        <v>2752</v>
      </c>
      <c r="KZ8" s="9" t="s">
        <v>2749</v>
      </c>
      <c r="LA8" s="9" t="s">
        <v>2750</v>
      </c>
      <c r="LB8" s="9" t="s">
        <v>2751</v>
      </c>
      <c r="LC8" s="9" t="s">
        <v>2752</v>
      </c>
      <c r="LD8" s="9" t="s">
        <v>2749</v>
      </c>
      <c r="LE8" s="9" t="s">
        <v>2750</v>
      </c>
      <c r="LF8" s="9" t="s">
        <v>2751</v>
      </c>
      <c r="LG8" s="9" t="s">
        <v>2752</v>
      </c>
      <c r="LH8" s="9" t="s">
        <v>2749</v>
      </c>
      <c r="LI8" s="9" t="s">
        <v>2750</v>
      </c>
      <c r="LJ8" s="9" t="s">
        <v>2751</v>
      </c>
      <c r="LK8" s="9" t="s">
        <v>2752</v>
      </c>
      <c r="LL8" s="9" t="s">
        <v>2749</v>
      </c>
      <c r="LM8" s="9" t="s">
        <v>2750</v>
      </c>
      <c r="LN8" s="9" t="s">
        <v>2751</v>
      </c>
      <c r="LO8" s="9" t="s">
        <v>2752</v>
      </c>
      <c r="LP8" s="9" t="s">
        <v>2749</v>
      </c>
      <c r="LQ8" s="9" t="s">
        <v>2750</v>
      </c>
      <c r="LR8" s="9" t="s">
        <v>2751</v>
      </c>
      <c r="LS8" s="9" t="s">
        <v>2752</v>
      </c>
      <c r="LT8" s="9" t="s">
        <v>2749</v>
      </c>
      <c r="LU8" s="9" t="s">
        <v>2750</v>
      </c>
      <c r="LV8" s="9" t="s">
        <v>2751</v>
      </c>
      <c r="LW8" s="9" t="s">
        <v>2752</v>
      </c>
      <c r="LX8" s="9" t="s">
        <v>2749</v>
      </c>
      <c r="LY8" s="9" t="s">
        <v>2750</v>
      </c>
      <c r="LZ8" s="9" t="s">
        <v>2751</v>
      </c>
      <c r="MA8" s="9" t="s">
        <v>2752</v>
      </c>
      <c r="MB8" s="9" t="s">
        <v>2749</v>
      </c>
      <c r="MC8" s="9" t="s">
        <v>2750</v>
      </c>
      <c r="MD8" s="9" t="s">
        <v>2751</v>
      </c>
      <c r="ME8" s="9" t="s">
        <v>2752</v>
      </c>
      <c r="MF8" s="9" t="s">
        <v>2749</v>
      </c>
      <c r="MG8" s="9" t="s">
        <v>2750</v>
      </c>
      <c r="MH8" s="9" t="s">
        <v>2751</v>
      </c>
      <c r="MI8" s="9" t="s">
        <v>2752</v>
      </c>
      <c r="MJ8" s="9" t="s">
        <v>2749</v>
      </c>
      <c r="MK8" s="9" t="s">
        <v>2750</v>
      </c>
      <c r="ML8" s="9" t="s">
        <v>2751</v>
      </c>
      <c r="MM8" s="9" t="s">
        <v>2752</v>
      </c>
      <c r="MN8" s="9" t="s">
        <v>2749</v>
      </c>
      <c r="MO8" s="9" t="s">
        <v>2750</v>
      </c>
      <c r="MP8" s="9" t="s">
        <v>2751</v>
      </c>
      <c r="MQ8" s="9" t="s">
        <v>2752</v>
      </c>
      <c r="MR8" s="9" t="s">
        <v>2749</v>
      </c>
      <c r="MS8" s="9" t="s">
        <v>2750</v>
      </c>
      <c r="MT8" s="9" t="s">
        <v>2751</v>
      </c>
      <c r="MU8" s="9" t="s">
        <v>2752</v>
      </c>
      <c r="MV8" s="9" t="s">
        <v>2749</v>
      </c>
      <c r="MW8" s="9" t="s">
        <v>2750</v>
      </c>
      <c r="MX8" s="9" t="s">
        <v>2751</v>
      </c>
      <c r="MY8" s="9" t="s">
        <v>2752</v>
      </c>
      <c r="MZ8" s="9" t="s">
        <v>2749</v>
      </c>
      <c r="NA8" s="9" t="s">
        <v>2750</v>
      </c>
      <c r="NB8" s="9" t="s">
        <v>2751</v>
      </c>
      <c r="NC8" s="9" t="s">
        <v>2752</v>
      </c>
      <c r="ND8" s="9" t="s">
        <v>2749</v>
      </c>
      <c r="NE8" s="9" t="s">
        <v>2750</v>
      </c>
      <c r="NF8" s="9" t="s">
        <v>2751</v>
      </c>
      <c r="NG8" s="9" t="s">
        <v>2752</v>
      </c>
      <c r="NH8" s="9" t="s">
        <v>2749</v>
      </c>
      <c r="NI8" s="9" t="s">
        <v>2750</v>
      </c>
      <c r="NJ8" s="9" t="s">
        <v>2751</v>
      </c>
      <c r="NK8" s="9" t="s">
        <v>2752</v>
      </c>
      <c r="NL8" s="9" t="s">
        <v>2749</v>
      </c>
      <c r="NM8" s="9" t="s">
        <v>2750</v>
      </c>
      <c r="NN8" s="9" t="s">
        <v>2751</v>
      </c>
      <c r="NO8" s="9" t="s">
        <v>2752</v>
      </c>
      <c r="NP8" s="9" t="s">
        <v>2749</v>
      </c>
      <c r="NQ8" s="9" t="s">
        <v>2750</v>
      </c>
      <c r="NR8" s="9" t="s">
        <v>2751</v>
      </c>
      <c r="NS8" s="9" t="s">
        <v>2752</v>
      </c>
      <c r="NT8" s="9" t="s">
        <v>2749</v>
      </c>
      <c r="NU8" s="9" t="s">
        <v>2750</v>
      </c>
      <c r="NV8" s="9" t="s">
        <v>2751</v>
      </c>
      <c r="NW8" s="9" t="s">
        <v>2752</v>
      </c>
      <c r="NX8" s="9" t="s">
        <v>2749</v>
      </c>
      <c r="NY8" s="9" t="s">
        <v>2750</v>
      </c>
      <c r="NZ8" s="9" t="s">
        <v>2751</v>
      </c>
      <c r="OA8" s="9" t="s">
        <v>2752</v>
      </c>
      <c r="OB8" s="9" t="s">
        <v>2749</v>
      </c>
      <c r="OC8" s="9" t="s">
        <v>2750</v>
      </c>
      <c r="OD8" s="9" t="s">
        <v>2751</v>
      </c>
      <c r="OE8" s="9" t="s">
        <v>2752</v>
      </c>
      <c r="OF8" s="9" t="s">
        <v>2749</v>
      </c>
      <c r="OG8" s="9" t="s">
        <v>2750</v>
      </c>
      <c r="OH8" s="9" t="s">
        <v>2751</v>
      </c>
      <c r="OI8" s="9" t="s">
        <v>2752</v>
      </c>
      <c r="OJ8" s="9" t="s">
        <v>2749</v>
      </c>
      <c r="OK8" s="9" t="s">
        <v>2750</v>
      </c>
      <c r="OL8" s="9" t="s">
        <v>2751</v>
      </c>
      <c r="OM8" s="9" t="s">
        <v>2752</v>
      </c>
      <c r="ON8" s="9" t="s">
        <v>2749</v>
      </c>
      <c r="OO8" s="9" t="s">
        <v>2750</v>
      </c>
      <c r="OP8" s="9" t="s">
        <v>2751</v>
      </c>
      <c r="OQ8" s="9" t="s">
        <v>2752</v>
      </c>
      <c r="OR8" s="9" t="s">
        <v>2749</v>
      </c>
      <c r="OS8" s="9" t="s">
        <v>2750</v>
      </c>
      <c r="OT8" s="9" t="s">
        <v>2751</v>
      </c>
      <c r="OU8" s="9" t="s">
        <v>2752</v>
      </c>
      <c r="OV8" s="9" t="s">
        <v>2749</v>
      </c>
      <c r="OW8" s="9" t="s">
        <v>2750</v>
      </c>
      <c r="OX8" s="9" t="s">
        <v>2751</v>
      </c>
      <c r="OY8" s="9" t="s">
        <v>2752</v>
      </c>
      <c r="OZ8" s="9" t="s">
        <v>2749</v>
      </c>
      <c r="PA8" s="9" t="s">
        <v>2750</v>
      </c>
      <c r="PB8" s="9" t="s">
        <v>2751</v>
      </c>
      <c r="PC8" s="9" t="s">
        <v>2752</v>
      </c>
      <c r="PD8" s="9" t="s">
        <v>2749</v>
      </c>
      <c r="PE8" s="9" t="s">
        <v>2750</v>
      </c>
      <c r="PF8" s="9" t="s">
        <v>2751</v>
      </c>
      <c r="PG8" s="9" t="s">
        <v>2752</v>
      </c>
      <c r="PH8" s="9" t="s">
        <v>2749</v>
      </c>
      <c r="PI8" s="9" t="s">
        <v>2750</v>
      </c>
      <c r="PJ8" s="9" t="s">
        <v>2751</v>
      </c>
      <c r="PK8" s="9" t="s">
        <v>2752</v>
      </c>
      <c r="PL8" s="9" t="s">
        <v>2749</v>
      </c>
      <c r="PM8" s="9" t="s">
        <v>2750</v>
      </c>
      <c r="PN8" s="9" t="s">
        <v>2751</v>
      </c>
      <c r="PO8" s="9" t="s">
        <v>2752</v>
      </c>
      <c r="PP8" s="9" t="s">
        <v>2749</v>
      </c>
      <c r="PQ8" s="9" t="s">
        <v>2750</v>
      </c>
      <c r="PR8" s="9" t="s">
        <v>2751</v>
      </c>
      <c r="PS8" s="9" t="s">
        <v>2752</v>
      </c>
      <c r="PT8" s="9" t="s">
        <v>2749</v>
      </c>
      <c r="PU8" s="9" t="s">
        <v>2750</v>
      </c>
      <c r="PV8" s="9" t="s">
        <v>2751</v>
      </c>
      <c r="PW8" s="9" t="s">
        <v>2752</v>
      </c>
      <c r="PX8" s="9" t="s">
        <v>2749</v>
      </c>
      <c r="PY8" s="9" t="s">
        <v>2750</v>
      </c>
      <c r="PZ8" s="9" t="s">
        <v>2751</v>
      </c>
      <c r="QA8" s="9" t="s">
        <v>2752</v>
      </c>
      <c r="QB8" s="9" t="s">
        <v>2749</v>
      </c>
      <c r="QC8" s="9" t="s">
        <v>2750</v>
      </c>
      <c r="QD8" s="9" t="s">
        <v>2751</v>
      </c>
      <c r="QE8" s="9" t="s">
        <v>2752</v>
      </c>
      <c r="QF8" s="9" t="s">
        <v>2749</v>
      </c>
      <c r="QG8" s="9" t="s">
        <v>2750</v>
      </c>
      <c r="QH8" s="9" t="s">
        <v>2751</v>
      </c>
      <c r="QI8" s="9" t="s">
        <v>2752</v>
      </c>
      <c r="QJ8" s="9" t="s">
        <v>2749</v>
      </c>
      <c r="QK8" s="9" t="s">
        <v>2750</v>
      </c>
      <c r="QL8" s="9" t="s">
        <v>2751</v>
      </c>
      <c r="QM8" s="9" t="s">
        <v>2752</v>
      </c>
      <c r="QN8" s="9" t="s">
        <v>2749</v>
      </c>
      <c r="QO8" s="9" t="s">
        <v>2750</v>
      </c>
      <c r="QP8" s="9" t="s">
        <v>2751</v>
      </c>
      <c r="QQ8" s="9" t="s">
        <v>2752</v>
      </c>
      <c r="QR8" s="9" t="s">
        <v>2749</v>
      </c>
      <c r="QS8" s="9" t="s">
        <v>2750</v>
      </c>
      <c r="QT8" s="9" t="s">
        <v>2751</v>
      </c>
      <c r="QU8" s="9" t="s">
        <v>2752</v>
      </c>
      <c r="QV8" s="9" t="s">
        <v>2749</v>
      </c>
      <c r="QW8" s="9" t="s">
        <v>2750</v>
      </c>
      <c r="QX8" s="9" t="s">
        <v>2751</v>
      </c>
      <c r="QY8" s="9" t="s">
        <v>2752</v>
      </c>
      <c r="QZ8" s="9" t="s">
        <v>2749</v>
      </c>
      <c r="RA8" s="9" t="s">
        <v>2750</v>
      </c>
      <c r="RB8" s="9" t="s">
        <v>2751</v>
      </c>
      <c r="RC8" s="9" t="s">
        <v>2752</v>
      </c>
      <c r="RD8" s="9" t="s">
        <v>2749</v>
      </c>
      <c r="RE8" s="9" t="s">
        <v>2750</v>
      </c>
      <c r="RF8" s="9" t="s">
        <v>2751</v>
      </c>
      <c r="RG8" s="9" t="s">
        <v>2752</v>
      </c>
      <c r="RH8" s="9" t="s">
        <v>2749</v>
      </c>
      <c r="RI8" s="9" t="s">
        <v>2750</v>
      </c>
      <c r="RJ8" s="9" t="s">
        <v>2751</v>
      </c>
      <c r="RK8" s="9" t="s">
        <v>2752</v>
      </c>
      <c r="RL8" s="9" t="s">
        <v>2749</v>
      </c>
      <c r="RM8" s="9" t="s">
        <v>2750</v>
      </c>
      <c r="RN8" s="9" t="s">
        <v>2751</v>
      </c>
      <c r="RO8" s="9" t="s">
        <v>2752</v>
      </c>
      <c r="RP8" s="9" t="s">
        <v>2749</v>
      </c>
      <c r="RQ8" s="9" t="s">
        <v>2750</v>
      </c>
      <c r="RR8" s="9" t="s">
        <v>2751</v>
      </c>
      <c r="RS8" s="9" t="s">
        <v>2752</v>
      </c>
      <c r="RT8" s="9" t="s">
        <v>2749</v>
      </c>
      <c r="RU8" s="9" t="s">
        <v>2750</v>
      </c>
      <c r="RV8" s="9" t="s">
        <v>2751</v>
      </c>
      <c r="RW8" s="9" t="s">
        <v>2752</v>
      </c>
      <c r="RX8" s="9" t="s">
        <v>2749</v>
      </c>
      <c r="RY8" s="9" t="s">
        <v>2750</v>
      </c>
      <c r="RZ8" s="9" t="s">
        <v>2751</v>
      </c>
      <c r="SA8" s="9" t="s">
        <v>2752</v>
      </c>
      <c r="SB8" s="9" t="s">
        <v>2749</v>
      </c>
      <c r="SC8" s="9" t="s">
        <v>2750</v>
      </c>
      <c r="SD8" s="9" t="s">
        <v>2751</v>
      </c>
      <c r="SE8" s="9" t="s">
        <v>2752</v>
      </c>
      <c r="SF8" s="9" t="s">
        <v>2749</v>
      </c>
      <c r="SG8" s="9" t="s">
        <v>2750</v>
      </c>
      <c r="SH8" s="9" t="s">
        <v>2751</v>
      </c>
      <c r="SI8" s="9" t="s">
        <v>2752</v>
      </c>
      <c r="SJ8" s="9" t="s">
        <v>2749</v>
      </c>
      <c r="SK8" s="9" t="s">
        <v>2750</v>
      </c>
      <c r="SL8" s="9" t="s">
        <v>2751</v>
      </c>
      <c r="SM8" s="9" t="s">
        <v>2752</v>
      </c>
      <c r="SN8" s="9" t="s">
        <v>2749</v>
      </c>
      <c r="SO8" s="9" t="s">
        <v>2750</v>
      </c>
      <c r="SP8" s="9" t="s">
        <v>2751</v>
      </c>
      <c r="SQ8" s="9" t="s">
        <v>2752</v>
      </c>
      <c r="SR8" s="9" t="s">
        <v>2749</v>
      </c>
      <c r="SS8" s="9" t="s">
        <v>2750</v>
      </c>
      <c r="ST8" s="9" t="s">
        <v>2751</v>
      </c>
      <c r="SU8" s="9" t="s">
        <v>2752</v>
      </c>
      <c r="SV8" s="9" t="s">
        <v>2749</v>
      </c>
      <c r="SW8" s="9" t="s">
        <v>2750</v>
      </c>
      <c r="SX8" s="9" t="s">
        <v>2751</v>
      </c>
      <c r="SY8" s="9" t="s">
        <v>2752</v>
      </c>
      <c r="SZ8" s="9" t="s">
        <v>2749</v>
      </c>
      <c r="TA8" s="9" t="s">
        <v>2750</v>
      </c>
      <c r="TB8" s="9" t="s">
        <v>2751</v>
      </c>
      <c r="TC8" s="9" t="s">
        <v>2752</v>
      </c>
      <c r="TD8" s="9" t="s">
        <v>2749</v>
      </c>
      <c r="TE8" s="9" t="s">
        <v>2750</v>
      </c>
      <c r="TF8" s="9" t="s">
        <v>2751</v>
      </c>
      <c r="TG8" s="9" t="s">
        <v>2752</v>
      </c>
      <c r="TH8" s="9" t="s">
        <v>2749</v>
      </c>
      <c r="TI8" s="9" t="s">
        <v>2750</v>
      </c>
      <c r="TJ8" s="9" t="s">
        <v>2751</v>
      </c>
      <c r="TK8" s="9" t="s">
        <v>2752</v>
      </c>
      <c r="TL8" s="9" t="s">
        <v>2749</v>
      </c>
      <c r="TM8" s="9" t="s">
        <v>2750</v>
      </c>
      <c r="TN8" s="9" t="s">
        <v>2751</v>
      </c>
      <c r="TO8" s="9" t="s">
        <v>2752</v>
      </c>
      <c r="TP8" s="9" t="s">
        <v>2749</v>
      </c>
      <c r="TQ8" s="9" t="s">
        <v>2750</v>
      </c>
      <c r="TR8" s="9" t="s">
        <v>2751</v>
      </c>
      <c r="TS8" s="9" t="s">
        <v>2752</v>
      </c>
      <c r="TT8" s="9" t="s">
        <v>2749</v>
      </c>
      <c r="TU8" s="9" t="s">
        <v>2750</v>
      </c>
      <c r="TV8" s="9" t="s">
        <v>2751</v>
      </c>
      <c r="TW8" s="9" t="s">
        <v>2752</v>
      </c>
      <c r="TX8" s="9" t="s">
        <v>2749</v>
      </c>
      <c r="TY8" s="9" t="s">
        <v>2750</v>
      </c>
      <c r="TZ8" s="9" t="s">
        <v>2751</v>
      </c>
      <c r="UA8" s="9" t="s">
        <v>2752</v>
      </c>
      <c r="UB8" s="9" t="s">
        <v>2749</v>
      </c>
      <c r="UC8" s="9" t="s">
        <v>2750</v>
      </c>
      <c r="UD8" s="9" t="s">
        <v>2751</v>
      </c>
      <c r="UE8" s="9" t="s">
        <v>2752</v>
      </c>
      <c r="UF8" s="9" t="s">
        <v>2749</v>
      </c>
      <c r="UG8" s="9" t="s">
        <v>2750</v>
      </c>
      <c r="UH8" s="9" t="s">
        <v>2751</v>
      </c>
      <c r="UI8" s="9" t="s">
        <v>2752</v>
      </c>
      <c r="UJ8" s="9" t="s">
        <v>2749</v>
      </c>
      <c r="UK8" s="9" t="s">
        <v>2750</v>
      </c>
      <c r="UL8" s="9" t="s">
        <v>2751</v>
      </c>
      <c r="UM8" s="9" t="s">
        <v>2752</v>
      </c>
      <c r="UN8" s="9" t="s">
        <v>2749</v>
      </c>
      <c r="UO8" s="9" t="s">
        <v>2750</v>
      </c>
      <c r="UP8" s="9" t="s">
        <v>2751</v>
      </c>
      <c r="UQ8" s="9" t="s">
        <v>2752</v>
      </c>
      <c r="UR8" s="9" t="s">
        <v>2749</v>
      </c>
      <c r="US8" s="9" t="s">
        <v>2750</v>
      </c>
      <c r="UT8" s="9" t="s">
        <v>2751</v>
      </c>
      <c r="UU8" s="9" t="s">
        <v>2752</v>
      </c>
      <c r="UV8" s="9" t="s">
        <v>2749</v>
      </c>
      <c r="UW8" s="9" t="s">
        <v>2750</v>
      </c>
      <c r="UX8" s="9" t="s">
        <v>2751</v>
      </c>
      <c r="UY8" s="9" t="s">
        <v>2752</v>
      </c>
      <c r="UZ8" s="9" t="s">
        <v>2749</v>
      </c>
      <c r="VA8" s="9" t="s">
        <v>2750</v>
      </c>
      <c r="VB8" s="9" t="s">
        <v>2751</v>
      </c>
      <c r="VC8" s="9" t="s">
        <v>2752</v>
      </c>
      <c r="VD8" s="9" t="s">
        <v>2749</v>
      </c>
      <c r="VE8" s="9" t="s">
        <v>2750</v>
      </c>
      <c r="VF8" s="9" t="s">
        <v>2751</v>
      </c>
      <c r="VG8" s="9" t="s">
        <v>2752</v>
      </c>
      <c r="VH8" s="9" t="s">
        <v>2749</v>
      </c>
      <c r="VI8" s="9" t="s">
        <v>2750</v>
      </c>
      <c r="VJ8" s="9" t="s">
        <v>2751</v>
      </c>
      <c r="VK8" s="9" t="s">
        <v>2752</v>
      </c>
      <c r="VL8" s="9" t="s">
        <v>2749</v>
      </c>
      <c r="VM8" s="9" t="s">
        <v>2750</v>
      </c>
      <c r="VN8" s="9" t="s">
        <v>2751</v>
      </c>
      <c r="VO8" s="9" t="s">
        <v>2752</v>
      </c>
      <c r="VP8" s="9" t="s">
        <v>2749</v>
      </c>
      <c r="VQ8" s="9" t="s">
        <v>2750</v>
      </c>
      <c r="VR8" s="9" t="s">
        <v>2751</v>
      </c>
      <c r="VS8" s="9" t="s">
        <v>2752</v>
      </c>
      <c r="VT8" s="9" t="s">
        <v>2749</v>
      </c>
      <c r="VU8" s="9" t="s">
        <v>2750</v>
      </c>
      <c r="VV8" s="9" t="s">
        <v>2751</v>
      </c>
      <c r="VW8" s="9" t="s">
        <v>2752</v>
      </c>
      <c r="VX8" s="9" t="s">
        <v>2749</v>
      </c>
      <c r="VY8" s="9" t="s">
        <v>2750</v>
      </c>
      <c r="VZ8" s="9" t="s">
        <v>2751</v>
      </c>
      <c r="WA8" s="9" t="s">
        <v>2752</v>
      </c>
      <c r="WB8" s="9" t="s">
        <v>2749</v>
      </c>
      <c r="WC8" s="9" t="s">
        <v>2750</v>
      </c>
      <c r="WD8" s="9" t="s">
        <v>2751</v>
      </c>
      <c r="WE8" s="9" t="s">
        <v>2752</v>
      </c>
      <c r="WF8" s="9" t="s">
        <v>2749</v>
      </c>
      <c r="WG8" s="9" t="s">
        <v>2750</v>
      </c>
      <c r="WH8" s="9" t="s">
        <v>2751</v>
      </c>
      <c r="WI8" s="9" t="s">
        <v>2752</v>
      </c>
      <c r="WJ8" s="9" t="s">
        <v>2749</v>
      </c>
      <c r="WK8" s="9" t="s">
        <v>2750</v>
      </c>
      <c r="WL8" s="9" t="s">
        <v>2751</v>
      </c>
      <c r="WM8" s="9" t="s">
        <v>2752</v>
      </c>
      <c r="WN8" s="9" t="s">
        <v>2749</v>
      </c>
      <c r="WO8" s="9" t="s">
        <v>2750</v>
      </c>
      <c r="WP8" s="9" t="s">
        <v>2751</v>
      </c>
      <c r="WQ8" s="9" t="s">
        <v>2752</v>
      </c>
      <c r="WR8" s="9" t="s">
        <v>2749</v>
      </c>
      <c r="WS8" s="9" t="s">
        <v>2750</v>
      </c>
      <c r="WT8" s="9" t="s">
        <v>2751</v>
      </c>
      <c r="WU8" s="9" t="s">
        <v>2752</v>
      </c>
      <c r="WV8" s="9" t="s">
        <v>2749</v>
      </c>
      <c r="WW8" s="9" t="s">
        <v>2750</v>
      </c>
      <c r="WX8" s="9" t="s">
        <v>2751</v>
      </c>
      <c r="WY8" s="9" t="s">
        <v>2752</v>
      </c>
      <c r="WZ8" s="9" t="s">
        <v>2749</v>
      </c>
      <c r="XA8" s="9" t="s">
        <v>2750</v>
      </c>
      <c r="XB8" s="9" t="s">
        <v>2751</v>
      </c>
      <c r="XC8" s="9" t="s">
        <v>2752</v>
      </c>
      <c r="XD8" s="9" t="s">
        <v>2749</v>
      </c>
      <c r="XE8" s="9" t="s">
        <v>2750</v>
      </c>
      <c r="XF8" s="9" t="s">
        <v>2751</v>
      </c>
      <c r="XG8" s="9" t="s">
        <v>2752</v>
      </c>
      <c r="XH8" s="9" t="s">
        <v>2749</v>
      </c>
      <c r="XI8" s="9" t="s">
        <v>2750</v>
      </c>
      <c r="XJ8" s="9" t="s">
        <v>2751</v>
      </c>
      <c r="XK8" s="9" t="s">
        <v>2752</v>
      </c>
      <c r="XL8" s="9" t="s">
        <v>2749</v>
      </c>
      <c r="XM8" s="9" t="s">
        <v>2750</v>
      </c>
      <c r="XN8" s="9" t="s">
        <v>2751</v>
      </c>
      <c r="XO8" s="9" t="s">
        <v>2752</v>
      </c>
      <c r="XP8" s="9" t="s">
        <v>2749</v>
      </c>
      <c r="XQ8" s="9" t="s">
        <v>2750</v>
      </c>
      <c r="XR8" s="9" t="s">
        <v>2751</v>
      </c>
      <c r="XS8" s="9" t="s">
        <v>2752</v>
      </c>
      <c r="XT8" s="9" t="s">
        <v>2749</v>
      </c>
      <c r="XU8" s="9" t="s">
        <v>2750</v>
      </c>
      <c r="XV8" s="9" t="s">
        <v>2751</v>
      </c>
      <c r="XW8" s="9" t="s">
        <v>2752</v>
      </c>
    </row>
    <row r="9" spans="1:647" ht="24" customHeight="1" x14ac:dyDescent="0.35">
      <c r="A9" s="1"/>
      <c r="B9" s="13" t="s">
        <v>76</v>
      </c>
      <c r="C9" s="13" t="s">
        <v>742</v>
      </c>
      <c r="D9" s="14"/>
      <c r="E9" s="14"/>
      <c r="F9" s="14"/>
      <c r="G9" s="14">
        <v>0</v>
      </c>
      <c r="H9" s="14"/>
      <c r="I9" s="14"/>
      <c r="J9" s="14"/>
      <c r="K9" s="14">
        <v>0</v>
      </c>
      <c r="L9" s="14"/>
      <c r="M9" s="14"/>
      <c r="N9" s="14"/>
      <c r="O9" s="14">
        <v>0</v>
      </c>
      <c r="P9" s="14">
        <v>645.29999999999995</v>
      </c>
      <c r="Q9" s="14">
        <v>646.79999999999995</v>
      </c>
      <c r="R9" s="14">
        <v>646.79789000000005</v>
      </c>
      <c r="S9" s="14">
        <v>-1.4978899999999999</v>
      </c>
      <c r="T9" s="14">
        <v>215.4</v>
      </c>
      <c r="U9" s="14">
        <v>211.44</v>
      </c>
      <c r="V9" s="14">
        <v>211.44126</v>
      </c>
      <c r="W9" s="14">
        <v>3.9587400000000001</v>
      </c>
      <c r="X9" s="14"/>
      <c r="Y9" s="14"/>
      <c r="Z9" s="14"/>
      <c r="AA9" s="14">
        <v>0</v>
      </c>
      <c r="AB9" s="14"/>
      <c r="AC9" s="14"/>
      <c r="AD9" s="14"/>
      <c r="AE9" s="14">
        <v>0</v>
      </c>
      <c r="AF9" s="14">
        <v>90.4</v>
      </c>
      <c r="AG9" s="14">
        <v>92.22</v>
      </c>
      <c r="AH9" s="14">
        <v>92.226339999999993</v>
      </c>
      <c r="AI9" s="14">
        <v>-1.8263400000000001</v>
      </c>
      <c r="AJ9" s="14">
        <v>241.9</v>
      </c>
      <c r="AK9" s="14">
        <v>240.17</v>
      </c>
      <c r="AL9" s="14">
        <v>235.97717</v>
      </c>
      <c r="AM9" s="14">
        <v>5.9228300000000003</v>
      </c>
      <c r="AN9" s="14"/>
      <c r="AO9" s="14"/>
      <c r="AP9" s="14"/>
      <c r="AQ9" s="14">
        <v>0</v>
      </c>
      <c r="AR9" s="14"/>
      <c r="AS9" s="14"/>
      <c r="AT9" s="14"/>
      <c r="AU9" s="14">
        <v>0</v>
      </c>
      <c r="AV9" s="14">
        <v>121</v>
      </c>
      <c r="AW9" s="14">
        <v>121.81556</v>
      </c>
      <c r="AX9" s="14">
        <v>124.3343</v>
      </c>
      <c r="AY9" s="14">
        <v>-3.3342999999999998</v>
      </c>
      <c r="AZ9" s="14">
        <v>120.9</v>
      </c>
      <c r="BA9" s="14">
        <v>121.81556</v>
      </c>
      <c r="BB9" s="14">
        <v>124.3343</v>
      </c>
      <c r="BC9" s="14">
        <v>-3.4342999999999999</v>
      </c>
      <c r="BD9" s="14">
        <v>121.9</v>
      </c>
      <c r="BE9" s="14">
        <v>121.81556</v>
      </c>
      <c r="BF9" s="14">
        <v>124.3343</v>
      </c>
      <c r="BG9" s="14">
        <v>-2.4342999999999999</v>
      </c>
      <c r="BH9" s="14">
        <v>219.5</v>
      </c>
      <c r="BI9" s="14">
        <v>182.72333</v>
      </c>
      <c r="BJ9" s="14">
        <v>186.50145000000001</v>
      </c>
      <c r="BK9" s="14">
        <v>32.998550000000002</v>
      </c>
      <c r="BL9" s="14">
        <v>205.4</v>
      </c>
      <c r="BM9" s="14">
        <v>204.88</v>
      </c>
      <c r="BN9" s="14">
        <v>204.87801999999999</v>
      </c>
      <c r="BO9" s="14">
        <v>0.52198</v>
      </c>
      <c r="BP9" s="14">
        <v>110</v>
      </c>
      <c r="BQ9" s="14">
        <v>102.44</v>
      </c>
      <c r="BR9" s="14">
        <v>102.43901</v>
      </c>
      <c r="BS9" s="14">
        <v>7.5609900000000003</v>
      </c>
      <c r="BT9" s="14">
        <v>556.20000000000005</v>
      </c>
      <c r="BU9" s="14">
        <v>568.29999999999995</v>
      </c>
      <c r="BV9" s="14">
        <v>568.29854</v>
      </c>
      <c r="BW9" s="14">
        <v>-12.09854</v>
      </c>
      <c r="BX9" s="14">
        <v>10.4</v>
      </c>
      <c r="BY9" s="14">
        <v>10.56</v>
      </c>
      <c r="BZ9" s="14"/>
      <c r="CA9" s="14">
        <v>10.4</v>
      </c>
      <c r="CB9" s="14"/>
      <c r="CC9" s="14"/>
      <c r="CD9" s="14"/>
      <c r="CE9" s="14">
        <v>0</v>
      </c>
      <c r="CF9" s="14"/>
      <c r="CG9" s="14"/>
      <c r="CH9" s="14"/>
      <c r="CI9" s="14">
        <v>0</v>
      </c>
      <c r="CJ9" s="14"/>
      <c r="CK9" s="14"/>
      <c r="CL9" s="14"/>
      <c r="CM9" s="14">
        <v>0</v>
      </c>
      <c r="CN9" s="14"/>
      <c r="CO9" s="14"/>
      <c r="CP9" s="14"/>
      <c r="CQ9" s="14">
        <v>0</v>
      </c>
      <c r="CR9" s="14">
        <v>163.80000000000001</v>
      </c>
      <c r="CS9" s="14">
        <v>164.71</v>
      </c>
      <c r="CT9" s="14">
        <v>164.70732000000001</v>
      </c>
      <c r="CU9" s="14">
        <v>-0.90732000000000002</v>
      </c>
      <c r="CV9" s="14">
        <v>7.3</v>
      </c>
      <c r="CW9" s="14">
        <v>5.13</v>
      </c>
      <c r="CX9" s="14">
        <v>5.1346499999999997</v>
      </c>
      <c r="CY9" s="14">
        <v>2.1653500000000001</v>
      </c>
      <c r="CZ9" s="14">
        <v>3.6</v>
      </c>
      <c r="DA9" s="14">
        <v>2.82</v>
      </c>
      <c r="DB9" s="14">
        <v>2.8184800000000001</v>
      </c>
      <c r="DC9" s="14">
        <v>0.78151999999999999</v>
      </c>
      <c r="DD9" s="14">
        <v>0</v>
      </c>
      <c r="DE9" s="14">
        <v>0</v>
      </c>
      <c r="DF9" s="14">
        <v>0</v>
      </c>
      <c r="DG9" s="14">
        <v>0</v>
      </c>
      <c r="DH9" s="14">
        <v>6.5</v>
      </c>
      <c r="DI9" s="14">
        <v>6.88</v>
      </c>
      <c r="DJ9" s="14">
        <v>6.8787000000000003</v>
      </c>
      <c r="DK9" s="14">
        <v>-0.37869999999999998</v>
      </c>
      <c r="DL9" s="14">
        <v>11</v>
      </c>
      <c r="DM9" s="14">
        <v>14.99</v>
      </c>
      <c r="DN9" s="14">
        <v>14.9922</v>
      </c>
      <c r="DO9" s="14">
        <v>-3.9922</v>
      </c>
      <c r="DP9" s="14">
        <v>74</v>
      </c>
      <c r="DQ9" s="14">
        <v>82.11</v>
      </c>
      <c r="DR9" s="14">
        <v>82.10754</v>
      </c>
      <c r="DS9" s="14">
        <v>-8.1075400000000002</v>
      </c>
      <c r="DT9" s="14">
        <v>5.7</v>
      </c>
      <c r="DU9" s="14">
        <v>8.74</v>
      </c>
      <c r="DV9" s="14">
        <v>8.7367699999999999</v>
      </c>
      <c r="DW9" s="14">
        <v>-3.0367700000000002</v>
      </c>
      <c r="DX9" s="14"/>
      <c r="DY9" s="14"/>
      <c r="DZ9" s="14"/>
      <c r="EA9" s="14">
        <v>0</v>
      </c>
      <c r="EB9" s="14"/>
      <c r="EC9" s="14"/>
      <c r="ED9" s="14"/>
      <c r="EE9" s="14">
        <v>0</v>
      </c>
      <c r="EF9" s="14"/>
      <c r="EG9" s="14"/>
      <c r="EH9" s="14"/>
      <c r="EI9" s="14">
        <v>0</v>
      </c>
      <c r="EJ9" s="14">
        <v>110.2</v>
      </c>
      <c r="EK9" s="14">
        <v>112.91</v>
      </c>
      <c r="EL9" s="14">
        <v>112.90537</v>
      </c>
      <c r="EM9" s="14">
        <v>-2.7053699999999998</v>
      </c>
      <c r="EN9" s="14">
        <v>223</v>
      </c>
      <c r="EO9" s="14">
        <v>221.56</v>
      </c>
      <c r="EP9" s="14">
        <v>221.55625000000001</v>
      </c>
      <c r="EQ9" s="14">
        <v>1.4437500000000001</v>
      </c>
      <c r="ER9" s="14"/>
      <c r="ES9" s="14"/>
      <c r="ET9" s="14"/>
      <c r="EU9" s="14">
        <v>0</v>
      </c>
      <c r="EV9" s="14"/>
      <c r="EW9" s="14"/>
      <c r="EX9" s="14"/>
      <c r="EY9" s="14">
        <v>0</v>
      </c>
      <c r="EZ9" s="14"/>
      <c r="FA9" s="14"/>
      <c r="FB9" s="14"/>
      <c r="FC9" s="14">
        <v>0</v>
      </c>
      <c r="FD9" s="14">
        <v>6.5</v>
      </c>
      <c r="FE9" s="14">
        <v>6.39</v>
      </c>
      <c r="FF9" s="14">
        <v>6.39</v>
      </c>
      <c r="FG9" s="14">
        <v>0.11</v>
      </c>
      <c r="FH9" s="14">
        <v>230.2</v>
      </c>
      <c r="FI9" s="14">
        <v>229.57</v>
      </c>
      <c r="FJ9" s="14">
        <v>229.57073</v>
      </c>
      <c r="FK9" s="14">
        <v>0.62927</v>
      </c>
      <c r="FL9" s="14">
        <v>77.400000000000006</v>
      </c>
      <c r="FM9" s="14">
        <v>80.7</v>
      </c>
      <c r="FN9" s="14">
        <v>73.380380000000002</v>
      </c>
      <c r="FO9" s="14">
        <v>4.0196199999999997</v>
      </c>
      <c r="FP9" s="14">
        <v>149</v>
      </c>
      <c r="FQ9" s="14">
        <v>151.08000000000001</v>
      </c>
      <c r="FR9" s="14">
        <v>151.08000000000001</v>
      </c>
      <c r="FS9" s="14">
        <v>-2.08</v>
      </c>
      <c r="FT9" s="14">
        <v>42.4</v>
      </c>
      <c r="FU9" s="14">
        <v>41.5</v>
      </c>
      <c r="FV9" s="14">
        <v>41.498959999999997</v>
      </c>
      <c r="FW9" s="14">
        <v>0.90103999999999995</v>
      </c>
      <c r="FX9" s="14">
        <v>18.7</v>
      </c>
      <c r="FY9" s="14">
        <v>19.29</v>
      </c>
      <c r="FZ9" s="14">
        <v>19.28585</v>
      </c>
      <c r="GA9" s="14">
        <v>-0.58584999999999998</v>
      </c>
      <c r="GB9" s="14">
        <v>19.7</v>
      </c>
      <c r="GC9" s="14">
        <v>19.12</v>
      </c>
      <c r="GD9" s="14">
        <v>19.121949999999998</v>
      </c>
      <c r="GE9" s="14">
        <v>0.57804999999999995</v>
      </c>
      <c r="GF9" s="14">
        <v>88.8</v>
      </c>
      <c r="GG9" s="14">
        <v>87.66</v>
      </c>
      <c r="GH9" s="14">
        <v>87.657560000000004</v>
      </c>
      <c r="GI9" s="14">
        <v>1.1424399999999999</v>
      </c>
      <c r="GJ9" s="14">
        <v>158.1</v>
      </c>
      <c r="GK9" s="14">
        <v>181.66667000000001</v>
      </c>
      <c r="GL9" s="14">
        <v>179.24295000000001</v>
      </c>
      <c r="GM9" s="14">
        <v>-21.142949999999999</v>
      </c>
      <c r="GN9" s="14">
        <v>158</v>
      </c>
      <c r="GO9" s="14">
        <v>181.66667000000001</v>
      </c>
      <c r="GP9" s="14">
        <v>179.24295000000001</v>
      </c>
      <c r="GQ9" s="14">
        <v>-21.24295</v>
      </c>
      <c r="GR9" s="14">
        <v>171.1</v>
      </c>
      <c r="GS9" s="14">
        <v>181.66667000000001</v>
      </c>
      <c r="GT9" s="14">
        <v>179.24295000000001</v>
      </c>
      <c r="GU9" s="14">
        <v>-8.1429500000000008</v>
      </c>
      <c r="GV9" s="14">
        <v>108.6</v>
      </c>
      <c r="GW9" s="14">
        <v>110.91</v>
      </c>
      <c r="GX9" s="14">
        <v>110.91316999999999</v>
      </c>
      <c r="GY9" s="14">
        <v>-2.3131699999999999</v>
      </c>
      <c r="GZ9" s="14">
        <v>0</v>
      </c>
      <c r="HA9" s="14">
        <v>8.1300000000000008</v>
      </c>
      <c r="HB9" s="14">
        <v>9.09</v>
      </c>
      <c r="HC9" s="14">
        <v>-9.09</v>
      </c>
      <c r="HD9" s="14">
        <v>6.4</v>
      </c>
      <c r="HE9" s="14">
        <v>6.06</v>
      </c>
      <c r="HF9" s="14">
        <v>9.9490999999999996</v>
      </c>
      <c r="HG9" s="14">
        <v>-3.5491000000000001</v>
      </c>
      <c r="HH9" s="14">
        <v>38.299999999999997</v>
      </c>
      <c r="HI9" s="14">
        <v>47.27</v>
      </c>
      <c r="HJ9" s="14">
        <v>47.26634</v>
      </c>
      <c r="HK9" s="14">
        <v>-8.9663400000000006</v>
      </c>
      <c r="HL9" s="14">
        <v>0</v>
      </c>
      <c r="HM9" s="14">
        <v>0</v>
      </c>
      <c r="HN9" s="14">
        <v>0</v>
      </c>
      <c r="HO9" s="14">
        <v>0</v>
      </c>
      <c r="HP9" s="14">
        <v>3.8</v>
      </c>
      <c r="HQ9" s="14">
        <v>3.89</v>
      </c>
      <c r="HR9" s="14">
        <v>3.8872599999999999</v>
      </c>
      <c r="HS9" s="14">
        <v>-8.7260000000000004E-2</v>
      </c>
      <c r="HT9" s="14">
        <v>39.299999999999997</v>
      </c>
      <c r="HU9" s="14">
        <v>34.42</v>
      </c>
      <c r="HV9" s="14">
        <v>34.419510000000002</v>
      </c>
      <c r="HW9" s="14">
        <v>4.88049</v>
      </c>
      <c r="HX9" s="14">
        <v>171.8</v>
      </c>
      <c r="HY9" s="14">
        <v>171.54</v>
      </c>
      <c r="HZ9" s="14">
        <v>171.54185000000001</v>
      </c>
      <c r="IA9" s="14">
        <v>0.25814999999999999</v>
      </c>
      <c r="IB9" s="14"/>
      <c r="IC9" s="14"/>
      <c r="ID9" s="14"/>
      <c r="IE9" s="14">
        <v>0</v>
      </c>
      <c r="IF9" s="14"/>
      <c r="IG9" s="14"/>
      <c r="IH9" s="14"/>
      <c r="II9" s="14">
        <v>0</v>
      </c>
      <c r="IJ9" s="14"/>
      <c r="IK9" s="14"/>
      <c r="IL9" s="14"/>
      <c r="IM9" s="14">
        <v>0</v>
      </c>
      <c r="IN9" s="14">
        <v>47.3</v>
      </c>
      <c r="IO9" s="14">
        <v>48.42</v>
      </c>
      <c r="IP9" s="14">
        <v>48.41648</v>
      </c>
      <c r="IQ9" s="14">
        <v>-1.1164799999999999</v>
      </c>
      <c r="IR9" s="14"/>
      <c r="IS9" s="14"/>
      <c r="IT9" s="14"/>
      <c r="IU9" s="14">
        <v>0</v>
      </c>
      <c r="IV9" s="14"/>
      <c r="IW9" s="14"/>
      <c r="IX9" s="14"/>
      <c r="IY9" s="14">
        <v>0</v>
      </c>
      <c r="IZ9" s="14"/>
      <c r="JA9" s="14"/>
      <c r="JB9" s="14"/>
      <c r="JC9" s="14">
        <v>0</v>
      </c>
      <c r="JD9" s="14">
        <v>86.9</v>
      </c>
      <c r="JE9" s="14">
        <v>88.82</v>
      </c>
      <c r="JF9" s="14">
        <v>88.815600000000003</v>
      </c>
      <c r="JG9" s="14">
        <v>-1.9156</v>
      </c>
      <c r="JH9" s="14">
        <v>0</v>
      </c>
      <c r="JI9" s="14"/>
      <c r="JJ9" s="14"/>
      <c r="JK9" s="14">
        <v>0</v>
      </c>
      <c r="JL9" s="14">
        <v>0</v>
      </c>
      <c r="JM9" s="14">
        <v>0</v>
      </c>
      <c r="JN9" s="14">
        <v>0</v>
      </c>
      <c r="JO9" s="14">
        <v>0</v>
      </c>
      <c r="JP9" s="14"/>
      <c r="JQ9" s="14"/>
      <c r="JR9" s="14"/>
      <c r="JS9" s="14">
        <v>0</v>
      </c>
      <c r="JT9" s="14">
        <v>0</v>
      </c>
      <c r="JU9" s="14">
        <v>0</v>
      </c>
      <c r="JV9" s="14"/>
      <c r="JW9" s="14">
        <v>0</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v>0</v>
      </c>
      <c r="LB9" s="14">
        <v>0</v>
      </c>
      <c r="LC9" s="14">
        <v>0</v>
      </c>
      <c r="LD9" s="14">
        <v>4.5999999999999996</v>
      </c>
      <c r="LE9" s="14">
        <v>3.99</v>
      </c>
      <c r="LF9" s="14">
        <v>3.9931199999999998</v>
      </c>
      <c r="LG9" s="14">
        <v>0.60687999999999998</v>
      </c>
      <c r="LH9" s="14">
        <v>234.3</v>
      </c>
      <c r="LI9" s="14">
        <v>243.18</v>
      </c>
      <c r="LJ9" s="14">
        <v>147.34789000000001</v>
      </c>
      <c r="LK9" s="14">
        <v>86.952110000000005</v>
      </c>
      <c r="LL9" s="14">
        <v>132</v>
      </c>
      <c r="LM9" s="14">
        <v>133.68</v>
      </c>
      <c r="LN9" s="14">
        <v>133.67995999999999</v>
      </c>
      <c r="LO9" s="14">
        <v>-1.6799599999999999</v>
      </c>
      <c r="LP9" s="14">
        <v>62.4</v>
      </c>
      <c r="LQ9" s="14">
        <v>67.459999999999994</v>
      </c>
      <c r="LR9" s="14">
        <v>67.461460000000002</v>
      </c>
      <c r="LS9" s="14">
        <v>-5.0614600000000003</v>
      </c>
      <c r="LT9" s="14">
        <v>76.900000000000006</v>
      </c>
      <c r="LU9" s="14">
        <v>78.569999999999993</v>
      </c>
      <c r="LV9" s="14">
        <v>78.567999999999998</v>
      </c>
      <c r="LW9" s="14">
        <v>-1.6679999999999999</v>
      </c>
      <c r="LX9" s="14">
        <v>18.8</v>
      </c>
      <c r="LY9" s="14">
        <v>19</v>
      </c>
      <c r="LZ9" s="14">
        <v>30.097560000000001</v>
      </c>
      <c r="MA9" s="14">
        <v>-11.297560000000001</v>
      </c>
      <c r="MB9" s="14"/>
      <c r="MC9" s="14"/>
      <c r="MD9" s="14"/>
      <c r="ME9" s="14">
        <v>0</v>
      </c>
      <c r="MF9" s="14"/>
      <c r="MG9" s="14"/>
      <c r="MH9" s="14"/>
      <c r="MI9" s="14">
        <v>0</v>
      </c>
      <c r="MJ9" s="14"/>
      <c r="MK9" s="14"/>
      <c r="ML9" s="14"/>
      <c r="MM9" s="14">
        <v>0</v>
      </c>
      <c r="MN9" s="14"/>
      <c r="MO9" s="14">
        <v>0</v>
      </c>
      <c r="MP9" s="14">
        <v>0</v>
      </c>
      <c r="MQ9" s="14">
        <v>0</v>
      </c>
      <c r="MR9" s="14">
        <v>120.1</v>
      </c>
      <c r="MS9" s="14">
        <v>144.31333000000001</v>
      </c>
      <c r="MT9" s="14">
        <v>144.31267</v>
      </c>
      <c r="MU9" s="14">
        <v>-24.212669999999999</v>
      </c>
      <c r="MV9" s="14">
        <v>58.4</v>
      </c>
      <c r="MW9" s="14">
        <v>72.156670000000005</v>
      </c>
      <c r="MX9" s="14">
        <v>72.156329999999997</v>
      </c>
      <c r="MY9" s="14">
        <v>-13.75633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92.8</v>
      </c>
      <c r="OG9" s="14">
        <v>99</v>
      </c>
      <c r="OH9" s="14">
        <v>93.99</v>
      </c>
      <c r="OI9" s="14">
        <v>-1.19</v>
      </c>
      <c r="OJ9" s="14">
        <v>0</v>
      </c>
      <c r="OK9" s="14">
        <v>0</v>
      </c>
      <c r="OL9" s="14">
        <v>0</v>
      </c>
      <c r="OM9" s="14">
        <v>0</v>
      </c>
      <c r="ON9" s="14">
        <v>0</v>
      </c>
      <c r="OO9" s="14">
        <v>0</v>
      </c>
      <c r="OP9" s="14">
        <v>0</v>
      </c>
      <c r="OQ9" s="14">
        <v>0</v>
      </c>
      <c r="OR9" s="14">
        <v>0</v>
      </c>
      <c r="OS9" s="14">
        <v>0</v>
      </c>
      <c r="OT9" s="14">
        <v>0</v>
      </c>
      <c r="OU9" s="14">
        <v>0</v>
      </c>
      <c r="OV9" s="14">
        <v>0</v>
      </c>
      <c r="OW9" s="14">
        <v>0</v>
      </c>
      <c r="OX9" s="14">
        <v>17.560980000000001</v>
      </c>
      <c r="OY9" s="14">
        <v>-17.560980000000001</v>
      </c>
      <c r="OZ9" s="14">
        <v>9.9</v>
      </c>
      <c r="PA9" s="14">
        <v>9.98</v>
      </c>
      <c r="PB9" s="14">
        <v>9.9830000000000005</v>
      </c>
      <c r="PC9" s="14">
        <v>-8.3000000000000004E-2</v>
      </c>
      <c r="PD9" s="14">
        <v>5.5</v>
      </c>
      <c r="PE9" s="14">
        <v>5.67</v>
      </c>
      <c r="PF9" s="14">
        <v>5.67</v>
      </c>
      <c r="PG9" s="14">
        <v>-0.17</v>
      </c>
      <c r="PH9" s="14">
        <v>1.2</v>
      </c>
      <c r="PI9" s="14">
        <v>1</v>
      </c>
      <c r="PJ9" s="14">
        <v>1</v>
      </c>
      <c r="PK9" s="14">
        <v>0.2</v>
      </c>
      <c r="PL9" s="14">
        <v>3.3</v>
      </c>
      <c r="PM9" s="14">
        <v>3.4</v>
      </c>
      <c r="PN9" s="14">
        <v>3.4</v>
      </c>
      <c r="PO9" s="14">
        <v>-0.1</v>
      </c>
      <c r="PP9" s="14">
        <v>5.0999999999999996</v>
      </c>
      <c r="PQ9" s="14">
        <v>5</v>
      </c>
      <c r="PR9" s="14">
        <v>5</v>
      </c>
      <c r="PS9" s="14">
        <v>0.1</v>
      </c>
      <c r="PT9" s="14">
        <v>20.100000000000001</v>
      </c>
      <c r="PU9" s="14">
        <v>19.510000000000002</v>
      </c>
      <c r="PV9" s="14">
        <v>19.5122</v>
      </c>
      <c r="PW9" s="14">
        <v>0.58779999999999999</v>
      </c>
      <c r="PX9" s="14">
        <v>13.3</v>
      </c>
      <c r="PY9" s="14">
        <v>19.510000000000002</v>
      </c>
      <c r="PZ9" s="14">
        <v>19.5122</v>
      </c>
      <c r="QA9" s="14">
        <v>-6.2122000000000002</v>
      </c>
      <c r="QB9" s="14">
        <v>18.600000000000001</v>
      </c>
      <c r="QC9" s="14">
        <v>17.559999999999999</v>
      </c>
      <c r="QD9" s="14">
        <v>17.560980000000001</v>
      </c>
      <c r="QE9" s="14">
        <v>1.0390200000000001</v>
      </c>
      <c r="QF9" s="14">
        <v>3.7</v>
      </c>
      <c r="QG9" s="14">
        <v>3.5</v>
      </c>
      <c r="QH9" s="14">
        <v>3.5</v>
      </c>
      <c r="QI9" s="14">
        <v>0.2</v>
      </c>
      <c r="QJ9" s="14">
        <v>18.7</v>
      </c>
      <c r="QK9" s="14">
        <v>17.95</v>
      </c>
      <c r="QL9" s="14">
        <v>17.951219999999999</v>
      </c>
      <c r="QM9" s="14">
        <v>0.74878</v>
      </c>
      <c r="QN9" s="14">
        <v>0</v>
      </c>
      <c r="QO9" s="14">
        <v>0</v>
      </c>
      <c r="QP9" s="14">
        <v>0</v>
      </c>
      <c r="QQ9" s="14">
        <v>0</v>
      </c>
      <c r="QR9" s="14">
        <v>0</v>
      </c>
      <c r="QS9" s="14">
        <v>0</v>
      </c>
      <c r="QT9" s="14">
        <v>0</v>
      </c>
      <c r="QU9" s="14">
        <v>0</v>
      </c>
      <c r="QV9" s="14">
        <v>28.9</v>
      </c>
      <c r="QW9" s="14">
        <v>15.6</v>
      </c>
      <c r="QX9" s="14">
        <v>22.428000000000001</v>
      </c>
      <c r="QY9" s="14">
        <v>6.4720000000000004</v>
      </c>
      <c r="QZ9" s="14">
        <v>77.2</v>
      </c>
      <c r="RA9" s="14">
        <v>45.7</v>
      </c>
      <c r="RB9" s="14">
        <v>64.760000000000005</v>
      </c>
      <c r="RC9" s="14">
        <v>12.44</v>
      </c>
      <c r="RD9" s="14"/>
      <c r="RE9" s="14"/>
      <c r="RF9" s="14"/>
      <c r="RG9" s="14">
        <v>0</v>
      </c>
      <c r="RH9" s="14"/>
      <c r="RI9" s="14"/>
      <c r="RJ9" s="14"/>
      <c r="RK9" s="14">
        <v>0</v>
      </c>
      <c r="RL9" s="14"/>
      <c r="RM9" s="14"/>
      <c r="RN9" s="14"/>
      <c r="RO9" s="14">
        <v>0</v>
      </c>
      <c r="RP9" s="14"/>
      <c r="RQ9" s="14"/>
      <c r="RR9" s="14"/>
      <c r="RS9" s="14">
        <v>0</v>
      </c>
      <c r="RT9" s="14">
        <v>0</v>
      </c>
      <c r="RU9" s="14">
        <v>0</v>
      </c>
      <c r="RV9" s="14">
        <v>0</v>
      </c>
      <c r="RW9" s="14">
        <v>0</v>
      </c>
      <c r="RX9" s="14">
        <v>2.4</v>
      </c>
      <c r="RY9" s="14">
        <v>2.38</v>
      </c>
      <c r="RZ9" s="14">
        <v>2.379</v>
      </c>
      <c r="SA9" s="14">
        <v>2.1000000000000001E-2</v>
      </c>
      <c r="SB9" s="14">
        <v>20.2</v>
      </c>
      <c r="SC9" s="14">
        <v>11.9</v>
      </c>
      <c r="SD9" s="14">
        <v>11.62162</v>
      </c>
      <c r="SE9" s="14">
        <v>8.5783799999999992</v>
      </c>
      <c r="SF9" s="14">
        <v>3</v>
      </c>
      <c r="SG9" s="14">
        <v>2</v>
      </c>
      <c r="SH9" s="14">
        <v>2</v>
      </c>
      <c r="SI9" s="14">
        <v>1</v>
      </c>
      <c r="SJ9" s="14"/>
      <c r="SK9" s="14"/>
      <c r="SL9" s="14">
        <v>0.7</v>
      </c>
      <c r="SM9" s="14">
        <v>-0.7</v>
      </c>
      <c r="SN9" s="14">
        <v>19.899999999999999</v>
      </c>
      <c r="SO9" s="14">
        <v>19.12</v>
      </c>
      <c r="SP9" s="14">
        <v>19.121949999999998</v>
      </c>
      <c r="SQ9" s="14">
        <v>0.77805000000000002</v>
      </c>
      <c r="SR9" s="14">
        <v>9.4</v>
      </c>
      <c r="SS9" s="14">
        <v>9.5</v>
      </c>
      <c r="ST9" s="14">
        <v>9.5</v>
      </c>
      <c r="SU9" s="14">
        <v>-0.1</v>
      </c>
      <c r="SV9" s="14">
        <v>19.2</v>
      </c>
      <c r="SW9" s="14">
        <v>16.59</v>
      </c>
      <c r="SX9" s="14">
        <v>16.585370000000001</v>
      </c>
      <c r="SY9" s="14">
        <v>2.61463</v>
      </c>
      <c r="SZ9" s="14">
        <v>20.2</v>
      </c>
      <c r="TA9" s="14">
        <v>19.510000000000002</v>
      </c>
      <c r="TB9" s="14">
        <v>19.5122</v>
      </c>
      <c r="TC9" s="14">
        <v>0.68779999999999997</v>
      </c>
      <c r="TD9" s="14">
        <v>20</v>
      </c>
      <c r="TE9" s="14">
        <v>19.32</v>
      </c>
      <c r="TF9" s="14">
        <v>19.317070000000001</v>
      </c>
      <c r="TG9" s="14">
        <v>0.68293000000000004</v>
      </c>
      <c r="TH9" s="14">
        <v>9</v>
      </c>
      <c r="TI9" s="14">
        <v>10.1</v>
      </c>
      <c r="TJ9" s="14">
        <v>13</v>
      </c>
      <c r="TK9" s="14">
        <v>-4</v>
      </c>
      <c r="TL9" s="14">
        <v>44</v>
      </c>
      <c r="TM9" s="14">
        <v>29</v>
      </c>
      <c r="TN9" s="14">
        <v>29</v>
      </c>
      <c r="TO9" s="14">
        <v>15</v>
      </c>
      <c r="TP9" s="14">
        <v>0</v>
      </c>
      <c r="TQ9" s="14">
        <v>0</v>
      </c>
      <c r="TR9" s="14">
        <v>0</v>
      </c>
      <c r="TS9" s="14">
        <v>0</v>
      </c>
      <c r="TT9" s="14">
        <v>79.099999999999994</v>
      </c>
      <c r="TU9" s="14">
        <v>69.400000000000006</v>
      </c>
      <c r="TV9" s="14">
        <v>102.25</v>
      </c>
      <c r="TW9" s="14">
        <v>-23.15</v>
      </c>
      <c r="TX9" s="14">
        <v>101</v>
      </c>
      <c r="TY9" s="14">
        <v>78.5</v>
      </c>
      <c r="TZ9" s="14">
        <v>87.75</v>
      </c>
      <c r="UA9" s="14">
        <v>13.25</v>
      </c>
      <c r="UB9" s="14">
        <v>12</v>
      </c>
      <c r="UC9" s="14">
        <v>8.66</v>
      </c>
      <c r="UD9" s="14">
        <v>8.66</v>
      </c>
      <c r="UE9" s="14">
        <v>3.34</v>
      </c>
      <c r="UF9" s="14">
        <v>4.9000000000000004</v>
      </c>
      <c r="UG9" s="14">
        <v>7.23</v>
      </c>
      <c r="UH9" s="14">
        <v>7.23</v>
      </c>
      <c r="UI9" s="14">
        <v>-2.33</v>
      </c>
      <c r="UJ9" s="14">
        <v>20.9</v>
      </c>
      <c r="UK9" s="14">
        <v>19.510000000000002</v>
      </c>
      <c r="UL9" s="14">
        <v>19.5122</v>
      </c>
      <c r="UM9" s="14">
        <v>1.3877999999999999</v>
      </c>
      <c r="UN9" s="14">
        <v>7.7</v>
      </c>
      <c r="UO9" s="14">
        <v>8</v>
      </c>
      <c r="UP9" s="14">
        <v>8</v>
      </c>
      <c r="UQ9" s="14">
        <v>-0.3</v>
      </c>
      <c r="UR9" s="14">
        <v>8.8000000000000007</v>
      </c>
      <c r="US9" s="14">
        <v>8.4</v>
      </c>
      <c r="UT9" s="14">
        <v>8.4</v>
      </c>
      <c r="UU9" s="14">
        <v>0.4</v>
      </c>
      <c r="UV9" s="14">
        <v>20.399999999999999</v>
      </c>
      <c r="UW9" s="14">
        <v>19.510000000000002</v>
      </c>
      <c r="UX9" s="14">
        <v>19.5122</v>
      </c>
      <c r="UY9" s="14">
        <v>0.88780000000000003</v>
      </c>
      <c r="UZ9" s="14">
        <v>20.399999999999999</v>
      </c>
      <c r="VA9" s="14">
        <v>19.510000000000002</v>
      </c>
      <c r="VB9" s="14">
        <v>19.5122</v>
      </c>
      <c r="VC9" s="14">
        <v>0.88780000000000003</v>
      </c>
      <c r="VD9" s="14">
        <v>20.2</v>
      </c>
      <c r="VE9" s="14">
        <v>19.510000000000002</v>
      </c>
      <c r="VF9" s="14">
        <v>19.5122</v>
      </c>
      <c r="VG9" s="14">
        <v>0.68779999999999997</v>
      </c>
      <c r="VH9" s="14">
        <v>0</v>
      </c>
      <c r="VI9" s="14">
        <v>0</v>
      </c>
      <c r="VJ9" s="14">
        <v>0</v>
      </c>
      <c r="VK9" s="14">
        <v>0</v>
      </c>
      <c r="VL9" s="14">
        <v>0</v>
      </c>
      <c r="VM9" s="14">
        <v>0</v>
      </c>
      <c r="VN9" s="14">
        <v>0</v>
      </c>
      <c r="VO9" s="14">
        <v>0</v>
      </c>
      <c r="VP9" s="14">
        <v>0</v>
      </c>
      <c r="VQ9" s="14">
        <v>0</v>
      </c>
      <c r="VR9" s="14">
        <v>0</v>
      </c>
      <c r="VS9" s="14">
        <v>0</v>
      </c>
      <c r="VT9" s="14">
        <v>0</v>
      </c>
      <c r="VU9" s="14">
        <v>0</v>
      </c>
      <c r="VV9" s="14">
        <v>0</v>
      </c>
      <c r="VW9" s="14">
        <v>0</v>
      </c>
      <c r="VX9" s="14">
        <v>0.4</v>
      </c>
      <c r="VY9" s="14">
        <v>0.4</v>
      </c>
      <c r="VZ9" s="14">
        <v>0.6</v>
      </c>
      <c r="WA9" s="14">
        <v>-0.2</v>
      </c>
      <c r="WB9" s="14">
        <v>50.8</v>
      </c>
      <c r="WC9" s="14">
        <v>45.1</v>
      </c>
      <c r="WD9" s="14">
        <v>66</v>
      </c>
      <c r="WE9" s="14">
        <v>-15.2</v>
      </c>
      <c r="WF9" s="14">
        <v>51.8</v>
      </c>
      <c r="WG9" s="14">
        <v>51.7</v>
      </c>
      <c r="WH9" s="14">
        <v>35</v>
      </c>
      <c r="WI9" s="14">
        <v>16.8</v>
      </c>
      <c r="WJ9" s="14">
        <v>0</v>
      </c>
      <c r="WK9" s="14">
        <v>0</v>
      </c>
      <c r="WL9" s="14">
        <v>0</v>
      </c>
      <c r="WM9" s="14">
        <v>0</v>
      </c>
      <c r="WN9" s="14">
        <v>0</v>
      </c>
      <c r="WO9" s="14">
        <v>0</v>
      </c>
      <c r="WP9" s="14">
        <v>0</v>
      </c>
      <c r="WQ9" s="14">
        <v>0</v>
      </c>
      <c r="WR9" s="14">
        <v>9.4</v>
      </c>
      <c r="WS9" s="14">
        <v>9.4</v>
      </c>
      <c r="WT9" s="14">
        <v>9.4</v>
      </c>
      <c r="WU9" s="14">
        <v>0</v>
      </c>
      <c r="WV9" s="14">
        <v>20</v>
      </c>
      <c r="WW9" s="14">
        <v>19.32</v>
      </c>
      <c r="WX9" s="14">
        <v>19.317070000000001</v>
      </c>
      <c r="WY9" s="14">
        <v>0.68293000000000004</v>
      </c>
      <c r="WZ9" s="14">
        <v>9.4</v>
      </c>
      <c r="XA9" s="14">
        <v>9</v>
      </c>
      <c r="XB9" s="14">
        <v>10.8</v>
      </c>
      <c r="XC9" s="14">
        <v>-1.4</v>
      </c>
      <c r="XD9" s="14">
        <v>32.9</v>
      </c>
      <c r="XE9" s="14">
        <v>35</v>
      </c>
      <c r="XF9" s="14">
        <v>40</v>
      </c>
      <c r="XG9" s="14">
        <v>-7.1</v>
      </c>
      <c r="XH9" s="14"/>
      <c r="XI9" s="14"/>
      <c r="XJ9" s="14"/>
      <c r="XK9" s="14">
        <v>0</v>
      </c>
      <c r="XL9" s="14"/>
      <c r="XM9" s="14"/>
      <c r="XN9" s="14"/>
      <c r="XO9" s="14">
        <v>0</v>
      </c>
      <c r="XP9" s="14"/>
      <c r="XQ9" s="14"/>
      <c r="XR9" s="14"/>
      <c r="XS9" s="14">
        <v>0</v>
      </c>
      <c r="XT9" s="14"/>
      <c r="XU9" s="14"/>
      <c r="XV9" s="14"/>
      <c r="XW9" s="14">
        <v>0</v>
      </c>
    </row>
    <row r="10" spans="1:647" ht="24" customHeight="1" x14ac:dyDescent="0.35">
      <c r="A10" s="1"/>
      <c r="B10" s="16" t="s">
        <v>76</v>
      </c>
      <c r="C10" s="16" t="s">
        <v>743</v>
      </c>
      <c r="D10" s="17"/>
      <c r="E10" s="17"/>
      <c r="F10" s="17"/>
      <c r="G10" s="17">
        <v>0</v>
      </c>
      <c r="H10" s="17"/>
      <c r="I10" s="17"/>
      <c r="J10" s="17"/>
      <c r="K10" s="17">
        <v>0</v>
      </c>
      <c r="L10" s="17"/>
      <c r="M10" s="17"/>
      <c r="N10" s="17"/>
      <c r="O10" s="17">
        <v>0</v>
      </c>
      <c r="P10" s="17">
        <v>650.6</v>
      </c>
      <c r="Q10" s="17">
        <v>646.79999999999995</v>
      </c>
      <c r="R10" s="17">
        <v>646.79789000000005</v>
      </c>
      <c r="S10" s="17">
        <v>3.8021099999999999</v>
      </c>
      <c r="T10" s="17">
        <v>216.2</v>
      </c>
      <c r="U10" s="17">
        <v>211.44</v>
      </c>
      <c r="V10" s="17">
        <v>211.44126</v>
      </c>
      <c r="W10" s="17">
        <v>4.7587400000000004</v>
      </c>
      <c r="X10" s="17"/>
      <c r="Y10" s="17"/>
      <c r="Z10" s="17"/>
      <c r="AA10" s="17">
        <v>0</v>
      </c>
      <c r="AB10" s="17"/>
      <c r="AC10" s="17"/>
      <c r="AD10" s="17"/>
      <c r="AE10" s="17">
        <v>0</v>
      </c>
      <c r="AF10" s="17">
        <v>90.6</v>
      </c>
      <c r="AG10" s="17">
        <v>92.22</v>
      </c>
      <c r="AH10" s="17">
        <v>92.226339999999993</v>
      </c>
      <c r="AI10" s="17">
        <v>-1.6263399999999999</v>
      </c>
      <c r="AJ10" s="17">
        <v>243.4</v>
      </c>
      <c r="AK10" s="17">
        <v>240.17</v>
      </c>
      <c r="AL10" s="17">
        <v>235.97717</v>
      </c>
      <c r="AM10" s="17">
        <v>7.4228300000000003</v>
      </c>
      <c r="AN10" s="17"/>
      <c r="AO10" s="17"/>
      <c r="AP10" s="17"/>
      <c r="AQ10" s="17">
        <v>0</v>
      </c>
      <c r="AR10" s="17"/>
      <c r="AS10" s="17"/>
      <c r="AT10" s="17"/>
      <c r="AU10" s="17">
        <v>0</v>
      </c>
      <c r="AV10" s="17">
        <v>109.2</v>
      </c>
      <c r="AW10" s="17">
        <v>121.81556</v>
      </c>
      <c r="AX10" s="17">
        <v>125.93485</v>
      </c>
      <c r="AY10" s="17">
        <v>-16.734850000000002</v>
      </c>
      <c r="AZ10" s="17">
        <v>107.6</v>
      </c>
      <c r="BA10" s="17">
        <v>121.81556</v>
      </c>
      <c r="BB10" s="17">
        <v>125.93485</v>
      </c>
      <c r="BC10" s="17">
        <v>-18.334849999999999</v>
      </c>
      <c r="BD10" s="17">
        <v>109</v>
      </c>
      <c r="BE10" s="17">
        <v>121.81556</v>
      </c>
      <c r="BF10" s="17">
        <v>125.93485</v>
      </c>
      <c r="BG10" s="17">
        <v>-16.934850000000001</v>
      </c>
      <c r="BH10" s="17">
        <v>208</v>
      </c>
      <c r="BI10" s="17">
        <v>182.72333</v>
      </c>
      <c r="BJ10" s="17">
        <v>188.90227999999999</v>
      </c>
      <c r="BK10" s="17">
        <v>19.097719999999999</v>
      </c>
      <c r="BL10" s="17">
        <v>207.2</v>
      </c>
      <c r="BM10" s="17">
        <v>204.88</v>
      </c>
      <c r="BN10" s="17">
        <v>204.87801999999999</v>
      </c>
      <c r="BO10" s="17">
        <v>2.3219799999999999</v>
      </c>
      <c r="BP10" s="17">
        <v>109.5</v>
      </c>
      <c r="BQ10" s="17">
        <v>102.44</v>
      </c>
      <c r="BR10" s="17">
        <v>102.43901</v>
      </c>
      <c r="BS10" s="17">
        <v>7.0609900000000003</v>
      </c>
      <c r="BT10" s="17">
        <v>561.4</v>
      </c>
      <c r="BU10" s="17">
        <v>568.29999999999995</v>
      </c>
      <c r="BV10" s="17">
        <v>568.29854</v>
      </c>
      <c r="BW10" s="17">
        <v>-6.8985399999999997</v>
      </c>
      <c r="BX10" s="17">
        <v>10.5</v>
      </c>
      <c r="BY10" s="17">
        <v>10.56</v>
      </c>
      <c r="BZ10" s="17"/>
      <c r="CA10" s="17">
        <v>10.5</v>
      </c>
      <c r="CB10" s="17"/>
      <c r="CC10" s="17"/>
      <c r="CD10" s="17"/>
      <c r="CE10" s="17">
        <v>0</v>
      </c>
      <c r="CF10" s="17"/>
      <c r="CG10" s="17"/>
      <c r="CH10" s="17"/>
      <c r="CI10" s="17">
        <v>0</v>
      </c>
      <c r="CJ10" s="17"/>
      <c r="CK10" s="17"/>
      <c r="CL10" s="17"/>
      <c r="CM10" s="17">
        <v>0</v>
      </c>
      <c r="CN10" s="17"/>
      <c r="CO10" s="17"/>
      <c r="CP10" s="17"/>
      <c r="CQ10" s="17">
        <v>0</v>
      </c>
      <c r="CR10" s="17">
        <v>170.3</v>
      </c>
      <c r="CS10" s="17">
        <v>164.71</v>
      </c>
      <c r="CT10" s="17">
        <v>164.70732000000001</v>
      </c>
      <c r="CU10" s="17">
        <v>5.5926799999999997</v>
      </c>
      <c r="CV10" s="17">
        <v>7.5</v>
      </c>
      <c r="CW10" s="17">
        <v>5.13</v>
      </c>
      <c r="CX10" s="17">
        <v>5.1346499999999997</v>
      </c>
      <c r="CY10" s="17">
        <v>2.3653499999999998</v>
      </c>
      <c r="CZ10" s="17">
        <v>4</v>
      </c>
      <c r="DA10" s="17">
        <v>2.82</v>
      </c>
      <c r="DB10" s="17">
        <v>2.8184800000000001</v>
      </c>
      <c r="DC10" s="17">
        <v>1.1815199999999999</v>
      </c>
      <c r="DD10" s="17">
        <v>0</v>
      </c>
      <c r="DE10" s="17">
        <v>0</v>
      </c>
      <c r="DF10" s="17">
        <v>0</v>
      </c>
      <c r="DG10" s="17">
        <v>0</v>
      </c>
      <c r="DH10" s="17">
        <v>6.5</v>
      </c>
      <c r="DI10" s="17">
        <v>6.88</v>
      </c>
      <c r="DJ10" s="17">
        <v>6.8787000000000003</v>
      </c>
      <c r="DK10" s="17">
        <v>-0.37869999999999998</v>
      </c>
      <c r="DL10" s="17">
        <v>11</v>
      </c>
      <c r="DM10" s="17">
        <v>14.99</v>
      </c>
      <c r="DN10" s="17">
        <v>14.9922</v>
      </c>
      <c r="DO10" s="17">
        <v>-3.9922</v>
      </c>
      <c r="DP10" s="17">
        <v>65.7</v>
      </c>
      <c r="DQ10" s="17">
        <v>82.11</v>
      </c>
      <c r="DR10" s="17">
        <v>82.10754</v>
      </c>
      <c r="DS10" s="17">
        <v>-16.407540000000001</v>
      </c>
      <c r="DT10" s="17">
        <v>5.3</v>
      </c>
      <c r="DU10" s="17">
        <v>8.74</v>
      </c>
      <c r="DV10" s="17">
        <v>8.7367699999999999</v>
      </c>
      <c r="DW10" s="17">
        <v>-3.4367700000000001</v>
      </c>
      <c r="DX10" s="17"/>
      <c r="DY10" s="17"/>
      <c r="DZ10" s="17"/>
      <c r="EA10" s="17">
        <v>0</v>
      </c>
      <c r="EB10" s="17"/>
      <c r="EC10" s="17"/>
      <c r="ED10" s="17"/>
      <c r="EE10" s="17">
        <v>0</v>
      </c>
      <c r="EF10" s="17"/>
      <c r="EG10" s="17"/>
      <c r="EH10" s="17"/>
      <c r="EI10" s="17">
        <v>0</v>
      </c>
      <c r="EJ10" s="17">
        <v>111.3</v>
      </c>
      <c r="EK10" s="17">
        <v>112.91</v>
      </c>
      <c r="EL10" s="17">
        <v>112.90537</v>
      </c>
      <c r="EM10" s="17">
        <v>-1.60537</v>
      </c>
      <c r="EN10" s="17">
        <v>222.8</v>
      </c>
      <c r="EO10" s="17">
        <v>221.56</v>
      </c>
      <c r="EP10" s="17">
        <v>221.55625000000001</v>
      </c>
      <c r="EQ10" s="17">
        <v>1.2437499999999999</v>
      </c>
      <c r="ER10" s="17"/>
      <c r="ES10" s="17"/>
      <c r="ET10" s="17"/>
      <c r="EU10" s="17">
        <v>0</v>
      </c>
      <c r="EV10" s="17"/>
      <c r="EW10" s="17"/>
      <c r="EX10" s="17"/>
      <c r="EY10" s="17">
        <v>0</v>
      </c>
      <c r="EZ10" s="17"/>
      <c r="FA10" s="17"/>
      <c r="FB10" s="17"/>
      <c r="FC10" s="17">
        <v>0</v>
      </c>
      <c r="FD10" s="17">
        <v>6.5</v>
      </c>
      <c r="FE10" s="17">
        <v>6.39</v>
      </c>
      <c r="FF10" s="17">
        <v>6.39</v>
      </c>
      <c r="FG10" s="17">
        <v>0.11</v>
      </c>
      <c r="FH10" s="17">
        <v>187.8</v>
      </c>
      <c r="FI10" s="17">
        <v>229.57</v>
      </c>
      <c r="FJ10" s="17">
        <v>229.57073</v>
      </c>
      <c r="FK10" s="17">
        <v>-41.77073</v>
      </c>
      <c r="FL10" s="17">
        <v>77</v>
      </c>
      <c r="FM10" s="17">
        <v>80.7</v>
      </c>
      <c r="FN10" s="17">
        <v>73.380380000000002</v>
      </c>
      <c r="FO10" s="17">
        <v>3.6196199999999998</v>
      </c>
      <c r="FP10" s="17">
        <v>151</v>
      </c>
      <c r="FQ10" s="17">
        <v>151.07</v>
      </c>
      <c r="FR10" s="17">
        <v>151.06899999999999</v>
      </c>
      <c r="FS10" s="17">
        <v>-6.9000000000000006E-2</v>
      </c>
      <c r="FT10" s="17">
        <v>42.3</v>
      </c>
      <c r="FU10" s="17">
        <v>41.5</v>
      </c>
      <c r="FV10" s="17">
        <v>41.498959999999997</v>
      </c>
      <c r="FW10" s="17">
        <v>0.80103999999999997</v>
      </c>
      <c r="FX10" s="17">
        <v>18.7</v>
      </c>
      <c r="FY10" s="17">
        <v>19.29</v>
      </c>
      <c r="FZ10" s="17">
        <v>19.28585</v>
      </c>
      <c r="GA10" s="17">
        <v>-0.58584999999999998</v>
      </c>
      <c r="GB10" s="17">
        <v>19.7</v>
      </c>
      <c r="GC10" s="17">
        <v>19.12</v>
      </c>
      <c r="GD10" s="17">
        <v>19.121949999999998</v>
      </c>
      <c r="GE10" s="17">
        <v>0.57804999999999995</v>
      </c>
      <c r="GF10" s="17">
        <v>93.5</v>
      </c>
      <c r="GG10" s="17">
        <v>87.66</v>
      </c>
      <c r="GH10" s="17">
        <v>87.657560000000004</v>
      </c>
      <c r="GI10" s="17">
        <v>5.8424399999999999</v>
      </c>
      <c r="GJ10" s="17">
        <v>142.30000000000001</v>
      </c>
      <c r="GK10" s="17">
        <v>158.38</v>
      </c>
      <c r="GL10" s="17">
        <v>148.05878999999999</v>
      </c>
      <c r="GM10" s="17">
        <v>-5.7587900000000003</v>
      </c>
      <c r="GN10" s="17">
        <v>141.80000000000001</v>
      </c>
      <c r="GO10" s="17">
        <v>158.38</v>
      </c>
      <c r="GP10" s="17">
        <v>148.05878999999999</v>
      </c>
      <c r="GQ10" s="17">
        <v>-6.2587900000000003</v>
      </c>
      <c r="GR10" s="17">
        <v>169</v>
      </c>
      <c r="GS10" s="17">
        <v>158.38</v>
      </c>
      <c r="GT10" s="17">
        <v>148.05878999999999</v>
      </c>
      <c r="GU10" s="17">
        <v>20.941210000000002</v>
      </c>
      <c r="GV10" s="17">
        <v>109.7</v>
      </c>
      <c r="GW10" s="17">
        <v>110.91</v>
      </c>
      <c r="GX10" s="17">
        <v>110.91316999999999</v>
      </c>
      <c r="GY10" s="17">
        <v>-1.2131700000000001</v>
      </c>
      <c r="GZ10" s="17">
        <v>0</v>
      </c>
      <c r="HA10" s="17">
        <v>8.1300000000000008</v>
      </c>
      <c r="HB10" s="17">
        <v>9.09</v>
      </c>
      <c r="HC10" s="17">
        <v>-9.09</v>
      </c>
      <c r="HD10" s="17">
        <v>6.4</v>
      </c>
      <c r="HE10" s="17">
        <v>6.06</v>
      </c>
      <c r="HF10" s="17">
        <v>9.9490999999999996</v>
      </c>
      <c r="HG10" s="17">
        <v>-3.5491000000000001</v>
      </c>
      <c r="HH10" s="17">
        <v>38.799999999999997</v>
      </c>
      <c r="HI10" s="17">
        <v>47.27</v>
      </c>
      <c r="HJ10" s="17">
        <v>47.26634</v>
      </c>
      <c r="HK10" s="17">
        <v>-8.4663400000000006</v>
      </c>
      <c r="HL10" s="17">
        <v>0</v>
      </c>
      <c r="HM10" s="17">
        <v>0</v>
      </c>
      <c r="HN10" s="17">
        <v>0</v>
      </c>
      <c r="HO10" s="17">
        <v>0</v>
      </c>
      <c r="HP10" s="17">
        <v>3.8</v>
      </c>
      <c r="HQ10" s="17">
        <v>3.89</v>
      </c>
      <c r="HR10" s="17">
        <v>3.8872599999999999</v>
      </c>
      <c r="HS10" s="17">
        <v>-8.7260000000000004E-2</v>
      </c>
      <c r="HT10" s="17">
        <v>38.700000000000003</v>
      </c>
      <c r="HU10" s="17">
        <v>34.42</v>
      </c>
      <c r="HV10" s="17">
        <v>34.419510000000002</v>
      </c>
      <c r="HW10" s="17">
        <v>4.2804900000000004</v>
      </c>
      <c r="HX10" s="17">
        <v>175.8</v>
      </c>
      <c r="HY10" s="17">
        <v>171.54</v>
      </c>
      <c r="HZ10" s="17">
        <v>171.54185000000001</v>
      </c>
      <c r="IA10" s="17">
        <v>4.2581499999999997</v>
      </c>
      <c r="IB10" s="17"/>
      <c r="IC10" s="17"/>
      <c r="ID10" s="17"/>
      <c r="IE10" s="17">
        <v>0</v>
      </c>
      <c r="IF10" s="17"/>
      <c r="IG10" s="17"/>
      <c r="IH10" s="17"/>
      <c r="II10" s="17">
        <v>0</v>
      </c>
      <c r="IJ10" s="17"/>
      <c r="IK10" s="17"/>
      <c r="IL10" s="17"/>
      <c r="IM10" s="17">
        <v>0</v>
      </c>
      <c r="IN10" s="17">
        <v>47.4</v>
      </c>
      <c r="IO10" s="17">
        <v>48.42</v>
      </c>
      <c r="IP10" s="17">
        <v>48.41648</v>
      </c>
      <c r="IQ10" s="17">
        <v>-1.0164800000000001</v>
      </c>
      <c r="IR10" s="17"/>
      <c r="IS10" s="17"/>
      <c r="IT10" s="17"/>
      <c r="IU10" s="17">
        <v>0</v>
      </c>
      <c r="IV10" s="17"/>
      <c r="IW10" s="17"/>
      <c r="IX10" s="17"/>
      <c r="IY10" s="17">
        <v>0</v>
      </c>
      <c r="IZ10" s="17"/>
      <c r="JA10" s="17"/>
      <c r="JB10" s="17"/>
      <c r="JC10" s="17">
        <v>0</v>
      </c>
      <c r="JD10" s="17">
        <v>87.5</v>
      </c>
      <c r="JE10" s="17">
        <v>88.82</v>
      </c>
      <c r="JF10" s="17">
        <v>88.815600000000003</v>
      </c>
      <c r="JG10" s="17">
        <v>-1.3156000000000001</v>
      </c>
      <c r="JH10" s="17">
        <v>0</v>
      </c>
      <c r="JI10" s="17"/>
      <c r="JJ10" s="17"/>
      <c r="JK10" s="17">
        <v>0</v>
      </c>
      <c r="JL10" s="17">
        <v>0</v>
      </c>
      <c r="JM10" s="17">
        <v>0</v>
      </c>
      <c r="JN10" s="17">
        <v>0</v>
      </c>
      <c r="JO10" s="17">
        <v>0</v>
      </c>
      <c r="JP10" s="17"/>
      <c r="JQ10" s="17"/>
      <c r="JR10" s="17"/>
      <c r="JS10" s="17">
        <v>0</v>
      </c>
      <c r="JT10" s="17">
        <v>0</v>
      </c>
      <c r="JU10" s="17">
        <v>0</v>
      </c>
      <c r="JV10" s="17"/>
      <c r="JW10" s="17">
        <v>0</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v>0</v>
      </c>
      <c r="LB10" s="17">
        <v>0</v>
      </c>
      <c r="LC10" s="17">
        <v>0</v>
      </c>
      <c r="LD10" s="17">
        <v>4.5</v>
      </c>
      <c r="LE10" s="17">
        <v>3.99</v>
      </c>
      <c r="LF10" s="17">
        <v>3.9931199999999998</v>
      </c>
      <c r="LG10" s="17">
        <v>0.50688</v>
      </c>
      <c r="LH10" s="17">
        <v>197.7</v>
      </c>
      <c r="LI10" s="17">
        <v>158.97</v>
      </c>
      <c r="LJ10" s="17">
        <v>139.96072000000001</v>
      </c>
      <c r="LK10" s="17">
        <v>57.739280000000001</v>
      </c>
      <c r="LL10" s="17">
        <v>122</v>
      </c>
      <c r="LM10" s="17">
        <v>133.68</v>
      </c>
      <c r="LN10" s="17">
        <v>133.67995999999999</v>
      </c>
      <c r="LO10" s="17">
        <v>-11.679959999999999</v>
      </c>
      <c r="LP10" s="17">
        <v>63.3</v>
      </c>
      <c r="LQ10" s="17">
        <v>67.459999999999994</v>
      </c>
      <c r="LR10" s="17">
        <v>67.461460000000002</v>
      </c>
      <c r="LS10" s="17">
        <v>-4.1614599999999999</v>
      </c>
      <c r="LT10" s="17">
        <v>79.2</v>
      </c>
      <c r="LU10" s="17">
        <v>78.569999999999993</v>
      </c>
      <c r="LV10" s="17">
        <v>78.567999999999998</v>
      </c>
      <c r="LW10" s="17">
        <v>0.63200000000000001</v>
      </c>
      <c r="LX10" s="17">
        <v>19.399999999999999</v>
      </c>
      <c r="LY10" s="17">
        <v>19</v>
      </c>
      <c r="LZ10" s="17">
        <v>30.097560000000001</v>
      </c>
      <c r="MA10" s="17">
        <v>-10.697559999999999</v>
      </c>
      <c r="MB10" s="17"/>
      <c r="MC10" s="17"/>
      <c r="MD10" s="17"/>
      <c r="ME10" s="17">
        <v>0</v>
      </c>
      <c r="MF10" s="17"/>
      <c r="MG10" s="17"/>
      <c r="MH10" s="17"/>
      <c r="MI10" s="17">
        <v>0</v>
      </c>
      <c r="MJ10" s="17"/>
      <c r="MK10" s="17"/>
      <c r="ML10" s="17"/>
      <c r="MM10" s="17">
        <v>0</v>
      </c>
      <c r="MN10" s="17"/>
      <c r="MO10" s="17">
        <v>0</v>
      </c>
      <c r="MP10" s="17">
        <v>0</v>
      </c>
      <c r="MQ10" s="17">
        <v>0</v>
      </c>
      <c r="MR10" s="17">
        <v>120.4</v>
      </c>
      <c r="MS10" s="17">
        <v>144.31333000000001</v>
      </c>
      <c r="MT10" s="17">
        <v>144.31267</v>
      </c>
      <c r="MU10" s="17">
        <v>-23.912669999999999</v>
      </c>
      <c r="MV10" s="17">
        <v>57.7</v>
      </c>
      <c r="MW10" s="17">
        <v>72.156670000000005</v>
      </c>
      <c r="MX10" s="17">
        <v>72.156329999999997</v>
      </c>
      <c r="MY10" s="17">
        <v>-14.456329999999999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93.6</v>
      </c>
      <c r="OG10" s="17">
        <v>94.7</v>
      </c>
      <c r="OH10" s="17">
        <v>89.683000000000007</v>
      </c>
      <c r="OI10" s="17">
        <v>3.9169999999999998</v>
      </c>
      <c r="OJ10" s="17">
        <v>0</v>
      </c>
      <c r="OK10" s="17">
        <v>0</v>
      </c>
      <c r="OL10" s="17">
        <v>0</v>
      </c>
      <c r="OM10" s="17">
        <v>0</v>
      </c>
      <c r="ON10" s="17">
        <v>0.1</v>
      </c>
      <c r="OO10" s="17">
        <v>1.32</v>
      </c>
      <c r="OP10" s="17">
        <v>1.3180000000000001</v>
      </c>
      <c r="OQ10" s="17">
        <v>-1.218</v>
      </c>
      <c r="OR10" s="17">
        <v>0</v>
      </c>
      <c r="OS10" s="17">
        <v>0</v>
      </c>
      <c r="OT10" s="17">
        <v>0</v>
      </c>
      <c r="OU10" s="17">
        <v>0</v>
      </c>
      <c r="OV10" s="17">
        <v>0</v>
      </c>
      <c r="OW10" s="17">
        <v>0</v>
      </c>
      <c r="OX10" s="17">
        <v>17.560980000000001</v>
      </c>
      <c r="OY10" s="17">
        <v>-17.560980000000001</v>
      </c>
      <c r="OZ10" s="17">
        <v>9.9</v>
      </c>
      <c r="PA10" s="17">
        <v>9.98</v>
      </c>
      <c r="PB10" s="17">
        <v>9.9830000000000005</v>
      </c>
      <c r="PC10" s="17">
        <v>-8.3000000000000004E-2</v>
      </c>
      <c r="PD10" s="17">
        <v>5.5</v>
      </c>
      <c r="PE10" s="17">
        <v>5.67</v>
      </c>
      <c r="PF10" s="17">
        <v>5.67</v>
      </c>
      <c r="PG10" s="17">
        <v>-0.17</v>
      </c>
      <c r="PH10" s="17">
        <v>1.2</v>
      </c>
      <c r="PI10" s="17">
        <v>1</v>
      </c>
      <c r="PJ10" s="17">
        <v>1</v>
      </c>
      <c r="PK10" s="17">
        <v>0.2</v>
      </c>
      <c r="PL10" s="17">
        <v>3.3</v>
      </c>
      <c r="PM10" s="17">
        <v>3.4</v>
      </c>
      <c r="PN10" s="17">
        <v>3.4</v>
      </c>
      <c r="PO10" s="17">
        <v>-0.1</v>
      </c>
      <c r="PP10" s="17">
        <v>5.2</v>
      </c>
      <c r="PQ10" s="17">
        <v>5</v>
      </c>
      <c r="PR10" s="17">
        <v>5</v>
      </c>
      <c r="PS10" s="17">
        <v>0.2</v>
      </c>
      <c r="PT10" s="17">
        <v>20.6</v>
      </c>
      <c r="PU10" s="17">
        <v>19.510000000000002</v>
      </c>
      <c r="PV10" s="17">
        <v>19.5122</v>
      </c>
      <c r="PW10" s="17">
        <v>1.0878000000000001</v>
      </c>
      <c r="PX10" s="17">
        <v>7</v>
      </c>
      <c r="PY10" s="17">
        <v>19.510000000000002</v>
      </c>
      <c r="PZ10" s="17">
        <v>19.5122</v>
      </c>
      <c r="QA10" s="17">
        <v>-12.5122</v>
      </c>
      <c r="QB10" s="17">
        <v>18.600000000000001</v>
      </c>
      <c r="QC10" s="17">
        <v>17.559999999999999</v>
      </c>
      <c r="QD10" s="17">
        <v>17.560980000000001</v>
      </c>
      <c r="QE10" s="17">
        <v>1.0390200000000001</v>
      </c>
      <c r="QF10" s="17">
        <v>3.7</v>
      </c>
      <c r="QG10" s="17">
        <v>3.5</v>
      </c>
      <c r="QH10" s="17">
        <v>3.5</v>
      </c>
      <c r="QI10" s="17">
        <v>0.2</v>
      </c>
      <c r="QJ10" s="17">
        <v>18.7</v>
      </c>
      <c r="QK10" s="17">
        <v>17.95</v>
      </c>
      <c r="QL10" s="17">
        <v>17.951219999999999</v>
      </c>
      <c r="QM10" s="17">
        <v>0.74878</v>
      </c>
      <c r="QN10" s="17">
        <v>0</v>
      </c>
      <c r="QO10" s="17">
        <v>0</v>
      </c>
      <c r="QP10" s="17">
        <v>0</v>
      </c>
      <c r="QQ10" s="17">
        <v>0</v>
      </c>
      <c r="QR10" s="17">
        <v>0</v>
      </c>
      <c r="QS10" s="17">
        <v>0</v>
      </c>
      <c r="QT10" s="17">
        <v>0</v>
      </c>
      <c r="QU10" s="17">
        <v>0</v>
      </c>
      <c r="QV10" s="17">
        <v>29</v>
      </c>
      <c r="QW10" s="17">
        <v>16.2</v>
      </c>
      <c r="QX10" s="17">
        <v>22.099</v>
      </c>
      <c r="QY10" s="17">
        <v>6.9009999999999998</v>
      </c>
      <c r="QZ10" s="17">
        <v>78.2</v>
      </c>
      <c r="RA10" s="17">
        <v>48.2</v>
      </c>
      <c r="RB10" s="17">
        <v>62.704999999999998</v>
      </c>
      <c r="RC10" s="17">
        <v>15.494999999999999</v>
      </c>
      <c r="RD10" s="17"/>
      <c r="RE10" s="17"/>
      <c r="RF10" s="17"/>
      <c r="RG10" s="17">
        <v>0</v>
      </c>
      <c r="RH10" s="17"/>
      <c r="RI10" s="17"/>
      <c r="RJ10" s="17"/>
      <c r="RK10" s="17">
        <v>0</v>
      </c>
      <c r="RL10" s="17"/>
      <c r="RM10" s="17"/>
      <c r="RN10" s="17"/>
      <c r="RO10" s="17">
        <v>0</v>
      </c>
      <c r="RP10" s="17"/>
      <c r="RQ10" s="17"/>
      <c r="RR10" s="17"/>
      <c r="RS10" s="17">
        <v>0</v>
      </c>
      <c r="RT10" s="17">
        <v>0</v>
      </c>
      <c r="RU10" s="17">
        <v>0</v>
      </c>
      <c r="RV10" s="17">
        <v>0</v>
      </c>
      <c r="RW10" s="17">
        <v>0</v>
      </c>
      <c r="RX10" s="17">
        <v>2.4</v>
      </c>
      <c r="RY10" s="17">
        <v>2.38</v>
      </c>
      <c r="RZ10" s="17">
        <v>2.379</v>
      </c>
      <c r="SA10" s="17">
        <v>2.1000000000000001E-2</v>
      </c>
      <c r="SB10" s="17">
        <v>20.2</v>
      </c>
      <c r="SC10" s="17">
        <v>11.9</v>
      </c>
      <c r="SD10" s="17">
        <v>11.62162</v>
      </c>
      <c r="SE10" s="17">
        <v>8.5783799999999992</v>
      </c>
      <c r="SF10" s="17">
        <v>3.1</v>
      </c>
      <c r="SG10" s="17">
        <v>2</v>
      </c>
      <c r="SH10" s="17">
        <v>2</v>
      </c>
      <c r="SI10" s="17">
        <v>1.1000000000000001</v>
      </c>
      <c r="SJ10" s="17"/>
      <c r="SK10" s="17"/>
      <c r="SL10" s="17">
        <v>0.7</v>
      </c>
      <c r="SM10" s="17">
        <v>-0.7</v>
      </c>
      <c r="SN10" s="17">
        <v>19.8</v>
      </c>
      <c r="SO10" s="17">
        <v>19.12</v>
      </c>
      <c r="SP10" s="17">
        <v>19.121949999999998</v>
      </c>
      <c r="SQ10" s="17">
        <v>0.67805000000000004</v>
      </c>
      <c r="SR10" s="17">
        <v>9.5</v>
      </c>
      <c r="SS10" s="17">
        <v>9.5</v>
      </c>
      <c r="ST10" s="17">
        <v>9.5</v>
      </c>
      <c r="SU10" s="17">
        <v>0</v>
      </c>
      <c r="SV10" s="17">
        <v>19.100000000000001</v>
      </c>
      <c r="SW10" s="17">
        <v>16.59</v>
      </c>
      <c r="SX10" s="17">
        <v>16.585370000000001</v>
      </c>
      <c r="SY10" s="17">
        <v>2.5146299999999999</v>
      </c>
      <c r="SZ10" s="17">
        <v>20.3</v>
      </c>
      <c r="TA10" s="17">
        <v>19.510000000000002</v>
      </c>
      <c r="TB10" s="17">
        <v>19.5122</v>
      </c>
      <c r="TC10" s="17">
        <v>0.78779999999999994</v>
      </c>
      <c r="TD10" s="17">
        <v>20</v>
      </c>
      <c r="TE10" s="17">
        <v>19.32</v>
      </c>
      <c r="TF10" s="17">
        <v>19.317070000000001</v>
      </c>
      <c r="TG10" s="17">
        <v>0.68293000000000004</v>
      </c>
      <c r="TH10" s="17">
        <v>11.2</v>
      </c>
      <c r="TI10" s="17">
        <v>10.7</v>
      </c>
      <c r="TJ10" s="17">
        <v>13.222</v>
      </c>
      <c r="TK10" s="17">
        <v>-2.0219999999999998</v>
      </c>
      <c r="TL10" s="17">
        <v>40.5</v>
      </c>
      <c r="TM10" s="17">
        <v>22.72</v>
      </c>
      <c r="TN10" s="17">
        <v>22.721</v>
      </c>
      <c r="TO10" s="17">
        <v>17.779</v>
      </c>
      <c r="TP10" s="17">
        <v>0</v>
      </c>
      <c r="TQ10" s="17">
        <v>0</v>
      </c>
      <c r="TR10" s="17">
        <v>0</v>
      </c>
      <c r="TS10" s="17">
        <v>0</v>
      </c>
      <c r="TT10" s="17">
        <v>72.400000000000006</v>
      </c>
      <c r="TU10" s="17">
        <v>70.5</v>
      </c>
      <c r="TV10" s="17">
        <v>68.158000000000001</v>
      </c>
      <c r="TW10" s="17">
        <v>4.242</v>
      </c>
      <c r="TX10" s="17">
        <v>96</v>
      </c>
      <c r="TY10" s="17">
        <v>79.5</v>
      </c>
      <c r="TZ10" s="17">
        <v>76.927000000000007</v>
      </c>
      <c r="UA10" s="17">
        <v>19.073</v>
      </c>
      <c r="UB10" s="17">
        <v>8.6</v>
      </c>
      <c r="UC10" s="17">
        <v>4.2300000000000004</v>
      </c>
      <c r="UD10" s="17">
        <v>4.2300000000000004</v>
      </c>
      <c r="UE10" s="17">
        <v>4.37</v>
      </c>
      <c r="UF10" s="17">
        <v>2.8</v>
      </c>
      <c r="UG10" s="17">
        <v>2.74</v>
      </c>
      <c r="UH10" s="17">
        <v>2.7360000000000002</v>
      </c>
      <c r="UI10" s="17">
        <v>6.4000000000000001E-2</v>
      </c>
      <c r="UJ10" s="17">
        <v>20.9</v>
      </c>
      <c r="UK10" s="17">
        <v>19.510000000000002</v>
      </c>
      <c r="UL10" s="17">
        <v>19.5122</v>
      </c>
      <c r="UM10" s="17">
        <v>1.3877999999999999</v>
      </c>
      <c r="UN10" s="17">
        <v>7.6</v>
      </c>
      <c r="UO10" s="17">
        <v>8</v>
      </c>
      <c r="UP10" s="17">
        <v>8</v>
      </c>
      <c r="UQ10" s="17">
        <v>-0.4</v>
      </c>
      <c r="UR10" s="17">
        <v>8.8000000000000007</v>
      </c>
      <c r="US10" s="17">
        <v>8.4</v>
      </c>
      <c r="UT10" s="17">
        <v>8.4</v>
      </c>
      <c r="UU10" s="17">
        <v>0.4</v>
      </c>
      <c r="UV10" s="17">
        <v>20.399999999999999</v>
      </c>
      <c r="UW10" s="17">
        <v>19.510000000000002</v>
      </c>
      <c r="UX10" s="17">
        <v>19.5122</v>
      </c>
      <c r="UY10" s="17">
        <v>0.88780000000000003</v>
      </c>
      <c r="UZ10" s="17">
        <v>20.399999999999999</v>
      </c>
      <c r="VA10" s="17">
        <v>19.510000000000002</v>
      </c>
      <c r="VB10" s="17">
        <v>19.5122</v>
      </c>
      <c r="VC10" s="17">
        <v>0.88780000000000003</v>
      </c>
      <c r="VD10" s="17">
        <v>20.2</v>
      </c>
      <c r="VE10" s="17">
        <v>19.510000000000002</v>
      </c>
      <c r="VF10" s="17">
        <v>19.5122</v>
      </c>
      <c r="VG10" s="17">
        <v>0.68779999999999997</v>
      </c>
      <c r="VH10" s="17">
        <v>0.2</v>
      </c>
      <c r="VI10" s="17">
        <v>0.82</v>
      </c>
      <c r="VJ10" s="17">
        <v>0.82099999999999995</v>
      </c>
      <c r="VK10" s="17">
        <v>-0.621</v>
      </c>
      <c r="VL10" s="17">
        <v>0</v>
      </c>
      <c r="VM10" s="17">
        <v>0</v>
      </c>
      <c r="VN10" s="17">
        <v>0</v>
      </c>
      <c r="VO10" s="17">
        <v>0</v>
      </c>
      <c r="VP10" s="17">
        <v>0</v>
      </c>
      <c r="VQ10" s="17">
        <v>0</v>
      </c>
      <c r="VR10" s="17">
        <v>0</v>
      </c>
      <c r="VS10" s="17">
        <v>0</v>
      </c>
      <c r="VT10" s="17">
        <v>0</v>
      </c>
      <c r="VU10" s="17">
        <v>0</v>
      </c>
      <c r="VV10" s="17">
        <v>0</v>
      </c>
      <c r="VW10" s="17">
        <v>0</v>
      </c>
      <c r="VX10" s="17">
        <v>0.4</v>
      </c>
      <c r="VY10" s="17">
        <v>0.4</v>
      </c>
      <c r="VZ10" s="17">
        <v>0.6</v>
      </c>
      <c r="WA10" s="17">
        <v>-0.2</v>
      </c>
      <c r="WB10" s="17">
        <v>69.8</v>
      </c>
      <c r="WC10" s="17">
        <v>43.1</v>
      </c>
      <c r="WD10" s="17">
        <v>60</v>
      </c>
      <c r="WE10" s="17">
        <v>9.8000000000000007</v>
      </c>
      <c r="WF10" s="17">
        <v>66.3</v>
      </c>
      <c r="WG10" s="17">
        <v>50.5</v>
      </c>
      <c r="WH10" s="17">
        <v>31</v>
      </c>
      <c r="WI10" s="17">
        <v>35.299999999999997</v>
      </c>
      <c r="WJ10" s="17">
        <v>0</v>
      </c>
      <c r="WK10" s="17">
        <v>0</v>
      </c>
      <c r="WL10" s="17">
        <v>0</v>
      </c>
      <c r="WM10" s="17">
        <v>0</v>
      </c>
      <c r="WN10" s="17">
        <v>0</v>
      </c>
      <c r="WO10" s="17">
        <v>0</v>
      </c>
      <c r="WP10" s="17">
        <v>0</v>
      </c>
      <c r="WQ10" s="17">
        <v>0</v>
      </c>
      <c r="WR10" s="17">
        <v>9.5</v>
      </c>
      <c r="WS10" s="17">
        <v>9.4</v>
      </c>
      <c r="WT10" s="17">
        <v>9.4</v>
      </c>
      <c r="WU10" s="17">
        <v>0.1</v>
      </c>
      <c r="WV10" s="17">
        <v>20</v>
      </c>
      <c r="WW10" s="17">
        <v>19.32</v>
      </c>
      <c r="WX10" s="17">
        <v>19.317070000000001</v>
      </c>
      <c r="WY10" s="17">
        <v>0.68293000000000004</v>
      </c>
      <c r="WZ10" s="17">
        <v>9</v>
      </c>
      <c r="XA10" s="17">
        <v>9</v>
      </c>
      <c r="XB10" s="17">
        <v>10.8</v>
      </c>
      <c r="XC10" s="17">
        <v>-1.8</v>
      </c>
      <c r="XD10" s="17">
        <v>32.9</v>
      </c>
      <c r="XE10" s="17">
        <v>35</v>
      </c>
      <c r="XF10" s="17">
        <v>40</v>
      </c>
      <c r="XG10" s="17">
        <v>-7.1</v>
      </c>
      <c r="XH10" s="17"/>
      <c r="XI10" s="17"/>
      <c r="XJ10" s="17"/>
      <c r="XK10" s="17">
        <v>0</v>
      </c>
      <c r="XL10" s="17"/>
      <c r="XM10" s="17"/>
      <c r="XN10" s="17"/>
      <c r="XO10" s="17">
        <v>0</v>
      </c>
      <c r="XP10" s="17"/>
      <c r="XQ10" s="17"/>
      <c r="XR10" s="17"/>
      <c r="XS10" s="17">
        <v>0</v>
      </c>
      <c r="XT10" s="17"/>
      <c r="XU10" s="17"/>
      <c r="XV10" s="17"/>
      <c r="XW10" s="17">
        <v>0</v>
      </c>
    </row>
    <row r="11" spans="1:647" ht="24" customHeight="1" x14ac:dyDescent="0.35">
      <c r="A11" s="1"/>
      <c r="B11" s="16" t="s">
        <v>76</v>
      </c>
      <c r="C11" s="16" t="s">
        <v>744</v>
      </c>
      <c r="D11" s="17"/>
      <c r="E11" s="17"/>
      <c r="F11" s="17"/>
      <c r="G11" s="17">
        <v>0</v>
      </c>
      <c r="H11" s="17"/>
      <c r="I11" s="17"/>
      <c r="J11" s="17"/>
      <c r="K11" s="17">
        <v>0</v>
      </c>
      <c r="L11" s="17"/>
      <c r="M11" s="17"/>
      <c r="N11" s="17"/>
      <c r="O11" s="17">
        <v>0</v>
      </c>
      <c r="P11" s="17">
        <v>652.5</v>
      </c>
      <c r="Q11" s="17">
        <v>646.79999999999995</v>
      </c>
      <c r="R11" s="17">
        <v>646.79789000000005</v>
      </c>
      <c r="S11" s="17">
        <v>5.7021100000000002</v>
      </c>
      <c r="T11" s="17">
        <v>217</v>
      </c>
      <c r="U11" s="17">
        <v>211.44</v>
      </c>
      <c r="V11" s="17">
        <v>211.44126</v>
      </c>
      <c r="W11" s="17">
        <v>5.5587400000000002</v>
      </c>
      <c r="X11" s="17"/>
      <c r="Y11" s="17"/>
      <c r="Z11" s="17"/>
      <c r="AA11" s="17">
        <v>0</v>
      </c>
      <c r="AB11" s="17"/>
      <c r="AC11" s="17"/>
      <c r="AD11" s="17"/>
      <c r="AE11" s="17">
        <v>0</v>
      </c>
      <c r="AF11" s="17">
        <v>90</v>
      </c>
      <c r="AG11" s="17">
        <v>92.22</v>
      </c>
      <c r="AH11" s="17">
        <v>92.226339999999993</v>
      </c>
      <c r="AI11" s="17">
        <v>-2.22634</v>
      </c>
      <c r="AJ11" s="17">
        <v>244.4</v>
      </c>
      <c r="AK11" s="17">
        <v>240.17</v>
      </c>
      <c r="AL11" s="17">
        <v>235.97717</v>
      </c>
      <c r="AM11" s="17">
        <v>8.4228299999999994</v>
      </c>
      <c r="AN11" s="17"/>
      <c r="AO11" s="17"/>
      <c r="AP11" s="17"/>
      <c r="AQ11" s="17">
        <v>0</v>
      </c>
      <c r="AR11" s="17"/>
      <c r="AS11" s="17"/>
      <c r="AT11" s="17"/>
      <c r="AU11" s="17">
        <v>0</v>
      </c>
      <c r="AV11" s="17">
        <v>125.4</v>
      </c>
      <c r="AW11" s="17">
        <v>155.55556000000001</v>
      </c>
      <c r="AX11" s="17">
        <v>166.21662000000001</v>
      </c>
      <c r="AY11" s="17">
        <v>-40.81662</v>
      </c>
      <c r="AZ11" s="17">
        <v>125</v>
      </c>
      <c r="BA11" s="17">
        <v>155.55556000000001</v>
      </c>
      <c r="BB11" s="17">
        <v>166.21662000000001</v>
      </c>
      <c r="BC11" s="17">
        <v>-41.216619999999999</v>
      </c>
      <c r="BD11" s="17">
        <v>124.3</v>
      </c>
      <c r="BE11" s="17">
        <v>155.55556000000001</v>
      </c>
      <c r="BF11" s="17">
        <v>166.21662000000001</v>
      </c>
      <c r="BG11" s="17">
        <v>-41.916620000000002</v>
      </c>
      <c r="BH11" s="17">
        <v>215.7</v>
      </c>
      <c r="BI11" s="17">
        <v>233.33332999999999</v>
      </c>
      <c r="BJ11" s="17">
        <v>249.32492999999999</v>
      </c>
      <c r="BK11" s="17">
        <v>-33.624929999999999</v>
      </c>
      <c r="BL11" s="17">
        <v>209.2</v>
      </c>
      <c r="BM11" s="17">
        <v>204.88</v>
      </c>
      <c r="BN11" s="17">
        <v>204.87801999999999</v>
      </c>
      <c r="BO11" s="17">
        <v>4.3219799999999999</v>
      </c>
      <c r="BP11" s="17">
        <v>109.4</v>
      </c>
      <c r="BQ11" s="17">
        <v>102.44</v>
      </c>
      <c r="BR11" s="17">
        <v>102.43901</v>
      </c>
      <c r="BS11" s="17">
        <v>6.9609899999999998</v>
      </c>
      <c r="BT11" s="17">
        <v>569.29999999999995</v>
      </c>
      <c r="BU11" s="17">
        <v>568.29999999999995</v>
      </c>
      <c r="BV11" s="17">
        <v>568.29854</v>
      </c>
      <c r="BW11" s="17">
        <v>1.00146</v>
      </c>
      <c r="BX11" s="17">
        <v>10.4</v>
      </c>
      <c r="BY11" s="17">
        <v>10.56</v>
      </c>
      <c r="BZ11" s="17"/>
      <c r="CA11" s="17">
        <v>10.4</v>
      </c>
      <c r="CB11" s="17"/>
      <c r="CC11" s="17"/>
      <c r="CD11" s="17"/>
      <c r="CE11" s="17">
        <v>0</v>
      </c>
      <c r="CF11" s="17"/>
      <c r="CG11" s="17"/>
      <c r="CH11" s="17"/>
      <c r="CI11" s="17">
        <v>0</v>
      </c>
      <c r="CJ11" s="17"/>
      <c r="CK11" s="17"/>
      <c r="CL11" s="17"/>
      <c r="CM11" s="17">
        <v>0</v>
      </c>
      <c r="CN11" s="17"/>
      <c r="CO11" s="17"/>
      <c r="CP11" s="17"/>
      <c r="CQ11" s="17">
        <v>0</v>
      </c>
      <c r="CR11" s="17">
        <v>167.5</v>
      </c>
      <c r="CS11" s="17">
        <v>164.71</v>
      </c>
      <c r="CT11" s="17">
        <v>164.70732000000001</v>
      </c>
      <c r="CU11" s="17">
        <v>2.7926799999999998</v>
      </c>
      <c r="CV11" s="17">
        <v>7.3</v>
      </c>
      <c r="CW11" s="17">
        <v>5.13</v>
      </c>
      <c r="CX11" s="17">
        <v>5.1346499999999997</v>
      </c>
      <c r="CY11" s="17">
        <v>2.1653500000000001</v>
      </c>
      <c r="CZ11" s="17">
        <v>4</v>
      </c>
      <c r="DA11" s="17">
        <v>2.82</v>
      </c>
      <c r="DB11" s="17">
        <v>2.8184800000000001</v>
      </c>
      <c r="DC11" s="17">
        <v>1.1815199999999999</v>
      </c>
      <c r="DD11" s="17">
        <v>0</v>
      </c>
      <c r="DE11" s="17">
        <v>0</v>
      </c>
      <c r="DF11" s="17">
        <v>0</v>
      </c>
      <c r="DG11" s="17">
        <v>0</v>
      </c>
      <c r="DH11" s="17">
        <v>6.4</v>
      </c>
      <c r="DI11" s="17">
        <v>6.88</v>
      </c>
      <c r="DJ11" s="17">
        <v>6.8787000000000003</v>
      </c>
      <c r="DK11" s="17">
        <v>-0.47870000000000001</v>
      </c>
      <c r="DL11" s="17">
        <v>10.7</v>
      </c>
      <c r="DM11" s="17">
        <v>14.99</v>
      </c>
      <c r="DN11" s="17">
        <v>14.9922</v>
      </c>
      <c r="DO11" s="17">
        <v>-4.2922000000000002</v>
      </c>
      <c r="DP11" s="17">
        <v>65.8</v>
      </c>
      <c r="DQ11" s="17">
        <v>115.07</v>
      </c>
      <c r="DR11" s="17">
        <v>109.68228999999999</v>
      </c>
      <c r="DS11" s="17">
        <v>-43.882289999999998</v>
      </c>
      <c r="DT11" s="17">
        <v>5.5</v>
      </c>
      <c r="DU11" s="17">
        <v>8.91</v>
      </c>
      <c r="DV11" s="17">
        <v>8.9130000000000003</v>
      </c>
      <c r="DW11" s="17">
        <v>-3.4129999999999998</v>
      </c>
      <c r="DX11" s="17"/>
      <c r="DY11" s="17"/>
      <c r="DZ11" s="17"/>
      <c r="EA11" s="17">
        <v>0</v>
      </c>
      <c r="EB11" s="17"/>
      <c r="EC11" s="17"/>
      <c r="ED11" s="17"/>
      <c r="EE11" s="17">
        <v>0</v>
      </c>
      <c r="EF11" s="17"/>
      <c r="EG11" s="17"/>
      <c r="EH11" s="17"/>
      <c r="EI11" s="17">
        <v>0</v>
      </c>
      <c r="EJ11" s="17">
        <v>111.3</v>
      </c>
      <c r="EK11" s="17">
        <v>112.91</v>
      </c>
      <c r="EL11" s="17">
        <v>112.90537</v>
      </c>
      <c r="EM11" s="17">
        <v>-1.60537</v>
      </c>
      <c r="EN11" s="17">
        <v>223.4</v>
      </c>
      <c r="EO11" s="17">
        <v>221.56</v>
      </c>
      <c r="EP11" s="17">
        <v>221.55625000000001</v>
      </c>
      <c r="EQ11" s="17">
        <v>1.84375</v>
      </c>
      <c r="ER11" s="17"/>
      <c r="ES11" s="17"/>
      <c r="ET11" s="17"/>
      <c r="EU11" s="17">
        <v>0</v>
      </c>
      <c r="EV11" s="17"/>
      <c r="EW11" s="17"/>
      <c r="EX11" s="17"/>
      <c r="EY11" s="17">
        <v>0</v>
      </c>
      <c r="EZ11" s="17"/>
      <c r="FA11" s="17"/>
      <c r="FB11" s="17"/>
      <c r="FC11" s="17">
        <v>0</v>
      </c>
      <c r="FD11" s="17">
        <v>6.5</v>
      </c>
      <c r="FE11" s="17">
        <v>6.39</v>
      </c>
      <c r="FF11" s="17">
        <v>6.39</v>
      </c>
      <c r="FG11" s="17">
        <v>0.11</v>
      </c>
      <c r="FH11" s="17">
        <v>216.7</v>
      </c>
      <c r="FI11" s="17">
        <v>229.57</v>
      </c>
      <c r="FJ11" s="17">
        <v>229.57073</v>
      </c>
      <c r="FK11" s="17">
        <v>-12.87073</v>
      </c>
      <c r="FL11" s="17">
        <v>77.8</v>
      </c>
      <c r="FM11" s="17">
        <v>80.7</v>
      </c>
      <c r="FN11" s="17">
        <v>73.380380000000002</v>
      </c>
      <c r="FO11" s="17">
        <v>4.4196200000000001</v>
      </c>
      <c r="FP11" s="17">
        <v>149.30000000000001</v>
      </c>
      <c r="FQ11" s="17">
        <v>151.06</v>
      </c>
      <c r="FR11" s="17">
        <v>151.06200000000001</v>
      </c>
      <c r="FS11" s="17">
        <v>-1.762</v>
      </c>
      <c r="FT11" s="17">
        <v>42.5</v>
      </c>
      <c r="FU11" s="17">
        <v>41.5</v>
      </c>
      <c r="FV11" s="17">
        <v>41.498959999999997</v>
      </c>
      <c r="FW11" s="17">
        <v>1.0010399999999999</v>
      </c>
      <c r="FX11" s="17">
        <v>18.7</v>
      </c>
      <c r="FY11" s="17">
        <v>19.29</v>
      </c>
      <c r="FZ11" s="17">
        <v>19.28585</v>
      </c>
      <c r="GA11" s="17">
        <v>-0.58584999999999998</v>
      </c>
      <c r="GB11" s="17">
        <v>19.7</v>
      </c>
      <c r="GC11" s="17">
        <v>19.12</v>
      </c>
      <c r="GD11" s="17">
        <v>19.121949999999998</v>
      </c>
      <c r="GE11" s="17">
        <v>0.57804999999999995</v>
      </c>
      <c r="GF11" s="17">
        <v>92.1</v>
      </c>
      <c r="GG11" s="17">
        <v>87.66</v>
      </c>
      <c r="GH11" s="17">
        <v>87.657560000000004</v>
      </c>
      <c r="GI11" s="17">
        <v>4.4424400000000004</v>
      </c>
      <c r="GJ11" s="17">
        <v>11.2</v>
      </c>
      <c r="GK11" s="17">
        <v>0</v>
      </c>
      <c r="GL11" s="17">
        <v>0</v>
      </c>
      <c r="GM11" s="17">
        <v>11.2</v>
      </c>
      <c r="GN11" s="17">
        <v>119.7</v>
      </c>
      <c r="GO11" s="17">
        <v>0</v>
      </c>
      <c r="GP11" s="17">
        <v>0</v>
      </c>
      <c r="GQ11" s="17">
        <v>119.7</v>
      </c>
      <c r="GR11" s="17">
        <v>126.8</v>
      </c>
      <c r="GS11" s="17">
        <v>0</v>
      </c>
      <c r="GT11" s="17"/>
      <c r="GU11" s="17">
        <v>126.8</v>
      </c>
      <c r="GV11" s="17">
        <v>108.9</v>
      </c>
      <c r="GW11" s="17">
        <v>110.91</v>
      </c>
      <c r="GX11" s="17">
        <v>110.91316999999999</v>
      </c>
      <c r="GY11" s="17">
        <v>-2.0131700000000001</v>
      </c>
      <c r="GZ11" s="17">
        <v>0</v>
      </c>
      <c r="HA11" s="17">
        <v>8.1300000000000008</v>
      </c>
      <c r="HB11" s="17">
        <v>9.09</v>
      </c>
      <c r="HC11" s="17">
        <v>-9.09</v>
      </c>
      <c r="HD11" s="17">
        <v>6.4</v>
      </c>
      <c r="HE11" s="17">
        <v>6.06</v>
      </c>
      <c r="HF11" s="17">
        <v>9.9490999999999996</v>
      </c>
      <c r="HG11" s="17">
        <v>-3.5491000000000001</v>
      </c>
      <c r="HH11" s="17">
        <v>38.200000000000003</v>
      </c>
      <c r="HI11" s="17">
        <v>47.27</v>
      </c>
      <c r="HJ11" s="17">
        <v>47.26634</v>
      </c>
      <c r="HK11" s="17">
        <v>-9.0663400000000003</v>
      </c>
      <c r="HL11" s="17">
        <v>0</v>
      </c>
      <c r="HM11" s="17">
        <v>0</v>
      </c>
      <c r="HN11" s="17">
        <v>0</v>
      </c>
      <c r="HO11" s="17">
        <v>0</v>
      </c>
      <c r="HP11" s="17">
        <v>3.8</v>
      </c>
      <c r="HQ11" s="17">
        <v>3.89</v>
      </c>
      <c r="HR11" s="17">
        <v>3.8872599999999999</v>
      </c>
      <c r="HS11" s="17">
        <v>-8.7260000000000004E-2</v>
      </c>
      <c r="HT11" s="17">
        <v>37.5</v>
      </c>
      <c r="HU11" s="17">
        <v>34.42</v>
      </c>
      <c r="HV11" s="17">
        <v>34.419510000000002</v>
      </c>
      <c r="HW11" s="17">
        <v>3.0804900000000002</v>
      </c>
      <c r="HX11" s="17">
        <v>174.8</v>
      </c>
      <c r="HY11" s="17">
        <v>171.54</v>
      </c>
      <c r="HZ11" s="17">
        <v>171.54185000000001</v>
      </c>
      <c r="IA11" s="17">
        <v>3.2581500000000001</v>
      </c>
      <c r="IB11" s="17"/>
      <c r="IC11" s="17"/>
      <c r="ID11" s="17"/>
      <c r="IE11" s="17">
        <v>0</v>
      </c>
      <c r="IF11" s="17"/>
      <c r="IG11" s="17"/>
      <c r="IH11" s="17"/>
      <c r="II11" s="17">
        <v>0</v>
      </c>
      <c r="IJ11" s="17"/>
      <c r="IK11" s="17"/>
      <c r="IL11" s="17"/>
      <c r="IM11" s="17">
        <v>0</v>
      </c>
      <c r="IN11" s="17">
        <v>47.3</v>
      </c>
      <c r="IO11" s="17">
        <v>48.42</v>
      </c>
      <c r="IP11" s="17">
        <v>48.41648</v>
      </c>
      <c r="IQ11" s="17">
        <v>-1.1164799999999999</v>
      </c>
      <c r="IR11" s="17"/>
      <c r="IS11" s="17"/>
      <c r="IT11" s="17"/>
      <c r="IU11" s="17">
        <v>0</v>
      </c>
      <c r="IV11" s="17"/>
      <c r="IW11" s="17"/>
      <c r="IX11" s="17"/>
      <c r="IY11" s="17">
        <v>0</v>
      </c>
      <c r="IZ11" s="17"/>
      <c r="JA11" s="17"/>
      <c r="JB11" s="17"/>
      <c r="JC11" s="17">
        <v>0</v>
      </c>
      <c r="JD11" s="17">
        <v>87.5</v>
      </c>
      <c r="JE11" s="17">
        <v>88.82</v>
      </c>
      <c r="JF11" s="17">
        <v>88.815600000000003</v>
      </c>
      <c r="JG11" s="17">
        <v>-1.3156000000000001</v>
      </c>
      <c r="JH11" s="17">
        <v>0</v>
      </c>
      <c r="JI11" s="17"/>
      <c r="JJ11" s="17"/>
      <c r="JK11" s="17">
        <v>0</v>
      </c>
      <c r="JL11" s="17">
        <v>0</v>
      </c>
      <c r="JM11" s="17">
        <v>0</v>
      </c>
      <c r="JN11" s="17">
        <v>0</v>
      </c>
      <c r="JO11" s="17">
        <v>0</v>
      </c>
      <c r="JP11" s="17"/>
      <c r="JQ11" s="17"/>
      <c r="JR11" s="17"/>
      <c r="JS11" s="17">
        <v>0</v>
      </c>
      <c r="JT11" s="17">
        <v>0</v>
      </c>
      <c r="JU11" s="17">
        <v>0</v>
      </c>
      <c r="JV11" s="17"/>
      <c r="JW11" s="17">
        <v>0</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v>0</v>
      </c>
      <c r="LB11" s="17">
        <v>0</v>
      </c>
      <c r="LC11" s="17">
        <v>0</v>
      </c>
      <c r="LD11" s="17">
        <v>4.5999999999999996</v>
      </c>
      <c r="LE11" s="17">
        <v>3.99</v>
      </c>
      <c r="LF11" s="17">
        <v>3.9931199999999998</v>
      </c>
      <c r="LG11" s="17">
        <v>0.60687999999999998</v>
      </c>
      <c r="LH11" s="17">
        <v>258.10000000000002</v>
      </c>
      <c r="LI11" s="17">
        <v>271.11</v>
      </c>
      <c r="LJ11" s="17">
        <v>223.80063000000001</v>
      </c>
      <c r="LK11" s="17">
        <v>34.299370000000003</v>
      </c>
      <c r="LL11" s="17">
        <v>128.9</v>
      </c>
      <c r="LM11" s="17">
        <v>133.68</v>
      </c>
      <c r="LN11" s="17">
        <v>133.67995999999999</v>
      </c>
      <c r="LO11" s="17">
        <v>-4.77996</v>
      </c>
      <c r="LP11" s="17">
        <v>63.2</v>
      </c>
      <c r="LQ11" s="17">
        <v>67.459999999999994</v>
      </c>
      <c r="LR11" s="17">
        <v>67.461460000000002</v>
      </c>
      <c r="LS11" s="17">
        <v>-4.2614599999999996</v>
      </c>
      <c r="LT11" s="17">
        <v>79.2</v>
      </c>
      <c r="LU11" s="17">
        <v>78.569999999999993</v>
      </c>
      <c r="LV11" s="17">
        <v>78.567999999999998</v>
      </c>
      <c r="LW11" s="17">
        <v>0.63200000000000001</v>
      </c>
      <c r="LX11" s="17">
        <v>19.100000000000001</v>
      </c>
      <c r="LY11" s="17">
        <v>19</v>
      </c>
      <c r="LZ11" s="17">
        <v>30.097560000000001</v>
      </c>
      <c r="MA11" s="17">
        <v>-10.99756</v>
      </c>
      <c r="MB11" s="17"/>
      <c r="MC11" s="17"/>
      <c r="MD11" s="17"/>
      <c r="ME11" s="17">
        <v>0</v>
      </c>
      <c r="MF11" s="17"/>
      <c r="MG11" s="17"/>
      <c r="MH11" s="17"/>
      <c r="MI11" s="17">
        <v>0</v>
      </c>
      <c r="MJ11" s="17"/>
      <c r="MK11" s="17"/>
      <c r="ML11" s="17"/>
      <c r="MM11" s="17">
        <v>0</v>
      </c>
      <c r="MN11" s="17"/>
      <c r="MO11" s="17">
        <v>0</v>
      </c>
      <c r="MP11" s="17">
        <v>0</v>
      </c>
      <c r="MQ11" s="17">
        <v>0</v>
      </c>
      <c r="MR11" s="17">
        <v>130.9</v>
      </c>
      <c r="MS11" s="17">
        <v>144.31333000000001</v>
      </c>
      <c r="MT11" s="17">
        <v>144.31267</v>
      </c>
      <c r="MU11" s="17">
        <v>-13.41267</v>
      </c>
      <c r="MV11" s="17">
        <v>61.9</v>
      </c>
      <c r="MW11" s="17">
        <v>72.156670000000005</v>
      </c>
      <c r="MX11" s="17">
        <v>72.156329999999997</v>
      </c>
      <c r="MY11" s="17">
        <v>-10.25633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93.9</v>
      </c>
      <c r="OG11" s="17">
        <v>98.2</v>
      </c>
      <c r="OH11" s="17">
        <v>89.960999999999999</v>
      </c>
      <c r="OI11" s="17">
        <v>3.9390000000000001</v>
      </c>
      <c r="OJ11" s="17">
        <v>0</v>
      </c>
      <c r="OK11" s="17">
        <v>0</v>
      </c>
      <c r="OL11" s="17">
        <v>0</v>
      </c>
      <c r="OM11" s="17">
        <v>0</v>
      </c>
      <c r="ON11" s="17">
        <v>0</v>
      </c>
      <c r="OO11" s="17">
        <v>1.9</v>
      </c>
      <c r="OP11" s="17">
        <v>1.8959999999999999</v>
      </c>
      <c r="OQ11" s="17">
        <v>-1.8959999999999999</v>
      </c>
      <c r="OR11" s="17">
        <v>0</v>
      </c>
      <c r="OS11" s="17">
        <v>0</v>
      </c>
      <c r="OT11" s="17">
        <v>0</v>
      </c>
      <c r="OU11" s="17">
        <v>0</v>
      </c>
      <c r="OV11" s="17">
        <v>0</v>
      </c>
      <c r="OW11" s="17">
        <v>0</v>
      </c>
      <c r="OX11" s="17">
        <v>17.560980000000001</v>
      </c>
      <c r="OY11" s="17">
        <v>-17.560980000000001</v>
      </c>
      <c r="OZ11" s="17">
        <v>10</v>
      </c>
      <c r="PA11" s="17">
        <v>9.98</v>
      </c>
      <c r="PB11" s="17">
        <v>9.9830000000000005</v>
      </c>
      <c r="PC11" s="17">
        <v>1.7000000000000001E-2</v>
      </c>
      <c r="PD11" s="17">
        <v>5.6</v>
      </c>
      <c r="PE11" s="17">
        <v>5.67</v>
      </c>
      <c r="PF11" s="17">
        <v>5.67</v>
      </c>
      <c r="PG11" s="17">
        <v>-7.0000000000000007E-2</v>
      </c>
      <c r="PH11" s="17">
        <v>1.2</v>
      </c>
      <c r="PI11" s="17">
        <v>1</v>
      </c>
      <c r="PJ11" s="17">
        <v>1</v>
      </c>
      <c r="PK11" s="17">
        <v>0.2</v>
      </c>
      <c r="PL11" s="17">
        <v>3.3</v>
      </c>
      <c r="PM11" s="17">
        <v>3.4</v>
      </c>
      <c r="PN11" s="17">
        <v>3.4</v>
      </c>
      <c r="PO11" s="17">
        <v>-0.1</v>
      </c>
      <c r="PP11" s="17">
        <v>5.0999999999999996</v>
      </c>
      <c r="PQ11" s="17">
        <v>5</v>
      </c>
      <c r="PR11" s="17">
        <v>5</v>
      </c>
      <c r="PS11" s="17">
        <v>0.1</v>
      </c>
      <c r="PT11" s="17">
        <v>20.399999999999999</v>
      </c>
      <c r="PU11" s="17">
        <v>19.510000000000002</v>
      </c>
      <c r="PV11" s="17">
        <v>19.5122</v>
      </c>
      <c r="PW11" s="17">
        <v>0.88780000000000003</v>
      </c>
      <c r="PX11" s="17">
        <v>7</v>
      </c>
      <c r="PY11" s="17">
        <v>19.510000000000002</v>
      </c>
      <c r="PZ11" s="17">
        <v>19.5122</v>
      </c>
      <c r="QA11" s="17">
        <v>-12.5122</v>
      </c>
      <c r="QB11" s="17">
        <v>18.600000000000001</v>
      </c>
      <c r="QC11" s="17">
        <v>17.559999999999999</v>
      </c>
      <c r="QD11" s="17">
        <v>17.560980000000001</v>
      </c>
      <c r="QE11" s="17">
        <v>1.0390200000000001</v>
      </c>
      <c r="QF11" s="17">
        <v>3.7</v>
      </c>
      <c r="QG11" s="17">
        <v>3.5</v>
      </c>
      <c r="QH11" s="17">
        <v>3.5</v>
      </c>
      <c r="QI11" s="17">
        <v>0.2</v>
      </c>
      <c r="QJ11" s="17">
        <v>18.7</v>
      </c>
      <c r="QK11" s="17">
        <v>17.95</v>
      </c>
      <c r="QL11" s="17">
        <v>17.951219999999999</v>
      </c>
      <c r="QM11" s="17">
        <v>0.74878</v>
      </c>
      <c r="QN11" s="17">
        <v>0</v>
      </c>
      <c r="QO11" s="17">
        <v>0</v>
      </c>
      <c r="QP11" s="17">
        <v>0</v>
      </c>
      <c r="QQ11" s="17">
        <v>0</v>
      </c>
      <c r="QR11" s="17">
        <v>0</v>
      </c>
      <c r="QS11" s="17">
        <v>0</v>
      </c>
      <c r="QT11" s="17">
        <v>0</v>
      </c>
      <c r="QU11" s="17">
        <v>0</v>
      </c>
      <c r="QV11" s="17">
        <v>27.9</v>
      </c>
      <c r="QW11" s="17">
        <v>17.399999999999999</v>
      </c>
      <c r="QX11" s="17">
        <v>21.824000000000002</v>
      </c>
      <c r="QY11" s="17">
        <v>6.0759999999999996</v>
      </c>
      <c r="QZ11" s="17">
        <v>78.2</v>
      </c>
      <c r="RA11" s="17">
        <v>50.2</v>
      </c>
      <c r="RB11" s="17">
        <v>61.167000000000002</v>
      </c>
      <c r="RC11" s="17">
        <v>17.033000000000001</v>
      </c>
      <c r="RD11" s="17"/>
      <c r="RE11" s="17"/>
      <c r="RF11" s="17"/>
      <c r="RG11" s="17">
        <v>0</v>
      </c>
      <c r="RH11" s="17"/>
      <c r="RI11" s="17"/>
      <c r="RJ11" s="17"/>
      <c r="RK11" s="17">
        <v>0</v>
      </c>
      <c r="RL11" s="17"/>
      <c r="RM11" s="17"/>
      <c r="RN11" s="17"/>
      <c r="RO11" s="17">
        <v>0</v>
      </c>
      <c r="RP11" s="17"/>
      <c r="RQ11" s="17"/>
      <c r="RR11" s="17"/>
      <c r="RS11" s="17">
        <v>0</v>
      </c>
      <c r="RT11" s="17">
        <v>0</v>
      </c>
      <c r="RU11" s="17">
        <v>0</v>
      </c>
      <c r="RV11" s="17">
        <v>0</v>
      </c>
      <c r="RW11" s="17">
        <v>0</v>
      </c>
      <c r="RX11" s="17">
        <v>2.4</v>
      </c>
      <c r="RY11" s="17">
        <v>2.38</v>
      </c>
      <c r="RZ11" s="17">
        <v>2.379</v>
      </c>
      <c r="SA11" s="17">
        <v>2.1000000000000001E-2</v>
      </c>
      <c r="SB11" s="17">
        <v>20.2</v>
      </c>
      <c r="SC11" s="17">
        <v>14.7</v>
      </c>
      <c r="SD11" s="17">
        <v>11.62162</v>
      </c>
      <c r="SE11" s="17">
        <v>8.5783799999999992</v>
      </c>
      <c r="SF11" s="17">
        <v>3.1</v>
      </c>
      <c r="SG11" s="17">
        <v>2</v>
      </c>
      <c r="SH11" s="17">
        <v>2</v>
      </c>
      <c r="SI11" s="17">
        <v>1.1000000000000001</v>
      </c>
      <c r="SJ11" s="17"/>
      <c r="SK11" s="17"/>
      <c r="SL11" s="17">
        <v>0.7</v>
      </c>
      <c r="SM11" s="17">
        <v>-0.7</v>
      </c>
      <c r="SN11" s="17">
        <v>19.899999999999999</v>
      </c>
      <c r="SO11" s="17">
        <v>19.12</v>
      </c>
      <c r="SP11" s="17">
        <v>19.121949999999998</v>
      </c>
      <c r="SQ11" s="17">
        <v>0.77805000000000002</v>
      </c>
      <c r="SR11" s="17">
        <v>9.4</v>
      </c>
      <c r="SS11" s="17">
        <v>9.5</v>
      </c>
      <c r="ST11" s="17">
        <v>9.5</v>
      </c>
      <c r="SU11" s="17">
        <v>-0.1</v>
      </c>
      <c r="SV11" s="17">
        <v>19.2</v>
      </c>
      <c r="SW11" s="17">
        <v>16.59</v>
      </c>
      <c r="SX11" s="17">
        <v>16.585370000000001</v>
      </c>
      <c r="SY11" s="17">
        <v>2.61463</v>
      </c>
      <c r="SZ11" s="17">
        <v>20.3</v>
      </c>
      <c r="TA11" s="17">
        <v>19.510000000000002</v>
      </c>
      <c r="TB11" s="17">
        <v>19.5122</v>
      </c>
      <c r="TC11" s="17">
        <v>0.78779999999999994</v>
      </c>
      <c r="TD11" s="17">
        <v>20</v>
      </c>
      <c r="TE11" s="17">
        <v>19.32</v>
      </c>
      <c r="TF11" s="17">
        <v>19.317070000000001</v>
      </c>
      <c r="TG11" s="17">
        <v>0.68293000000000004</v>
      </c>
      <c r="TH11" s="17">
        <v>11.5</v>
      </c>
      <c r="TI11" s="17">
        <v>10.9</v>
      </c>
      <c r="TJ11" s="17">
        <v>13.736000000000001</v>
      </c>
      <c r="TK11" s="17">
        <v>-2.2360000000000002</v>
      </c>
      <c r="TL11" s="17">
        <v>40</v>
      </c>
      <c r="TM11" s="17">
        <v>23.2</v>
      </c>
      <c r="TN11" s="17">
        <v>23.196000000000002</v>
      </c>
      <c r="TO11" s="17">
        <v>16.803999999999998</v>
      </c>
      <c r="TP11" s="17">
        <v>0</v>
      </c>
      <c r="TQ11" s="17">
        <v>0</v>
      </c>
      <c r="TR11" s="17">
        <v>0</v>
      </c>
      <c r="TS11" s="17">
        <v>0</v>
      </c>
      <c r="TT11" s="17">
        <v>66.3</v>
      </c>
      <c r="TU11" s="17">
        <v>71.5</v>
      </c>
      <c r="TV11" s="17">
        <v>64.573999999999998</v>
      </c>
      <c r="TW11" s="17">
        <v>1.726</v>
      </c>
      <c r="TX11" s="17">
        <v>87</v>
      </c>
      <c r="TY11" s="17">
        <v>80.5</v>
      </c>
      <c r="TZ11" s="17">
        <v>76.201999999999998</v>
      </c>
      <c r="UA11" s="17">
        <v>10.798</v>
      </c>
      <c r="UB11" s="17">
        <v>7.4</v>
      </c>
      <c r="UC11" s="17">
        <v>3.54</v>
      </c>
      <c r="UD11" s="17">
        <v>3.5350000000000001</v>
      </c>
      <c r="UE11" s="17">
        <v>3.8650000000000002</v>
      </c>
      <c r="UF11" s="17">
        <v>3.2</v>
      </c>
      <c r="UG11" s="17">
        <v>2.3199999999999998</v>
      </c>
      <c r="UH11" s="17">
        <v>2.3149999999999999</v>
      </c>
      <c r="UI11" s="17">
        <v>0.88500000000000001</v>
      </c>
      <c r="UJ11" s="17">
        <v>20.9</v>
      </c>
      <c r="UK11" s="17">
        <v>19.510000000000002</v>
      </c>
      <c r="UL11" s="17">
        <v>19.5122</v>
      </c>
      <c r="UM11" s="17">
        <v>1.3877999999999999</v>
      </c>
      <c r="UN11" s="17">
        <v>7.6</v>
      </c>
      <c r="UO11" s="17">
        <v>8</v>
      </c>
      <c r="UP11" s="17">
        <v>8</v>
      </c>
      <c r="UQ11" s="17">
        <v>-0.4</v>
      </c>
      <c r="UR11" s="17">
        <v>8.8000000000000007</v>
      </c>
      <c r="US11" s="17">
        <v>8.4</v>
      </c>
      <c r="UT11" s="17">
        <v>8.4</v>
      </c>
      <c r="UU11" s="17">
        <v>0.4</v>
      </c>
      <c r="UV11" s="17">
        <v>20.399999999999999</v>
      </c>
      <c r="UW11" s="17">
        <v>19.510000000000002</v>
      </c>
      <c r="UX11" s="17">
        <v>19.5122</v>
      </c>
      <c r="UY11" s="17">
        <v>0.88780000000000003</v>
      </c>
      <c r="UZ11" s="17">
        <v>20.399999999999999</v>
      </c>
      <c r="VA11" s="17">
        <v>19.510000000000002</v>
      </c>
      <c r="VB11" s="17">
        <v>19.5122</v>
      </c>
      <c r="VC11" s="17">
        <v>0.88780000000000003</v>
      </c>
      <c r="VD11" s="17">
        <v>20.2</v>
      </c>
      <c r="VE11" s="17">
        <v>19.510000000000002</v>
      </c>
      <c r="VF11" s="17">
        <v>19.5122</v>
      </c>
      <c r="VG11" s="17">
        <v>0.68779999999999997</v>
      </c>
      <c r="VH11" s="17">
        <v>0</v>
      </c>
      <c r="VI11" s="17">
        <v>1.07</v>
      </c>
      <c r="VJ11" s="17">
        <v>1.0649999999999999</v>
      </c>
      <c r="VK11" s="17">
        <v>-1.0649999999999999</v>
      </c>
      <c r="VL11" s="17">
        <v>0</v>
      </c>
      <c r="VM11" s="17">
        <v>0</v>
      </c>
      <c r="VN11" s="17">
        <v>0</v>
      </c>
      <c r="VO11" s="17">
        <v>0</v>
      </c>
      <c r="VP11" s="17">
        <v>0</v>
      </c>
      <c r="VQ11" s="17">
        <v>0</v>
      </c>
      <c r="VR11" s="17">
        <v>0</v>
      </c>
      <c r="VS11" s="17">
        <v>0</v>
      </c>
      <c r="VT11" s="17">
        <v>0</v>
      </c>
      <c r="VU11" s="17">
        <v>0</v>
      </c>
      <c r="VV11" s="17">
        <v>0</v>
      </c>
      <c r="VW11" s="17">
        <v>0</v>
      </c>
      <c r="VX11" s="17">
        <v>0.4</v>
      </c>
      <c r="VY11" s="17">
        <v>0.4</v>
      </c>
      <c r="VZ11" s="17">
        <v>0.6</v>
      </c>
      <c r="WA11" s="17">
        <v>-0.2</v>
      </c>
      <c r="WB11" s="17">
        <v>57</v>
      </c>
      <c r="WC11" s="17">
        <v>42.2</v>
      </c>
      <c r="WD11" s="17">
        <v>54</v>
      </c>
      <c r="WE11" s="17">
        <v>3</v>
      </c>
      <c r="WF11" s="17">
        <v>55.3</v>
      </c>
      <c r="WG11" s="17">
        <v>49.3</v>
      </c>
      <c r="WH11" s="17">
        <v>26</v>
      </c>
      <c r="WI11" s="17">
        <v>29.3</v>
      </c>
      <c r="WJ11" s="17">
        <v>0</v>
      </c>
      <c r="WK11" s="17">
        <v>0</v>
      </c>
      <c r="WL11" s="17">
        <v>0</v>
      </c>
      <c r="WM11" s="17">
        <v>0</v>
      </c>
      <c r="WN11" s="17">
        <v>0</v>
      </c>
      <c r="WO11" s="17">
        <v>0</v>
      </c>
      <c r="WP11" s="17">
        <v>0</v>
      </c>
      <c r="WQ11" s="17">
        <v>0</v>
      </c>
      <c r="WR11" s="17">
        <v>9.4</v>
      </c>
      <c r="WS11" s="17">
        <v>9.4</v>
      </c>
      <c r="WT11" s="17">
        <v>9.4</v>
      </c>
      <c r="WU11" s="17">
        <v>0</v>
      </c>
      <c r="WV11" s="17">
        <v>20</v>
      </c>
      <c r="WW11" s="17">
        <v>19.32</v>
      </c>
      <c r="WX11" s="17">
        <v>19.317070000000001</v>
      </c>
      <c r="WY11" s="17">
        <v>0.68293000000000004</v>
      </c>
      <c r="WZ11" s="17">
        <v>9.1</v>
      </c>
      <c r="XA11" s="17">
        <v>9</v>
      </c>
      <c r="XB11" s="17">
        <v>10.8</v>
      </c>
      <c r="XC11" s="17">
        <v>-1.7</v>
      </c>
      <c r="XD11" s="17">
        <v>32.9</v>
      </c>
      <c r="XE11" s="17">
        <v>35</v>
      </c>
      <c r="XF11" s="17">
        <v>40</v>
      </c>
      <c r="XG11" s="17">
        <v>-7.1</v>
      </c>
      <c r="XH11" s="17"/>
      <c r="XI11" s="17"/>
      <c r="XJ11" s="17"/>
      <c r="XK11" s="17">
        <v>0</v>
      </c>
      <c r="XL11" s="17"/>
      <c r="XM11" s="17"/>
      <c r="XN11" s="17"/>
      <c r="XO11" s="17">
        <v>0</v>
      </c>
      <c r="XP11" s="17"/>
      <c r="XQ11" s="17"/>
      <c r="XR11" s="17"/>
      <c r="XS11" s="17">
        <v>0</v>
      </c>
      <c r="XT11" s="17"/>
      <c r="XU11" s="17"/>
      <c r="XV11" s="17"/>
      <c r="XW11" s="17">
        <v>0</v>
      </c>
    </row>
    <row r="12" spans="1:647" ht="24" customHeight="1" x14ac:dyDescent="0.35">
      <c r="A12" s="1"/>
      <c r="B12" s="16" t="s">
        <v>76</v>
      </c>
      <c r="C12" s="16" t="s">
        <v>745</v>
      </c>
      <c r="D12" s="17"/>
      <c r="E12" s="17"/>
      <c r="F12" s="17"/>
      <c r="G12" s="17">
        <v>0</v>
      </c>
      <c r="H12" s="17"/>
      <c r="I12" s="17"/>
      <c r="J12" s="17"/>
      <c r="K12" s="17">
        <v>0</v>
      </c>
      <c r="L12" s="17"/>
      <c r="M12" s="17"/>
      <c r="N12" s="17"/>
      <c r="O12" s="17">
        <v>0</v>
      </c>
      <c r="P12" s="17">
        <v>643.4</v>
      </c>
      <c r="Q12" s="17">
        <v>646.79999999999995</v>
      </c>
      <c r="R12" s="17">
        <v>646.79789000000005</v>
      </c>
      <c r="S12" s="17">
        <v>-3.3978899999999999</v>
      </c>
      <c r="T12" s="17">
        <v>215.8</v>
      </c>
      <c r="U12" s="17">
        <v>211.44</v>
      </c>
      <c r="V12" s="17">
        <v>211.44126</v>
      </c>
      <c r="W12" s="17">
        <v>4.3587400000000001</v>
      </c>
      <c r="X12" s="17"/>
      <c r="Y12" s="17"/>
      <c r="Z12" s="17"/>
      <c r="AA12" s="17">
        <v>0</v>
      </c>
      <c r="AB12" s="17"/>
      <c r="AC12" s="17"/>
      <c r="AD12" s="17"/>
      <c r="AE12" s="17">
        <v>0</v>
      </c>
      <c r="AF12" s="17">
        <v>90.3</v>
      </c>
      <c r="AG12" s="17">
        <v>92.22</v>
      </c>
      <c r="AH12" s="17">
        <v>92.226339999999993</v>
      </c>
      <c r="AI12" s="17">
        <v>-1.9263399999999999</v>
      </c>
      <c r="AJ12" s="17">
        <v>241.3</v>
      </c>
      <c r="AK12" s="17">
        <v>240.17</v>
      </c>
      <c r="AL12" s="17">
        <v>235.97717</v>
      </c>
      <c r="AM12" s="17">
        <v>5.3228299999999997</v>
      </c>
      <c r="AN12" s="17"/>
      <c r="AO12" s="17"/>
      <c r="AP12" s="17"/>
      <c r="AQ12" s="17">
        <v>0</v>
      </c>
      <c r="AR12" s="17"/>
      <c r="AS12" s="17"/>
      <c r="AT12" s="17"/>
      <c r="AU12" s="17">
        <v>0</v>
      </c>
      <c r="AV12" s="17">
        <v>120.3</v>
      </c>
      <c r="AW12" s="17">
        <v>155.55556000000001</v>
      </c>
      <c r="AX12" s="17">
        <v>166.21662000000001</v>
      </c>
      <c r="AY12" s="17">
        <v>-45.916620000000002</v>
      </c>
      <c r="AZ12" s="17">
        <v>121</v>
      </c>
      <c r="BA12" s="17">
        <v>155.55556000000001</v>
      </c>
      <c r="BB12" s="17">
        <v>166.21662000000001</v>
      </c>
      <c r="BC12" s="17">
        <v>-45.216619999999999</v>
      </c>
      <c r="BD12" s="17">
        <v>120.4</v>
      </c>
      <c r="BE12" s="17">
        <v>155.55556000000001</v>
      </c>
      <c r="BF12" s="17">
        <v>166.21662000000001</v>
      </c>
      <c r="BG12" s="17">
        <v>-45.81662</v>
      </c>
      <c r="BH12" s="17">
        <v>233.5</v>
      </c>
      <c r="BI12" s="17">
        <v>233.33332999999999</v>
      </c>
      <c r="BJ12" s="17">
        <v>249.32492999999999</v>
      </c>
      <c r="BK12" s="17">
        <v>-15.82493</v>
      </c>
      <c r="BL12" s="17">
        <v>209.2</v>
      </c>
      <c r="BM12" s="17">
        <v>204.88</v>
      </c>
      <c r="BN12" s="17">
        <v>204.87801999999999</v>
      </c>
      <c r="BO12" s="17">
        <v>4.3219799999999999</v>
      </c>
      <c r="BP12" s="17">
        <v>110.2</v>
      </c>
      <c r="BQ12" s="17">
        <v>102.44</v>
      </c>
      <c r="BR12" s="17">
        <v>102.43901</v>
      </c>
      <c r="BS12" s="17">
        <v>7.7609899999999996</v>
      </c>
      <c r="BT12" s="17">
        <v>547.4</v>
      </c>
      <c r="BU12" s="17">
        <v>568.29999999999995</v>
      </c>
      <c r="BV12" s="17">
        <v>568.29854</v>
      </c>
      <c r="BW12" s="17">
        <v>-20.898540000000001</v>
      </c>
      <c r="BX12" s="17">
        <v>10.4</v>
      </c>
      <c r="BY12" s="17">
        <v>10.56</v>
      </c>
      <c r="BZ12" s="17"/>
      <c r="CA12" s="17">
        <v>10.4</v>
      </c>
      <c r="CB12" s="17"/>
      <c r="CC12" s="17"/>
      <c r="CD12" s="17"/>
      <c r="CE12" s="17">
        <v>0</v>
      </c>
      <c r="CF12" s="17"/>
      <c r="CG12" s="17"/>
      <c r="CH12" s="17"/>
      <c r="CI12" s="17">
        <v>0</v>
      </c>
      <c r="CJ12" s="17"/>
      <c r="CK12" s="17"/>
      <c r="CL12" s="17"/>
      <c r="CM12" s="17">
        <v>0</v>
      </c>
      <c r="CN12" s="17"/>
      <c r="CO12" s="17"/>
      <c r="CP12" s="17"/>
      <c r="CQ12" s="17">
        <v>0</v>
      </c>
      <c r="CR12" s="17">
        <v>163.80000000000001</v>
      </c>
      <c r="CS12" s="17">
        <v>164.71</v>
      </c>
      <c r="CT12" s="17">
        <v>164.70732000000001</v>
      </c>
      <c r="CU12" s="17">
        <v>-0.90732000000000002</v>
      </c>
      <c r="CV12" s="17">
        <v>7.1</v>
      </c>
      <c r="CW12" s="17">
        <v>5.13</v>
      </c>
      <c r="CX12" s="17">
        <v>5.1346499999999997</v>
      </c>
      <c r="CY12" s="17">
        <v>1.9653499999999999</v>
      </c>
      <c r="CZ12" s="17">
        <v>3.7</v>
      </c>
      <c r="DA12" s="17">
        <v>2.82</v>
      </c>
      <c r="DB12" s="17">
        <v>2.8184800000000001</v>
      </c>
      <c r="DC12" s="17">
        <v>0.88151999999999997</v>
      </c>
      <c r="DD12" s="17">
        <v>0</v>
      </c>
      <c r="DE12" s="17">
        <v>0</v>
      </c>
      <c r="DF12" s="17">
        <v>0</v>
      </c>
      <c r="DG12" s="17">
        <v>0</v>
      </c>
      <c r="DH12" s="17">
        <v>6.5</v>
      </c>
      <c r="DI12" s="17">
        <v>6.88</v>
      </c>
      <c r="DJ12" s="17">
        <v>6.8787000000000003</v>
      </c>
      <c r="DK12" s="17">
        <v>-0.37869999999999998</v>
      </c>
      <c r="DL12" s="17">
        <v>9.9</v>
      </c>
      <c r="DM12" s="17">
        <v>14.99</v>
      </c>
      <c r="DN12" s="17">
        <v>14.9922</v>
      </c>
      <c r="DO12" s="17">
        <v>-5.0922000000000001</v>
      </c>
      <c r="DP12" s="17">
        <v>64.8</v>
      </c>
      <c r="DQ12" s="17">
        <v>118.12</v>
      </c>
      <c r="DR12" s="17">
        <v>124.43210000000001</v>
      </c>
      <c r="DS12" s="17">
        <v>-59.632100000000001</v>
      </c>
      <c r="DT12" s="17">
        <v>5.5</v>
      </c>
      <c r="DU12" s="17">
        <v>8.91</v>
      </c>
      <c r="DV12" s="17">
        <v>8.9130000000000003</v>
      </c>
      <c r="DW12" s="17">
        <v>-3.4129999999999998</v>
      </c>
      <c r="DX12" s="17"/>
      <c r="DY12" s="17"/>
      <c r="DZ12" s="17"/>
      <c r="EA12" s="17">
        <v>0</v>
      </c>
      <c r="EB12" s="17"/>
      <c r="EC12" s="17"/>
      <c r="ED12" s="17"/>
      <c r="EE12" s="17">
        <v>0</v>
      </c>
      <c r="EF12" s="17"/>
      <c r="EG12" s="17"/>
      <c r="EH12" s="17"/>
      <c r="EI12" s="17">
        <v>0</v>
      </c>
      <c r="EJ12" s="17">
        <v>110.6</v>
      </c>
      <c r="EK12" s="17">
        <v>112.91</v>
      </c>
      <c r="EL12" s="17">
        <v>112.90537</v>
      </c>
      <c r="EM12" s="17">
        <v>-2.3053699999999999</v>
      </c>
      <c r="EN12" s="17">
        <v>222.2</v>
      </c>
      <c r="EO12" s="17">
        <v>221.56</v>
      </c>
      <c r="EP12" s="17">
        <v>221.55625000000001</v>
      </c>
      <c r="EQ12" s="17">
        <v>0.64375000000000004</v>
      </c>
      <c r="ER12" s="17"/>
      <c r="ES12" s="17"/>
      <c r="ET12" s="17"/>
      <c r="EU12" s="17">
        <v>0</v>
      </c>
      <c r="EV12" s="17"/>
      <c r="EW12" s="17"/>
      <c r="EX12" s="17"/>
      <c r="EY12" s="17">
        <v>0</v>
      </c>
      <c r="EZ12" s="17"/>
      <c r="FA12" s="17"/>
      <c r="FB12" s="17"/>
      <c r="FC12" s="17">
        <v>0</v>
      </c>
      <c r="FD12" s="17">
        <v>6.5</v>
      </c>
      <c r="FE12" s="17">
        <v>6.39</v>
      </c>
      <c r="FF12" s="17">
        <v>6.39</v>
      </c>
      <c r="FG12" s="17">
        <v>0.11</v>
      </c>
      <c r="FH12" s="17">
        <v>212</v>
      </c>
      <c r="FI12" s="17">
        <v>229.57</v>
      </c>
      <c r="FJ12" s="17">
        <v>229.57073</v>
      </c>
      <c r="FK12" s="17">
        <v>-17.570730000000001</v>
      </c>
      <c r="FL12" s="17">
        <v>78</v>
      </c>
      <c r="FM12" s="17">
        <v>80.7</v>
      </c>
      <c r="FN12" s="17">
        <v>73.380380000000002</v>
      </c>
      <c r="FO12" s="17">
        <v>4.6196200000000003</v>
      </c>
      <c r="FP12" s="17">
        <v>148.6</v>
      </c>
      <c r="FQ12" s="17">
        <v>151.06</v>
      </c>
      <c r="FR12" s="17">
        <v>151.05699999999999</v>
      </c>
      <c r="FS12" s="17">
        <v>-2.4569999999999999</v>
      </c>
      <c r="FT12" s="17">
        <v>42.4</v>
      </c>
      <c r="FU12" s="17">
        <v>41.5</v>
      </c>
      <c r="FV12" s="17">
        <v>41.498959999999997</v>
      </c>
      <c r="FW12" s="17">
        <v>0.90103999999999995</v>
      </c>
      <c r="FX12" s="17">
        <v>18.600000000000001</v>
      </c>
      <c r="FY12" s="17">
        <v>19.29</v>
      </c>
      <c r="FZ12" s="17">
        <v>19.28585</v>
      </c>
      <c r="GA12" s="17">
        <v>-0.68584999999999996</v>
      </c>
      <c r="GB12" s="17">
        <v>19.7</v>
      </c>
      <c r="GC12" s="17">
        <v>19.12</v>
      </c>
      <c r="GD12" s="17">
        <v>19.121949999999998</v>
      </c>
      <c r="GE12" s="17">
        <v>0.57804999999999995</v>
      </c>
      <c r="GF12" s="17">
        <v>88.8</v>
      </c>
      <c r="GG12" s="17">
        <v>87.66</v>
      </c>
      <c r="GH12" s="17">
        <v>87.657560000000004</v>
      </c>
      <c r="GI12" s="17">
        <v>1.1424399999999999</v>
      </c>
      <c r="GJ12" s="17">
        <v>0</v>
      </c>
      <c r="GK12" s="17">
        <v>0</v>
      </c>
      <c r="GL12" s="17">
        <v>0</v>
      </c>
      <c r="GM12" s="17">
        <v>0</v>
      </c>
      <c r="GN12" s="17">
        <v>118.9</v>
      </c>
      <c r="GO12" s="17">
        <v>0</v>
      </c>
      <c r="GP12" s="17">
        <v>0</v>
      </c>
      <c r="GQ12" s="17">
        <v>118.9</v>
      </c>
      <c r="GR12" s="17">
        <v>72.099999999999994</v>
      </c>
      <c r="GS12" s="17">
        <v>0</v>
      </c>
      <c r="GT12" s="17"/>
      <c r="GU12" s="17">
        <v>72.099999999999994</v>
      </c>
      <c r="GV12" s="17">
        <v>108.4</v>
      </c>
      <c r="GW12" s="17">
        <v>110.91</v>
      </c>
      <c r="GX12" s="17">
        <v>110.91316999999999</v>
      </c>
      <c r="GY12" s="17">
        <v>-2.5131700000000001</v>
      </c>
      <c r="GZ12" s="17">
        <v>0</v>
      </c>
      <c r="HA12" s="17">
        <v>8.1300000000000008</v>
      </c>
      <c r="HB12" s="17">
        <v>9.09</v>
      </c>
      <c r="HC12" s="17">
        <v>-9.09</v>
      </c>
      <c r="HD12" s="17">
        <v>7.1</v>
      </c>
      <c r="HE12" s="17">
        <v>6.06</v>
      </c>
      <c r="HF12" s="17">
        <v>9.9490999999999996</v>
      </c>
      <c r="HG12" s="17">
        <v>-2.8491</v>
      </c>
      <c r="HH12" s="17">
        <v>38.5</v>
      </c>
      <c r="HI12" s="17">
        <v>47.27</v>
      </c>
      <c r="HJ12" s="17">
        <v>47.26634</v>
      </c>
      <c r="HK12" s="17">
        <v>-8.7663399999999996</v>
      </c>
      <c r="HL12" s="17">
        <v>0</v>
      </c>
      <c r="HM12" s="17">
        <v>0</v>
      </c>
      <c r="HN12" s="17">
        <v>0</v>
      </c>
      <c r="HO12" s="17">
        <v>0</v>
      </c>
      <c r="HP12" s="17">
        <v>3.8</v>
      </c>
      <c r="HQ12" s="17">
        <v>3.89</v>
      </c>
      <c r="HR12" s="17">
        <v>3.8872599999999999</v>
      </c>
      <c r="HS12" s="17">
        <v>-8.7260000000000004E-2</v>
      </c>
      <c r="HT12" s="17">
        <v>38.200000000000003</v>
      </c>
      <c r="HU12" s="17">
        <v>34.42</v>
      </c>
      <c r="HV12" s="17">
        <v>34.419510000000002</v>
      </c>
      <c r="HW12" s="17">
        <v>3.7804899999999999</v>
      </c>
      <c r="HX12" s="17">
        <v>172.6</v>
      </c>
      <c r="HY12" s="17">
        <v>171.54</v>
      </c>
      <c r="HZ12" s="17">
        <v>171.54185000000001</v>
      </c>
      <c r="IA12" s="17">
        <v>1.0581499999999999</v>
      </c>
      <c r="IB12" s="17"/>
      <c r="IC12" s="17"/>
      <c r="ID12" s="17"/>
      <c r="IE12" s="17">
        <v>0</v>
      </c>
      <c r="IF12" s="17"/>
      <c r="IG12" s="17"/>
      <c r="IH12" s="17"/>
      <c r="II12" s="17">
        <v>0</v>
      </c>
      <c r="IJ12" s="17"/>
      <c r="IK12" s="17"/>
      <c r="IL12" s="17"/>
      <c r="IM12" s="17">
        <v>0</v>
      </c>
      <c r="IN12" s="17">
        <v>47.2</v>
      </c>
      <c r="IO12" s="17">
        <v>48.42</v>
      </c>
      <c r="IP12" s="17">
        <v>48.41648</v>
      </c>
      <c r="IQ12" s="17">
        <v>-1.21648</v>
      </c>
      <c r="IR12" s="17"/>
      <c r="IS12" s="17"/>
      <c r="IT12" s="17"/>
      <c r="IU12" s="17">
        <v>0</v>
      </c>
      <c r="IV12" s="17"/>
      <c r="IW12" s="17"/>
      <c r="IX12" s="17"/>
      <c r="IY12" s="17">
        <v>0</v>
      </c>
      <c r="IZ12" s="17"/>
      <c r="JA12" s="17"/>
      <c r="JB12" s="17"/>
      <c r="JC12" s="17">
        <v>0</v>
      </c>
      <c r="JD12" s="17">
        <v>87.1</v>
      </c>
      <c r="JE12" s="17">
        <v>88.82</v>
      </c>
      <c r="JF12" s="17">
        <v>88.815600000000003</v>
      </c>
      <c r="JG12" s="17">
        <v>-1.7156</v>
      </c>
      <c r="JH12" s="17">
        <v>0</v>
      </c>
      <c r="JI12" s="17"/>
      <c r="JJ12" s="17"/>
      <c r="JK12" s="17">
        <v>0</v>
      </c>
      <c r="JL12" s="17">
        <v>0</v>
      </c>
      <c r="JM12" s="17">
        <v>0</v>
      </c>
      <c r="JN12" s="17">
        <v>0</v>
      </c>
      <c r="JO12" s="17">
        <v>0</v>
      </c>
      <c r="JP12" s="17"/>
      <c r="JQ12" s="17"/>
      <c r="JR12" s="17"/>
      <c r="JS12" s="17">
        <v>0</v>
      </c>
      <c r="JT12" s="17">
        <v>0</v>
      </c>
      <c r="JU12" s="17">
        <v>0</v>
      </c>
      <c r="JV12" s="17"/>
      <c r="JW12" s="17">
        <v>0</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v>0</v>
      </c>
      <c r="LB12" s="17">
        <v>0</v>
      </c>
      <c r="LC12" s="17">
        <v>0</v>
      </c>
      <c r="LD12" s="17">
        <v>4.5999999999999996</v>
      </c>
      <c r="LE12" s="17">
        <v>3.99</v>
      </c>
      <c r="LF12" s="17">
        <v>3.9931199999999998</v>
      </c>
      <c r="LG12" s="17">
        <v>0.60687999999999998</v>
      </c>
      <c r="LH12" s="17">
        <v>244.9</v>
      </c>
      <c r="LI12" s="17">
        <v>271.11</v>
      </c>
      <c r="LJ12" s="17">
        <v>223.80063000000001</v>
      </c>
      <c r="LK12" s="17">
        <v>21.09937</v>
      </c>
      <c r="LL12" s="17">
        <v>123</v>
      </c>
      <c r="LM12" s="17">
        <v>133.68</v>
      </c>
      <c r="LN12" s="17">
        <v>133.67995999999999</v>
      </c>
      <c r="LO12" s="17">
        <v>-10.679959999999999</v>
      </c>
      <c r="LP12" s="17">
        <v>62.6</v>
      </c>
      <c r="LQ12" s="17">
        <v>67.459999999999994</v>
      </c>
      <c r="LR12" s="17">
        <v>67.461460000000002</v>
      </c>
      <c r="LS12" s="17">
        <v>-4.8614600000000001</v>
      </c>
      <c r="LT12" s="17">
        <v>79</v>
      </c>
      <c r="LU12" s="17">
        <v>78.569999999999993</v>
      </c>
      <c r="LV12" s="17">
        <v>78.567999999999998</v>
      </c>
      <c r="LW12" s="17">
        <v>0.432</v>
      </c>
      <c r="LX12" s="17">
        <v>18.8</v>
      </c>
      <c r="LY12" s="17">
        <v>19</v>
      </c>
      <c r="LZ12" s="17">
        <v>30.097560000000001</v>
      </c>
      <c r="MA12" s="17">
        <v>-11.297560000000001</v>
      </c>
      <c r="MB12" s="17"/>
      <c r="MC12" s="17"/>
      <c r="MD12" s="17"/>
      <c r="ME12" s="17">
        <v>0</v>
      </c>
      <c r="MF12" s="17"/>
      <c r="MG12" s="17"/>
      <c r="MH12" s="17"/>
      <c r="MI12" s="17">
        <v>0</v>
      </c>
      <c r="MJ12" s="17"/>
      <c r="MK12" s="17"/>
      <c r="ML12" s="17"/>
      <c r="MM12" s="17">
        <v>0</v>
      </c>
      <c r="MN12" s="17"/>
      <c r="MO12" s="17">
        <v>0</v>
      </c>
      <c r="MP12" s="17">
        <v>0</v>
      </c>
      <c r="MQ12" s="17">
        <v>0</v>
      </c>
      <c r="MR12" s="17">
        <v>137.30000000000001</v>
      </c>
      <c r="MS12" s="17">
        <v>144.31333000000001</v>
      </c>
      <c r="MT12" s="17">
        <v>148.40770000000001</v>
      </c>
      <c r="MU12" s="17">
        <v>-11.107699999999999</v>
      </c>
      <c r="MV12" s="17">
        <v>64.400000000000006</v>
      </c>
      <c r="MW12" s="17">
        <v>72.156670000000005</v>
      </c>
      <c r="MX12" s="17">
        <v>74.203850000000003</v>
      </c>
      <c r="MY12" s="17">
        <v>-9.8038500000000006</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86.5</v>
      </c>
      <c r="OG12" s="17">
        <v>97.5</v>
      </c>
      <c r="OH12" s="17">
        <v>90.858999999999995</v>
      </c>
      <c r="OI12" s="17">
        <v>-4.359</v>
      </c>
      <c r="OJ12" s="17">
        <v>0</v>
      </c>
      <c r="OK12" s="17">
        <v>0</v>
      </c>
      <c r="OL12" s="17">
        <v>0</v>
      </c>
      <c r="OM12" s="17">
        <v>0</v>
      </c>
      <c r="ON12" s="17">
        <v>0</v>
      </c>
      <c r="OO12" s="17">
        <v>2.59</v>
      </c>
      <c r="OP12" s="17">
        <v>2.59</v>
      </c>
      <c r="OQ12" s="17">
        <v>-2.59</v>
      </c>
      <c r="OR12" s="17">
        <v>0</v>
      </c>
      <c r="OS12" s="17">
        <v>0</v>
      </c>
      <c r="OT12" s="17">
        <v>0</v>
      </c>
      <c r="OU12" s="17">
        <v>0</v>
      </c>
      <c r="OV12" s="17">
        <v>0</v>
      </c>
      <c r="OW12" s="17">
        <v>0</v>
      </c>
      <c r="OX12" s="17">
        <v>17.560980000000001</v>
      </c>
      <c r="OY12" s="17">
        <v>-17.560980000000001</v>
      </c>
      <c r="OZ12" s="17">
        <v>10</v>
      </c>
      <c r="PA12" s="17">
        <v>9.98</v>
      </c>
      <c r="PB12" s="17">
        <v>9.9830000000000005</v>
      </c>
      <c r="PC12" s="17">
        <v>1.7000000000000001E-2</v>
      </c>
      <c r="PD12" s="17">
        <v>5.5</v>
      </c>
      <c r="PE12" s="17">
        <v>5.67</v>
      </c>
      <c r="PF12" s="17">
        <v>5.67</v>
      </c>
      <c r="PG12" s="17">
        <v>-0.17</v>
      </c>
      <c r="PH12" s="17">
        <v>1.2</v>
      </c>
      <c r="PI12" s="17">
        <v>1</v>
      </c>
      <c r="PJ12" s="17">
        <v>1</v>
      </c>
      <c r="PK12" s="17">
        <v>0.2</v>
      </c>
      <c r="PL12" s="17">
        <v>3.3</v>
      </c>
      <c r="PM12" s="17">
        <v>3.4</v>
      </c>
      <c r="PN12" s="17">
        <v>3.4</v>
      </c>
      <c r="PO12" s="17">
        <v>-0.1</v>
      </c>
      <c r="PP12" s="17">
        <v>4.7</v>
      </c>
      <c r="PQ12" s="17">
        <v>5</v>
      </c>
      <c r="PR12" s="17">
        <v>5</v>
      </c>
      <c r="PS12" s="17">
        <v>-0.3</v>
      </c>
      <c r="PT12" s="17">
        <v>20.100000000000001</v>
      </c>
      <c r="PU12" s="17">
        <v>19.510000000000002</v>
      </c>
      <c r="PV12" s="17">
        <v>19.5122</v>
      </c>
      <c r="PW12" s="17">
        <v>0.58779999999999999</v>
      </c>
      <c r="PX12" s="17">
        <v>7</v>
      </c>
      <c r="PY12" s="17">
        <v>19.510000000000002</v>
      </c>
      <c r="PZ12" s="17">
        <v>19.5122</v>
      </c>
      <c r="QA12" s="17">
        <v>-12.5122</v>
      </c>
      <c r="QB12" s="17">
        <v>18.600000000000001</v>
      </c>
      <c r="QC12" s="17">
        <v>17.559999999999999</v>
      </c>
      <c r="QD12" s="17">
        <v>17.560980000000001</v>
      </c>
      <c r="QE12" s="17">
        <v>1.0390200000000001</v>
      </c>
      <c r="QF12" s="17">
        <v>3.7</v>
      </c>
      <c r="QG12" s="17">
        <v>3.5</v>
      </c>
      <c r="QH12" s="17">
        <v>3.5</v>
      </c>
      <c r="QI12" s="17">
        <v>0.2</v>
      </c>
      <c r="QJ12" s="17">
        <v>18.7</v>
      </c>
      <c r="QK12" s="17">
        <v>17.95</v>
      </c>
      <c r="QL12" s="17">
        <v>17.951219999999999</v>
      </c>
      <c r="QM12" s="17">
        <v>0.74878</v>
      </c>
      <c r="QN12" s="17">
        <v>0</v>
      </c>
      <c r="QO12" s="17">
        <v>0</v>
      </c>
      <c r="QP12" s="17">
        <v>0</v>
      </c>
      <c r="QQ12" s="17">
        <v>0</v>
      </c>
      <c r="QR12" s="17">
        <v>0</v>
      </c>
      <c r="QS12" s="17">
        <v>0</v>
      </c>
      <c r="QT12" s="17">
        <v>0</v>
      </c>
      <c r="QU12" s="17">
        <v>0</v>
      </c>
      <c r="QV12" s="17">
        <v>27.1</v>
      </c>
      <c r="QW12" s="17">
        <v>18.100000000000001</v>
      </c>
      <c r="QX12" s="17">
        <v>21.728999999999999</v>
      </c>
      <c r="QY12" s="17">
        <v>5.3710000000000004</v>
      </c>
      <c r="QZ12" s="17">
        <v>75.8</v>
      </c>
      <c r="RA12" s="17">
        <v>51.3</v>
      </c>
      <c r="RB12" s="17">
        <v>60.29</v>
      </c>
      <c r="RC12" s="17">
        <v>15.51</v>
      </c>
      <c r="RD12" s="17"/>
      <c r="RE12" s="17"/>
      <c r="RF12" s="17"/>
      <c r="RG12" s="17">
        <v>0</v>
      </c>
      <c r="RH12" s="17"/>
      <c r="RI12" s="17"/>
      <c r="RJ12" s="17"/>
      <c r="RK12" s="17">
        <v>0</v>
      </c>
      <c r="RL12" s="17"/>
      <c r="RM12" s="17"/>
      <c r="RN12" s="17"/>
      <c r="RO12" s="17">
        <v>0</v>
      </c>
      <c r="RP12" s="17"/>
      <c r="RQ12" s="17"/>
      <c r="RR12" s="17"/>
      <c r="RS12" s="17">
        <v>0</v>
      </c>
      <c r="RT12" s="17">
        <v>0</v>
      </c>
      <c r="RU12" s="17">
        <v>0</v>
      </c>
      <c r="RV12" s="17">
        <v>0</v>
      </c>
      <c r="RW12" s="17">
        <v>0</v>
      </c>
      <c r="RX12" s="17">
        <v>2.4</v>
      </c>
      <c r="RY12" s="17">
        <v>2.38</v>
      </c>
      <c r="RZ12" s="17">
        <v>2.379</v>
      </c>
      <c r="SA12" s="17">
        <v>2.1000000000000001E-2</v>
      </c>
      <c r="SB12" s="17">
        <v>20.2</v>
      </c>
      <c r="SC12" s="17">
        <v>14.7</v>
      </c>
      <c r="SD12" s="17">
        <v>11.62162</v>
      </c>
      <c r="SE12" s="17">
        <v>8.5783799999999992</v>
      </c>
      <c r="SF12" s="17">
        <v>3.1</v>
      </c>
      <c r="SG12" s="17">
        <v>2</v>
      </c>
      <c r="SH12" s="17">
        <v>2</v>
      </c>
      <c r="SI12" s="17">
        <v>1.1000000000000001</v>
      </c>
      <c r="SJ12" s="17"/>
      <c r="SK12" s="17"/>
      <c r="SL12" s="17">
        <v>0.7</v>
      </c>
      <c r="SM12" s="17">
        <v>-0.7</v>
      </c>
      <c r="SN12" s="17">
        <v>19.899999999999999</v>
      </c>
      <c r="SO12" s="17">
        <v>19.12</v>
      </c>
      <c r="SP12" s="17">
        <v>19.121949999999998</v>
      </c>
      <c r="SQ12" s="17">
        <v>0.77805000000000002</v>
      </c>
      <c r="SR12" s="17">
        <v>9.5</v>
      </c>
      <c r="SS12" s="17">
        <v>9.5</v>
      </c>
      <c r="ST12" s="17">
        <v>9.5</v>
      </c>
      <c r="SU12" s="17">
        <v>0</v>
      </c>
      <c r="SV12" s="17">
        <v>19.100000000000001</v>
      </c>
      <c r="SW12" s="17">
        <v>16.59</v>
      </c>
      <c r="SX12" s="17">
        <v>16.585370000000001</v>
      </c>
      <c r="SY12" s="17">
        <v>2.5146299999999999</v>
      </c>
      <c r="SZ12" s="17">
        <v>20.2</v>
      </c>
      <c r="TA12" s="17">
        <v>19.510000000000002</v>
      </c>
      <c r="TB12" s="17">
        <v>19.5122</v>
      </c>
      <c r="TC12" s="17">
        <v>0.68779999999999997</v>
      </c>
      <c r="TD12" s="17">
        <v>20</v>
      </c>
      <c r="TE12" s="17">
        <v>19.32</v>
      </c>
      <c r="TF12" s="17">
        <v>19.317070000000001</v>
      </c>
      <c r="TG12" s="17">
        <v>0.68293000000000004</v>
      </c>
      <c r="TH12" s="17">
        <v>7.7</v>
      </c>
      <c r="TI12" s="17">
        <v>11</v>
      </c>
      <c r="TJ12" s="17">
        <v>13.741</v>
      </c>
      <c r="TK12" s="17">
        <v>-6.0410000000000004</v>
      </c>
      <c r="TL12" s="17">
        <v>39.4</v>
      </c>
      <c r="TM12" s="17">
        <v>24.42</v>
      </c>
      <c r="TN12" s="17">
        <v>24.416</v>
      </c>
      <c r="TO12" s="17">
        <v>14.984</v>
      </c>
      <c r="TP12" s="17">
        <v>0</v>
      </c>
      <c r="TQ12" s="17">
        <v>0</v>
      </c>
      <c r="TR12" s="17">
        <v>0</v>
      </c>
      <c r="TS12" s="17">
        <v>0</v>
      </c>
      <c r="TT12" s="17">
        <v>66.7</v>
      </c>
      <c r="TU12" s="17">
        <v>71.5</v>
      </c>
      <c r="TV12" s="17">
        <v>60.46</v>
      </c>
      <c r="TW12" s="17">
        <v>6.24</v>
      </c>
      <c r="TX12" s="17">
        <v>89.6</v>
      </c>
      <c r="TY12" s="17">
        <v>82.5</v>
      </c>
      <c r="TZ12" s="17">
        <v>74.861999999999995</v>
      </c>
      <c r="UA12" s="17">
        <v>14.738</v>
      </c>
      <c r="UB12" s="17">
        <v>5.3</v>
      </c>
      <c r="UC12" s="17">
        <v>2.8</v>
      </c>
      <c r="UD12" s="17">
        <v>2.798</v>
      </c>
      <c r="UE12" s="17">
        <v>2.5019999999999998</v>
      </c>
      <c r="UF12" s="17">
        <v>4.8</v>
      </c>
      <c r="UG12" s="17">
        <v>1.98</v>
      </c>
      <c r="UH12" s="17">
        <v>1.984</v>
      </c>
      <c r="UI12" s="17">
        <v>2.8159999999999998</v>
      </c>
      <c r="UJ12" s="17">
        <v>20.9</v>
      </c>
      <c r="UK12" s="17">
        <v>19.510000000000002</v>
      </c>
      <c r="UL12" s="17">
        <v>19.5122</v>
      </c>
      <c r="UM12" s="17">
        <v>1.3877999999999999</v>
      </c>
      <c r="UN12" s="17">
        <v>7.6</v>
      </c>
      <c r="UO12" s="17">
        <v>8</v>
      </c>
      <c r="UP12" s="17">
        <v>8</v>
      </c>
      <c r="UQ12" s="17">
        <v>-0.4</v>
      </c>
      <c r="UR12" s="17">
        <v>8.8000000000000007</v>
      </c>
      <c r="US12" s="17">
        <v>8.4</v>
      </c>
      <c r="UT12" s="17">
        <v>8.4</v>
      </c>
      <c r="UU12" s="17">
        <v>0.4</v>
      </c>
      <c r="UV12" s="17">
        <v>20.399999999999999</v>
      </c>
      <c r="UW12" s="17">
        <v>19.510000000000002</v>
      </c>
      <c r="UX12" s="17">
        <v>19.5122</v>
      </c>
      <c r="UY12" s="17">
        <v>0.88780000000000003</v>
      </c>
      <c r="UZ12" s="17">
        <v>20.399999999999999</v>
      </c>
      <c r="VA12" s="17">
        <v>19.510000000000002</v>
      </c>
      <c r="VB12" s="17">
        <v>19.5122</v>
      </c>
      <c r="VC12" s="17">
        <v>0.88780000000000003</v>
      </c>
      <c r="VD12" s="17">
        <v>20.2</v>
      </c>
      <c r="VE12" s="17">
        <v>19.510000000000002</v>
      </c>
      <c r="VF12" s="17">
        <v>19.5122</v>
      </c>
      <c r="VG12" s="17">
        <v>0.68779999999999997</v>
      </c>
      <c r="VH12" s="17">
        <v>0</v>
      </c>
      <c r="VI12" s="17">
        <v>1.42</v>
      </c>
      <c r="VJ12" s="17">
        <v>1.4159999999999999</v>
      </c>
      <c r="VK12" s="17">
        <v>-1.4159999999999999</v>
      </c>
      <c r="VL12" s="17">
        <v>0</v>
      </c>
      <c r="VM12" s="17">
        <v>0</v>
      </c>
      <c r="VN12" s="17">
        <v>0</v>
      </c>
      <c r="VO12" s="17">
        <v>0</v>
      </c>
      <c r="VP12" s="17">
        <v>0</v>
      </c>
      <c r="VQ12" s="17">
        <v>0</v>
      </c>
      <c r="VR12" s="17">
        <v>0</v>
      </c>
      <c r="VS12" s="17">
        <v>0</v>
      </c>
      <c r="VT12" s="17">
        <v>0</v>
      </c>
      <c r="VU12" s="17">
        <v>0</v>
      </c>
      <c r="VV12" s="17">
        <v>0</v>
      </c>
      <c r="VW12" s="17">
        <v>0</v>
      </c>
      <c r="VX12" s="17">
        <v>0.4</v>
      </c>
      <c r="VY12" s="17">
        <v>0.4</v>
      </c>
      <c r="VZ12" s="17">
        <v>0.6</v>
      </c>
      <c r="WA12" s="17">
        <v>-0.2</v>
      </c>
      <c r="WB12" s="17">
        <v>55.7</v>
      </c>
      <c r="WC12" s="17">
        <v>42.2</v>
      </c>
      <c r="WD12" s="17">
        <v>49</v>
      </c>
      <c r="WE12" s="17">
        <v>6.7</v>
      </c>
      <c r="WF12" s="17">
        <v>50</v>
      </c>
      <c r="WG12" s="17">
        <v>48.3</v>
      </c>
      <c r="WH12" s="17">
        <v>20</v>
      </c>
      <c r="WI12" s="17">
        <v>30</v>
      </c>
      <c r="WJ12" s="17">
        <v>0</v>
      </c>
      <c r="WK12" s="17">
        <v>0</v>
      </c>
      <c r="WL12" s="17">
        <v>0</v>
      </c>
      <c r="WM12" s="17">
        <v>0</v>
      </c>
      <c r="WN12" s="17">
        <v>0</v>
      </c>
      <c r="WO12" s="17">
        <v>0</v>
      </c>
      <c r="WP12" s="17">
        <v>0</v>
      </c>
      <c r="WQ12" s="17">
        <v>0</v>
      </c>
      <c r="WR12" s="17">
        <v>9.6</v>
      </c>
      <c r="WS12" s="17">
        <v>9.4</v>
      </c>
      <c r="WT12" s="17">
        <v>9.4</v>
      </c>
      <c r="WU12" s="17">
        <v>0.2</v>
      </c>
      <c r="WV12" s="17">
        <v>20</v>
      </c>
      <c r="WW12" s="17">
        <v>19.32</v>
      </c>
      <c r="WX12" s="17">
        <v>19.317070000000001</v>
      </c>
      <c r="WY12" s="17">
        <v>0.68293000000000004</v>
      </c>
      <c r="WZ12" s="17">
        <v>8.8000000000000007</v>
      </c>
      <c r="XA12" s="17">
        <v>9</v>
      </c>
      <c r="XB12" s="17">
        <v>10.8</v>
      </c>
      <c r="XC12" s="17">
        <v>-2</v>
      </c>
      <c r="XD12" s="17">
        <v>33.299999999999997</v>
      </c>
      <c r="XE12" s="17">
        <v>35</v>
      </c>
      <c r="XF12" s="17">
        <v>40</v>
      </c>
      <c r="XG12" s="17">
        <v>-6.7</v>
      </c>
      <c r="XH12" s="17"/>
      <c r="XI12" s="17"/>
      <c r="XJ12" s="17"/>
      <c r="XK12" s="17">
        <v>0</v>
      </c>
      <c r="XL12" s="17"/>
      <c r="XM12" s="17"/>
      <c r="XN12" s="17"/>
      <c r="XO12" s="17">
        <v>0</v>
      </c>
      <c r="XP12" s="17"/>
      <c r="XQ12" s="17"/>
      <c r="XR12" s="17"/>
      <c r="XS12" s="17">
        <v>0</v>
      </c>
      <c r="XT12" s="17"/>
      <c r="XU12" s="17"/>
      <c r="XV12" s="17"/>
      <c r="XW12" s="17">
        <v>0</v>
      </c>
    </row>
    <row r="13" spans="1:647" ht="24" customHeight="1" x14ac:dyDescent="0.35">
      <c r="A13" s="1"/>
      <c r="B13" s="16" t="s">
        <v>76</v>
      </c>
      <c r="C13" s="16" t="s">
        <v>746</v>
      </c>
      <c r="D13" s="17"/>
      <c r="E13" s="17"/>
      <c r="F13" s="17"/>
      <c r="G13" s="17">
        <v>0</v>
      </c>
      <c r="H13" s="17"/>
      <c r="I13" s="17"/>
      <c r="J13" s="17"/>
      <c r="K13" s="17">
        <v>0</v>
      </c>
      <c r="L13" s="17"/>
      <c r="M13" s="17"/>
      <c r="N13" s="17"/>
      <c r="O13" s="17">
        <v>0</v>
      </c>
      <c r="P13" s="17">
        <v>646.6</v>
      </c>
      <c r="Q13" s="17">
        <v>646.79999999999995</v>
      </c>
      <c r="R13" s="17">
        <v>646.79789000000005</v>
      </c>
      <c r="S13" s="17">
        <v>-0.19789000000000001</v>
      </c>
      <c r="T13" s="17">
        <v>216.3</v>
      </c>
      <c r="U13" s="17">
        <v>211.44</v>
      </c>
      <c r="V13" s="17">
        <v>211.44126</v>
      </c>
      <c r="W13" s="17">
        <v>4.8587400000000001</v>
      </c>
      <c r="X13" s="17"/>
      <c r="Y13" s="17"/>
      <c r="Z13" s="17"/>
      <c r="AA13" s="17">
        <v>0</v>
      </c>
      <c r="AB13" s="17"/>
      <c r="AC13" s="17"/>
      <c r="AD13" s="17"/>
      <c r="AE13" s="17">
        <v>0</v>
      </c>
      <c r="AF13" s="17">
        <v>89.9</v>
      </c>
      <c r="AG13" s="17">
        <v>92.22</v>
      </c>
      <c r="AH13" s="17">
        <v>92.226339999999993</v>
      </c>
      <c r="AI13" s="17">
        <v>-2.3263400000000001</v>
      </c>
      <c r="AJ13" s="17">
        <v>243</v>
      </c>
      <c r="AK13" s="17">
        <v>240.17</v>
      </c>
      <c r="AL13" s="17">
        <v>235.97717</v>
      </c>
      <c r="AM13" s="17">
        <v>7.0228299999999999</v>
      </c>
      <c r="AN13" s="17"/>
      <c r="AO13" s="17"/>
      <c r="AP13" s="17"/>
      <c r="AQ13" s="17">
        <v>0</v>
      </c>
      <c r="AR13" s="17"/>
      <c r="AS13" s="17"/>
      <c r="AT13" s="17"/>
      <c r="AU13" s="17">
        <v>0</v>
      </c>
      <c r="AV13" s="17">
        <v>141.4</v>
      </c>
      <c r="AW13" s="17">
        <v>150.07777999999999</v>
      </c>
      <c r="AX13" s="17">
        <v>155.55565000000001</v>
      </c>
      <c r="AY13" s="17">
        <v>-14.15565</v>
      </c>
      <c r="AZ13" s="17">
        <v>141.80000000000001</v>
      </c>
      <c r="BA13" s="17">
        <v>150.07777999999999</v>
      </c>
      <c r="BB13" s="17">
        <v>155.55565000000001</v>
      </c>
      <c r="BC13" s="17">
        <v>-13.755649999999999</v>
      </c>
      <c r="BD13" s="17">
        <v>141</v>
      </c>
      <c r="BE13" s="17">
        <v>150.07777999999999</v>
      </c>
      <c r="BF13" s="17">
        <v>155.55565000000001</v>
      </c>
      <c r="BG13" s="17">
        <v>-14.55565</v>
      </c>
      <c r="BH13" s="17">
        <v>237.4</v>
      </c>
      <c r="BI13" s="17">
        <v>225.11667</v>
      </c>
      <c r="BJ13" s="17">
        <v>233.33348000000001</v>
      </c>
      <c r="BK13" s="17">
        <v>4.0665199999999997</v>
      </c>
      <c r="BL13" s="17">
        <v>206.5</v>
      </c>
      <c r="BM13" s="17">
        <v>204.88</v>
      </c>
      <c r="BN13" s="17">
        <v>204.87801999999999</v>
      </c>
      <c r="BO13" s="17">
        <v>1.62198</v>
      </c>
      <c r="BP13" s="17">
        <v>110.2</v>
      </c>
      <c r="BQ13" s="17">
        <v>102.44</v>
      </c>
      <c r="BR13" s="17">
        <v>102.43901</v>
      </c>
      <c r="BS13" s="17">
        <v>7.7609899999999996</v>
      </c>
      <c r="BT13" s="17">
        <v>558.5</v>
      </c>
      <c r="BU13" s="17">
        <v>568.29999999999995</v>
      </c>
      <c r="BV13" s="17">
        <v>568.29854</v>
      </c>
      <c r="BW13" s="17">
        <v>-9.7985399999999991</v>
      </c>
      <c r="BX13" s="17">
        <v>10.4</v>
      </c>
      <c r="BY13" s="17">
        <v>10.56</v>
      </c>
      <c r="BZ13" s="17"/>
      <c r="CA13" s="17">
        <v>10.4</v>
      </c>
      <c r="CB13" s="17"/>
      <c r="CC13" s="17"/>
      <c r="CD13" s="17"/>
      <c r="CE13" s="17">
        <v>0</v>
      </c>
      <c r="CF13" s="17"/>
      <c r="CG13" s="17"/>
      <c r="CH13" s="17"/>
      <c r="CI13" s="17">
        <v>0</v>
      </c>
      <c r="CJ13" s="17"/>
      <c r="CK13" s="17"/>
      <c r="CL13" s="17"/>
      <c r="CM13" s="17">
        <v>0</v>
      </c>
      <c r="CN13" s="17"/>
      <c r="CO13" s="17"/>
      <c r="CP13" s="17"/>
      <c r="CQ13" s="17">
        <v>0</v>
      </c>
      <c r="CR13" s="17">
        <v>166.6</v>
      </c>
      <c r="CS13" s="17">
        <v>164.71</v>
      </c>
      <c r="CT13" s="17">
        <v>164.70732000000001</v>
      </c>
      <c r="CU13" s="17">
        <v>1.8926799999999999</v>
      </c>
      <c r="CV13" s="17">
        <v>7.3</v>
      </c>
      <c r="CW13" s="17">
        <v>5.13</v>
      </c>
      <c r="CX13" s="17">
        <v>5.1346499999999997</v>
      </c>
      <c r="CY13" s="17">
        <v>2.1653500000000001</v>
      </c>
      <c r="CZ13" s="17">
        <v>3.8</v>
      </c>
      <c r="DA13" s="17">
        <v>2.82</v>
      </c>
      <c r="DB13" s="17">
        <v>2.8184800000000001</v>
      </c>
      <c r="DC13" s="17">
        <v>0.98151999999999995</v>
      </c>
      <c r="DD13" s="17">
        <v>0</v>
      </c>
      <c r="DE13" s="17">
        <v>0</v>
      </c>
      <c r="DF13" s="17">
        <v>0</v>
      </c>
      <c r="DG13" s="17">
        <v>0</v>
      </c>
      <c r="DH13" s="17">
        <v>6.5</v>
      </c>
      <c r="DI13" s="17">
        <v>6.88</v>
      </c>
      <c r="DJ13" s="17">
        <v>6.8787000000000003</v>
      </c>
      <c r="DK13" s="17">
        <v>-0.37869999999999998</v>
      </c>
      <c r="DL13" s="17">
        <v>10</v>
      </c>
      <c r="DM13" s="17">
        <v>14.99</v>
      </c>
      <c r="DN13" s="17">
        <v>14.9922</v>
      </c>
      <c r="DO13" s="17">
        <v>-4.9922000000000004</v>
      </c>
      <c r="DP13" s="17">
        <v>65.400000000000006</v>
      </c>
      <c r="DQ13" s="17">
        <v>82.11</v>
      </c>
      <c r="DR13" s="17">
        <v>82.10754</v>
      </c>
      <c r="DS13" s="17">
        <v>-16.707540000000002</v>
      </c>
      <c r="DT13" s="17">
        <v>4.9000000000000004</v>
      </c>
      <c r="DU13" s="17">
        <v>8.74</v>
      </c>
      <c r="DV13" s="17">
        <v>8.7367699999999999</v>
      </c>
      <c r="DW13" s="17">
        <v>-3.83677</v>
      </c>
      <c r="DX13" s="17"/>
      <c r="DY13" s="17"/>
      <c r="DZ13" s="17"/>
      <c r="EA13" s="17">
        <v>0</v>
      </c>
      <c r="EB13" s="17"/>
      <c r="EC13" s="17"/>
      <c r="ED13" s="17"/>
      <c r="EE13" s="17">
        <v>0</v>
      </c>
      <c r="EF13" s="17"/>
      <c r="EG13" s="17"/>
      <c r="EH13" s="17"/>
      <c r="EI13" s="17">
        <v>0</v>
      </c>
      <c r="EJ13" s="17">
        <v>110.7</v>
      </c>
      <c r="EK13" s="17">
        <v>112.91</v>
      </c>
      <c r="EL13" s="17">
        <v>112.90537</v>
      </c>
      <c r="EM13" s="17">
        <v>-2.2053699999999998</v>
      </c>
      <c r="EN13" s="17">
        <v>223.5</v>
      </c>
      <c r="EO13" s="17">
        <v>221.56</v>
      </c>
      <c r="EP13" s="17">
        <v>221.55625000000001</v>
      </c>
      <c r="EQ13" s="17">
        <v>1.9437500000000001</v>
      </c>
      <c r="ER13" s="17"/>
      <c r="ES13" s="17"/>
      <c r="ET13" s="17"/>
      <c r="EU13" s="17">
        <v>0</v>
      </c>
      <c r="EV13" s="17"/>
      <c r="EW13" s="17"/>
      <c r="EX13" s="17"/>
      <c r="EY13" s="17">
        <v>0</v>
      </c>
      <c r="EZ13" s="17"/>
      <c r="FA13" s="17"/>
      <c r="FB13" s="17"/>
      <c r="FC13" s="17">
        <v>0</v>
      </c>
      <c r="FD13" s="17">
        <v>6.5</v>
      </c>
      <c r="FE13" s="17">
        <v>6.39</v>
      </c>
      <c r="FF13" s="17">
        <v>6.39</v>
      </c>
      <c r="FG13" s="17">
        <v>0.11</v>
      </c>
      <c r="FH13" s="17">
        <v>226.9</v>
      </c>
      <c r="FI13" s="17">
        <v>229.57</v>
      </c>
      <c r="FJ13" s="17">
        <v>229.57073</v>
      </c>
      <c r="FK13" s="17">
        <v>-2.6707299999999998</v>
      </c>
      <c r="FL13" s="17">
        <v>78</v>
      </c>
      <c r="FM13" s="17">
        <v>80.7</v>
      </c>
      <c r="FN13" s="17">
        <v>73.380380000000002</v>
      </c>
      <c r="FO13" s="17">
        <v>4.6196200000000003</v>
      </c>
      <c r="FP13" s="17">
        <v>149.6</v>
      </c>
      <c r="FQ13" s="17">
        <v>151.06</v>
      </c>
      <c r="FR13" s="17">
        <v>151.05699999999999</v>
      </c>
      <c r="FS13" s="17">
        <v>-1.4570000000000001</v>
      </c>
      <c r="FT13" s="17">
        <v>42.3</v>
      </c>
      <c r="FU13" s="17">
        <v>41.5</v>
      </c>
      <c r="FV13" s="17">
        <v>41.498959999999997</v>
      </c>
      <c r="FW13" s="17">
        <v>0.80103999999999997</v>
      </c>
      <c r="FX13" s="17">
        <v>18.7</v>
      </c>
      <c r="FY13" s="17">
        <v>19.29</v>
      </c>
      <c r="FZ13" s="17">
        <v>19.28585</v>
      </c>
      <c r="GA13" s="17">
        <v>-0.58584999999999998</v>
      </c>
      <c r="GB13" s="17">
        <v>19.7</v>
      </c>
      <c r="GC13" s="17">
        <v>19.12</v>
      </c>
      <c r="GD13" s="17">
        <v>19.121949999999998</v>
      </c>
      <c r="GE13" s="17">
        <v>0.57804999999999995</v>
      </c>
      <c r="GF13" s="17">
        <v>88.9</v>
      </c>
      <c r="GG13" s="17">
        <v>87.66</v>
      </c>
      <c r="GH13" s="17">
        <v>87.657560000000004</v>
      </c>
      <c r="GI13" s="17">
        <v>1.24244</v>
      </c>
      <c r="GJ13" s="17">
        <v>0</v>
      </c>
      <c r="GK13" s="17">
        <v>0</v>
      </c>
      <c r="GL13" s="17">
        <v>0</v>
      </c>
      <c r="GM13" s="17">
        <v>0</v>
      </c>
      <c r="GN13" s="17">
        <v>119.8</v>
      </c>
      <c r="GO13" s="17">
        <v>0</v>
      </c>
      <c r="GP13" s="17">
        <v>0</v>
      </c>
      <c r="GQ13" s="17">
        <v>119.8</v>
      </c>
      <c r="GR13" s="17">
        <v>72.599999999999994</v>
      </c>
      <c r="GS13" s="17">
        <v>0</v>
      </c>
      <c r="GT13" s="17"/>
      <c r="GU13" s="17">
        <v>72.599999999999994</v>
      </c>
      <c r="GV13" s="17">
        <v>108.6</v>
      </c>
      <c r="GW13" s="17">
        <v>110.91</v>
      </c>
      <c r="GX13" s="17">
        <v>110.91316999999999</v>
      </c>
      <c r="GY13" s="17">
        <v>-2.3131699999999999</v>
      </c>
      <c r="GZ13" s="17">
        <v>0</v>
      </c>
      <c r="HA13" s="17">
        <v>8.1300000000000008</v>
      </c>
      <c r="HB13" s="17">
        <v>9.09</v>
      </c>
      <c r="HC13" s="17">
        <v>-9.09</v>
      </c>
      <c r="HD13" s="17">
        <v>7.1</v>
      </c>
      <c r="HE13" s="17">
        <v>6.06</v>
      </c>
      <c r="HF13" s="17">
        <v>9.9490999999999996</v>
      </c>
      <c r="HG13" s="17">
        <v>-2.8491</v>
      </c>
      <c r="HH13" s="17">
        <v>38.299999999999997</v>
      </c>
      <c r="HI13" s="17">
        <v>47.27</v>
      </c>
      <c r="HJ13" s="17">
        <v>47.26634</v>
      </c>
      <c r="HK13" s="17">
        <v>-8.9663400000000006</v>
      </c>
      <c r="HL13" s="17">
        <v>0</v>
      </c>
      <c r="HM13" s="17">
        <v>0</v>
      </c>
      <c r="HN13" s="17">
        <v>0</v>
      </c>
      <c r="HO13" s="17">
        <v>0</v>
      </c>
      <c r="HP13" s="17">
        <v>3.8</v>
      </c>
      <c r="HQ13" s="17">
        <v>3.89</v>
      </c>
      <c r="HR13" s="17">
        <v>3.8872599999999999</v>
      </c>
      <c r="HS13" s="17">
        <v>-8.7260000000000004E-2</v>
      </c>
      <c r="HT13" s="17">
        <v>37.6</v>
      </c>
      <c r="HU13" s="17">
        <v>34.42</v>
      </c>
      <c r="HV13" s="17">
        <v>34.419510000000002</v>
      </c>
      <c r="HW13" s="17">
        <v>3.1804899999999998</v>
      </c>
      <c r="HX13" s="17">
        <v>173.5</v>
      </c>
      <c r="HY13" s="17">
        <v>171.54</v>
      </c>
      <c r="HZ13" s="17">
        <v>171.54185000000001</v>
      </c>
      <c r="IA13" s="17">
        <v>1.9581500000000001</v>
      </c>
      <c r="IB13" s="17"/>
      <c r="IC13" s="17"/>
      <c r="ID13" s="17"/>
      <c r="IE13" s="17">
        <v>0</v>
      </c>
      <c r="IF13" s="17"/>
      <c r="IG13" s="17"/>
      <c r="IH13" s="17"/>
      <c r="II13" s="17">
        <v>0</v>
      </c>
      <c r="IJ13" s="17"/>
      <c r="IK13" s="17"/>
      <c r="IL13" s="17"/>
      <c r="IM13" s="17">
        <v>0</v>
      </c>
      <c r="IN13" s="17">
        <v>47.3</v>
      </c>
      <c r="IO13" s="17">
        <v>48.42</v>
      </c>
      <c r="IP13" s="17">
        <v>48.41648</v>
      </c>
      <c r="IQ13" s="17">
        <v>-1.1164799999999999</v>
      </c>
      <c r="IR13" s="17"/>
      <c r="IS13" s="17"/>
      <c r="IT13" s="17"/>
      <c r="IU13" s="17">
        <v>0</v>
      </c>
      <c r="IV13" s="17"/>
      <c r="IW13" s="17"/>
      <c r="IX13" s="17"/>
      <c r="IY13" s="17">
        <v>0</v>
      </c>
      <c r="IZ13" s="17"/>
      <c r="JA13" s="17"/>
      <c r="JB13" s="17"/>
      <c r="JC13" s="17">
        <v>0</v>
      </c>
      <c r="JD13" s="17">
        <v>87.2</v>
      </c>
      <c r="JE13" s="17">
        <v>88.82</v>
      </c>
      <c r="JF13" s="17">
        <v>88.815600000000003</v>
      </c>
      <c r="JG13" s="17">
        <v>-1.6155999999999999</v>
      </c>
      <c r="JH13" s="17">
        <v>0</v>
      </c>
      <c r="JI13" s="17"/>
      <c r="JJ13" s="17"/>
      <c r="JK13" s="17">
        <v>0</v>
      </c>
      <c r="JL13" s="17">
        <v>0</v>
      </c>
      <c r="JM13" s="17">
        <v>0</v>
      </c>
      <c r="JN13" s="17">
        <v>0</v>
      </c>
      <c r="JO13" s="17">
        <v>0</v>
      </c>
      <c r="JP13" s="17"/>
      <c r="JQ13" s="17"/>
      <c r="JR13" s="17"/>
      <c r="JS13" s="17">
        <v>0</v>
      </c>
      <c r="JT13" s="17">
        <v>0</v>
      </c>
      <c r="JU13" s="17">
        <v>0</v>
      </c>
      <c r="JV13" s="17"/>
      <c r="JW13" s="17">
        <v>0</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v>0</v>
      </c>
      <c r="LB13" s="17">
        <v>0</v>
      </c>
      <c r="LC13" s="17">
        <v>0</v>
      </c>
      <c r="LD13" s="17">
        <v>4.5</v>
      </c>
      <c r="LE13" s="17">
        <v>3.99</v>
      </c>
      <c r="LF13" s="17">
        <v>3.9931199999999998</v>
      </c>
      <c r="LG13" s="17">
        <v>0.50688</v>
      </c>
      <c r="LH13" s="17">
        <v>264.10000000000002</v>
      </c>
      <c r="LI13" s="17">
        <v>271.11</v>
      </c>
      <c r="LJ13" s="17">
        <v>267.24301000000003</v>
      </c>
      <c r="LK13" s="17">
        <v>-3.1430099999999999</v>
      </c>
      <c r="LL13" s="17">
        <v>132.69999999999999</v>
      </c>
      <c r="LM13" s="17">
        <v>133.68</v>
      </c>
      <c r="LN13" s="17">
        <v>133.67995999999999</v>
      </c>
      <c r="LO13" s="17">
        <v>-0.97996000000000005</v>
      </c>
      <c r="LP13" s="17">
        <v>62.7</v>
      </c>
      <c r="LQ13" s="17">
        <v>67.459999999999994</v>
      </c>
      <c r="LR13" s="17">
        <v>67.461460000000002</v>
      </c>
      <c r="LS13" s="17">
        <v>-4.7614599999999996</v>
      </c>
      <c r="LT13" s="17">
        <v>79</v>
      </c>
      <c r="LU13" s="17">
        <v>78.569999999999993</v>
      </c>
      <c r="LV13" s="17">
        <v>78.567999999999998</v>
      </c>
      <c r="LW13" s="17">
        <v>0.432</v>
      </c>
      <c r="LX13" s="17">
        <v>18.899999999999999</v>
      </c>
      <c r="LY13" s="17">
        <v>19</v>
      </c>
      <c r="LZ13" s="17">
        <v>30.097560000000001</v>
      </c>
      <c r="MA13" s="17">
        <v>-11.197559999999999</v>
      </c>
      <c r="MB13" s="17"/>
      <c r="MC13" s="17"/>
      <c r="MD13" s="17"/>
      <c r="ME13" s="17">
        <v>0</v>
      </c>
      <c r="MF13" s="17"/>
      <c r="MG13" s="17"/>
      <c r="MH13" s="17"/>
      <c r="MI13" s="17">
        <v>0</v>
      </c>
      <c r="MJ13" s="17"/>
      <c r="MK13" s="17"/>
      <c r="ML13" s="17"/>
      <c r="MM13" s="17">
        <v>0</v>
      </c>
      <c r="MN13" s="17"/>
      <c r="MO13" s="17">
        <v>0</v>
      </c>
      <c r="MP13" s="17">
        <v>0</v>
      </c>
      <c r="MQ13" s="17">
        <v>0</v>
      </c>
      <c r="MR13" s="17">
        <v>137</v>
      </c>
      <c r="MS13" s="17">
        <v>144.31333000000001</v>
      </c>
      <c r="MT13" s="17">
        <v>144.31267</v>
      </c>
      <c r="MU13" s="17">
        <v>-7.3126699999999998</v>
      </c>
      <c r="MV13" s="17">
        <v>65.400000000000006</v>
      </c>
      <c r="MW13" s="17">
        <v>72.156670000000005</v>
      </c>
      <c r="MX13" s="17">
        <v>72.156329999999997</v>
      </c>
      <c r="MY13" s="17">
        <v>-6.7563300000000002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80.5</v>
      </c>
      <c r="OG13" s="17">
        <v>98.5</v>
      </c>
      <c r="OH13" s="17">
        <v>90.513999999999996</v>
      </c>
      <c r="OI13" s="17">
        <v>-10.013999999999999</v>
      </c>
      <c r="OJ13" s="17">
        <v>0</v>
      </c>
      <c r="OK13" s="17">
        <v>0</v>
      </c>
      <c r="OL13" s="17">
        <v>0</v>
      </c>
      <c r="OM13" s="17">
        <v>0</v>
      </c>
      <c r="ON13" s="17">
        <v>0</v>
      </c>
      <c r="OO13" s="17">
        <v>3.32</v>
      </c>
      <c r="OP13" s="17">
        <v>3.3149999999999999</v>
      </c>
      <c r="OQ13" s="17">
        <v>-3.3149999999999999</v>
      </c>
      <c r="OR13" s="17">
        <v>0</v>
      </c>
      <c r="OS13" s="17">
        <v>0</v>
      </c>
      <c r="OT13" s="17">
        <v>0</v>
      </c>
      <c r="OU13" s="17">
        <v>0</v>
      </c>
      <c r="OV13" s="17">
        <v>0</v>
      </c>
      <c r="OW13" s="17">
        <v>0</v>
      </c>
      <c r="OX13" s="17">
        <v>17.560980000000001</v>
      </c>
      <c r="OY13" s="17">
        <v>-17.560980000000001</v>
      </c>
      <c r="OZ13" s="17">
        <v>9.8000000000000007</v>
      </c>
      <c r="PA13" s="17">
        <v>9.98</v>
      </c>
      <c r="PB13" s="17">
        <v>9.9830000000000005</v>
      </c>
      <c r="PC13" s="17">
        <v>-0.183</v>
      </c>
      <c r="PD13" s="17">
        <v>5.5</v>
      </c>
      <c r="PE13" s="17">
        <v>5.67</v>
      </c>
      <c r="PF13" s="17">
        <v>5.67</v>
      </c>
      <c r="PG13" s="17">
        <v>-0.17</v>
      </c>
      <c r="PH13" s="17">
        <v>1.2</v>
      </c>
      <c r="PI13" s="17">
        <v>1</v>
      </c>
      <c r="PJ13" s="17">
        <v>1</v>
      </c>
      <c r="PK13" s="17">
        <v>0.2</v>
      </c>
      <c r="PL13" s="17">
        <v>3.3</v>
      </c>
      <c r="PM13" s="17">
        <v>3.4</v>
      </c>
      <c r="PN13" s="17">
        <v>3.4</v>
      </c>
      <c r="PO13" s="17">
        <v>-0.1</v>
      </c>
      <c r="PP13" s="17">
        <v>4.5999999999999996</v>
      </c>
      <c r="PQ13" s="17">
        <v>5</v>
      </c>
      <c r="PR13" s="17">
        <v>5</v>
      </c>
      <c r="PS13" s="17">
        <v>-0.4</v>
      </c>
      <c r="PT13" s="17">
        <v>20.3</v>
      </c>
      <c r="PU13" s="17">
        <v>19.510000000000002</v>
      </c>
      <c r="PV13" s="17">
        <v>19.5122</v>
      </c>
      <c r="PW13" s="17">
        <v>0.78779999999999994</v>
      </c>
      <c r="PX13" s="17">
        <v>7</v>
      </c>
      <c r="PY13" s="17">
        <v>19.510000000000002</v>
      </c>
      <c r="PZ13" s="17">
        <v>19.5122</v>
      </c>
      <c r="QA13" s="17">
        <v>-12.5122</v>
      </c>
      <c r="QB13" s="17">
        <v>18.600000000000001</v>
      </c>
      <c r="QC13" s="17">
        <v>17.559999999999999</v>
      </c>
      <c r="QD13" s="17">
        <v>17.560980000000001</v>
      </c>
      <c r="QE13" s="17">
        <v>1.0390200000000001</v>
      </c>
      <c r="QF13" s="17">
        <v>3.7</v>
      </c>
      <c r="QG13" s="17">
        <v>3.5</v>
      </c>
      <c r="QH13" s="17">
        <v>3.5</v>
      </c>
      <c r="QI13" s="17">
        <v>0.2</v>
      </c>
      <c r="QJ13" s="17">
        <v>18.7</v>
      </c>
      <c r="QK13" s="17">
        <v>17.95</v>
      </c>
      <c r="QL13" s="17">
        <v>17.951219999999999</v>
      </c>
      <c r="QM13" s="17">
        <v>0.74878</v>
      </c>
      <c r="QN13" s="17">
        <v>0</v>
      </c>
      <c r="QO13" s="17">
        <v>0</v>
      </c>
      <c r="QP13" s="17">
        <v>0</v>
      </c>
      <c r="QQ13" s="17">
        <v>0</v>
      </c>
      <c r="QR13" s="17">
        <v>0</v>
      </c>
      <c r="QS13" s="17">
        <v>0</v>
      </c>
      <c r="QT13" s="17">
        <v>0</v>
      </c>
      <c r="QU13" s="17">
        <v>0</v>
      </c>
      <c r="QV13" s="17">
        <v>22.6</v>
      </c>
      <c r="QW13" s="17">
        <v>20.100000000000001</v>
      </c>
      <c r="QX13" s="17">
        <v>21.814</v>
      </c>
      <c r="QY13" s="17">
        <v>0.78600000000000003</v>
      </c>
      <c r="QZ13" s="17">
        <v>71.5</v>
      </c>
      <c r="RA13" s="17">
        <v>50.5</v>
      </c>
      <c r="RB13" s="17">
        <v>60.073999999999998</v>
      </c>
      <c r="RC13" s="17">
        <v>11.426</v>
      </c>
      <c r="RD13" s="17"/>
      <c r="RE13" s="17"/>
      <c r="RF13" s="17"/>
      <c r="RG13" s="17">
        <v>0</v>
      </c>
      <c r="RH13" s="17"/>
      <c r="RI13" s="17"/>
      <c r="RJ13" s="17"/>
      <c r="RK13" s="17">
        <v>0</v>
      </c>
      <c r="RL13" s="17"/>
      <c r="RM13" s="17"/>
      <c r="RN13" s="17"/>
      <c r="RO13" s="17">
        <v>0</v>
      </c>
      <c r="RP13" s="17"/>
      <c r="RQ13" s="17"/>
      <c r="RR13" s="17"/>
      <c r="RS13" s="17">
        <v>0</v>
      </c>
      <c r="RT13" s="17">
        <v>0</v>
      </c>
      <c r="RU13" s="17">
        <v>0</v>
      </c>
      <c r="RV13" s="17">
        <v>0</v>
      </c>
      <c r="RW13" s="17">
        <v>0</v>
      </c>
      <c r="RX13" s="17">
        <v>2.4</v>
      </c>
      <c r="RY13" s="17">
        <v>2.38</v>
      </c>
      <c r="RZ13" s="17">
        <v>2.379</v>
      </c>
      <c r="SA13" s="17">
        <v>2.1000000000000001E-2</v>
      </c>
      <c r="SB13" s="17">
        <v>20.2</v>
      </c>
      <c r="SC13" s="17">
        <v>14.7</v>
      </c>
      <c r="SD13" s="17">
        <v>11.62162</v>
      </c>
      <c r="SE13" s="17">
        <v>8.5783799999999992</v>
      </c>
      <c r="SF13" s="17">
        <v>3.1</v>
      </c>
      <c r="SG13" s="17">
        <v>2</v>
      </c>
      <c r="SH13" s="17">
        <v>2</v>
      </c>
      <c r="SI13" s="17">
        <v>1.1000000000000001</v>
      </c>
      <c r="SJ13" s="17"/>
      <c r="SK13" s="17"/>
      <c r="SL13" s="17">
        <v>0.7</v>
      </c>
      <c r="SM13" s="17">
        <v>-0.7</v>
      </c>
      <c r="SN13" s="17">
        <v>19.899999999999999</v>
      </c>
      <c r="SO13" s="17">
        <v>19.12</v>
      </c>
      <c r="SP13" s="17">
        <v>19.121949999999998</v>
      </c>
      <c r="SQ13" s="17">
        <v>0.77805000000000002</v>
      </c>
      <c r="SR13" s="17">
        <v>9.5</v>
      </c>
      <c r="SS13" s="17">
        <v>9.5</v>
      </c>
      <c r="ST13" s="17">
        <v>9.5</v>
      </c>
      <c r="SU13" s="17">
        <v>0</v>
      </c>
      <c r="SV13" s="17">
        <v>19.2</v>
      </c>
      <c r="SW13" s="17">
        <v>16.59</v>
      </c>
      <c r="SX13" s="17">
        <v>16.585370000000001</v>
      </c>
      <c r="SY13" s="17">
        <v>2.61463</v>
      </c>
      <c r="SZ13" s="17">
        <v>20.3</v>
      </c>
      <c r="TA13" s="17">
        <v>19.510000000000002</v>
      </c>
      <c r="TB13" s="17">
        <v>19.5122</v>
      </c>
      <c r="TC13" s="17">
        <v>0.78779999999999994</v>
      </c>
      <c r="TD13" s="17">
        <v>20</v>
      </c>
      <c r="TE13" s="17">
        <v>19.32</v>
      </c>
      <c r="TF13" s="17">
        <v>19.317070000000001</v>
      </c>
      <c r="TG13" s="17">
        <v>0.68293000000000004</v>
      </c>
      <c r="TH13" s="17">
        <v>6.7</v>
      </c>
      <c r="TI13" s="17">
        <v>11.1</v>
      </c>
      <c r="TJ13" s="17">
        <v>13.614000000000001</v>
      </c>
      <c r="TK13" s="17">
        <v>-6.9139999999999997</v>
      </c>
      <c r="TL13" s="17">
        <v>33.4</v>
      </c>
      <c r="TM13" s="17">
        <v>25.96</v>
      </c>
      <c r="TN13" s="17">
        <v>25.957999999999998</v>
      </c>
      <c r="TO13" s="17">
        <v>7.4420000000000002</v>
      </c>
      <c r="TP13" s="17">
        <v>0</v>
      </c>
      <c r="TQ13" s="17">
        <v>0</v>
      </c>
      <c r="TR13" s="17">
        <v>0</v>
      </c>
      <c r="TS13" s="17">
        <v>0</v>
      </c>
      <c r="TT13" s="17">
        <v>42.5</v>
      </c>
      <c r="TU13" s="17">
        <v>69.3</v>
      </c>
      <c r="TV13" s="17">
        <v>57.491999999999997</v>
      </c>
      <c r="TW13" s="17">
        <v>-14.992000000000001</v>
      </c>
      <c r="TX13" s="17">
        <v>77</v>
      </c>
      <c r="TY13" s="17">
        <v>77.5</v>
      </c>
      <c r="TZ13" s="17">
        <v>72.498000000000005</v>
      </c>
      <c r="UA13" s="17">
        <v>4.5019999999999998</v>
      </c>
      <c r="UB13" s="17">
        <v>3.9</v>
      </c>
      <c r="UC13" s="17">
        <v>2.4</v>
      </c>
      <c r="UD13" s="17">
        <v>2.4039999999999999</v>
      </c>
      <c r="UE13" s="17">
        <v>1.496</v>
      </c>
      <c r="UF13" s="17">
        <v>1.5</v>
      </c>
      <c r="UG13" s="17">
        <v>1.86</v>
      </c>
      <c r="UH13" s="17">
        <v>1.861</v>
      </c>
      <c r="UI13" s="17">
        <v>-0.36099999999999999</v>
      </c>
      <c r="UJ13" s="17">
        <v>20.9</v>
      </c>
      <c r="UK13" s="17">
        <v>19.510000000000002</v>
      </c>
      <c r="UL13" s="17">
        <v>19.5122</v>
      </c>
      <c r="UM13" s="17">
        <v>1.3877999999999999</v>
      </c>
      <c r="UN13" s="17">
        <v>7.5</v>
      </c>
      <c r="UO13" s="17">
        <v>8</v>
      </c>
      <c r="UP13" s="17">
        <v>8</v>
      </c>
      <c r="UQ13" s="17">
        <v>-0.5</v>
      </c>
      <c r="UR13" s="17">
        <v>8.6999999999999993</v>
      </c>
      <c r="US13" s="17">
        <v>8.4</v>
      </c>
      <c r="UT13" s="17">
        <v>8.4</v>
      </c>
      <c r="UU13" s="17">
        <v>0.3</v>
      </c>
      <c r="UV13" s="17">
        <v>20.399999999999999</v>
      </c>
      <c r="UW13" s="17">
        <v>19.510000000000002</v>
      </c>
      <c r="UX13" s="17">
        <v>19.5122</v>
      </c>
      <c r="UY13" s="17">
        <v>0.88780000000000003</v>
      </c>
      <c r="UZ13" s="17">
        <v>20.399999999999999</v>
      </c>
      <c r="VA13" s="17">
        <v>19.510000000000002</v>
      </c>
      <c r="VB13" s="17">
        <v>19.5122</v>
      </c>
      <c r="VC13" s="17">
        <v>0.88780000000000003</v>
      </c>
      <c r="VD13" s="17">
        <v>20.2</v>
      </c>
      <c r="VE13" s="17">
        <v>19.510000000000002</v>
      </c>
      <c r="VF13" s="17">
        <v>19.5122</v>
      </c>
      <c r="VG13" s="17">
        <v>0.68779999999999997</v>
      </c>
      <c r="VH13" s="17">
        <v>0</v>
      </c>
      <c r="VI13" s="17">
        <v>1.79</v>
      </c>
      <c r="VJ13" s="17">
        <v>1.7889999999999999</v>
      </c>
      <c r="VK13" s="17">
        <v>-1.7889999999999999</v>
      </c>
      <c r="VL13" s="17">
        <v>0</v>
      </c>
      <c r="VM13" s="17">
        <v>0</v>
      </c>
      <c r="VN13" s="17">
        <v>0</v>
      </c>
      <c r="VO13" s="17">
        <v>0</v>
      </c>
      <c r="VP13" s="17">
        <v>0</v>
      </c>
      <c r="VQ13" s="17">
        <v>0</v>
      </c>
      <c r="VR13" s="17">
        <v>0</v>
      </c>
      <c r="VS13" s="17">
        <v>0</v>
      </c>
      <c r="VT13" s="17">
        <v>0</v>
      </c>
      <c r="VU13" s="17">
        <v>0</v>
      </c>
      <c r="VV13" s="17">
        <v>0</v>
      </c>
      <c r="VW13" s="17">
        <v>0</v>
      </c>
      <c r="VX13" s="17">
        <v>0.4</v>
      </c>
      <c r="VY13" s="17">
        <v>0.4</v>
      </c>
      <c r="VZ13" s="17">
        <v>0.6</v>
      </c>
      <c r="WA13" s="17">
        <v>-0.2</v>
      </c>
      <c r="WB13" s="17">
        <v>47.3</v>
      </c>
      <c r="WC13" s="17">
        <v>40.5</v>
      </c>
      <c r="WD13" s="17">
        <v>44</v>
      </c>
      <c r="WE13" s="17">
        <v>3.3</v>
      </c>
      <c r="WF13" s="17">
        <v>37</v>
      </c>
      <c r="WG13" s="17">
        <v>46.2</v>
      </c>
      <c r="WH13" s="17">
        <v>16</v>
      </c>
      <c r="WI13" s="17">
        <v>21</v>
      </c>
      <c r="WJ13" s="17">
        <v>0</v>
      </c>
      <c r="WK13" s="17">
        <v>0</v>
      </c>
      <c r="WL13" s="17">
        <v>0</v>
      </c>
      <c r="WM13" s="17">
        <v>0</v>
      </c>
      <c r="WN13" s="17">
        <v>0</v>
      </c>
      <c r="WO13" s="17">
        <v>0</v>
      </c>
      <c r="WP13" s="17">
        <v>0</v>
      </c>
      <c r="WQ13" s="17">
        <v>0</v>
      </c>
      <c r="WR13" s="17">
        <v>9.5</v>
      </c>
      <c r="WS13" s="17">
        <v>9.4</v>
      </c>
      <c r="WT13" s="17">
        <v>9.4</v>
      </c>
      <c r="WU13" s="17">
        <v>0.1</v>
      </c>
      <c r="WV13" s="17">
        <v>20</v>
      </c>
      <c r="WW13" s="17">
        <v>19.32</v>
      </c>
      <c r="WX13" s="17">
        <v>19.317070000000001</v>
      </c>
      <c r="WY13" s="17">
        <v>0.68293000000000004</v>
      </c>
      <c r="WZ13" s="17">
        <v>9.1</v>
      </c>
      <c r="XA13" s="17">
        <v>9</v>
      </c>
      <c r="XB13" s="17">
        <v>10.8</v>
      </c>
      <c r="XC13" s="17">
        <v>-1.7</v>
      </c>
      <c r="XD13" s="17">
        <v>33.6</v>
      </c>
      <c r="XE13" s="17">
        <v>35</v>
      </c>
      <c r="XF13" s="17">
        <v>40</v>
      </c>
      <c r="XG13" s="17">
        <v>-6.4</v>
      </c>
      <c r="XH13" s="17"/>
      <c r="XI13" s="17"/>
      <c r="XJ13" s="17"/>
      <c r="XK13" s="17">
        <v>0</v>
      </c>
      <c r="XL13" s="17"/>
      <c r="XM13" s="17"/>
      <c r="XN13" s="17"/>
      <c r="XO13" s="17">
        <v>0</v>
      </c>
      <c r="XP13" s="17"/>
      <c r="XQ13" s="17"/>
      <c r="XR13" s="17"/>
      <c r="XS13" s="17">
        <v>0</v>
      </c>
      <c r="XT13" s="17"/>
      <c r="XU13" s="17"/>
      <c r="XV13" s="17"/>
      <c r="XW13" s="17">
        <v>0</v>
      </c>
    </row>
    <row r="14" spans="1:647" ht="24" customHeight="1" x14ac:dyDescent="0.35">
      <c r="A14" s="1"/>
      <c r="B14" s="16" t="s">
        <v>76</v>
      </c>
      <c r="C14" s="16" t="s">
        <v>747</v>
      </c>
      <c r="D14" s="17"/>
      <c r="E14" s="17"/>
      <c r="F14" s="17"/>
      <c r="G14" s="17">
        <v>0</v>
      </c>
      <c r="H14" s="17"/>
      <c r="I14" s="17"/>
      <c r="J14" s="17"/>
      <c r="K14" s="17">
        <v>0</v>
      </c>
      <c r="L14" s="17"/>
      <c r="M14" s="17"/>
      <c r="N14" s="17"/>
      <c r="O14" s="17">
        <v>0</v>
      </c>
      <c r="P14" s="17">
        <v>649.20000000000005</v>
      </c>
      <c r="Q14" s="17">
        <v>646.79999999999995</v>
      </c>
      <c r="R14" s="17">
        <v>646.79789000000005</v>
      </c>
      <c r="S14" s="17">
        <v>2.40211</v>
      </c>
      <c r="T14" s="17">
        <v>216.7</v>
      </c>
      <c r="U14" s="17">
        <v>211.44</v>
      </c>
      <c r="V14" s="17">
        <v>211.44126</v>
      </c>
      <c r="W14" s="17">
        <v>5.2587400000000004</v>
      </c>
      <c r="X14" s="17"/>
      <c r="Y14" s="17"/>
      <c r="Z14" s="17"/>
      <c r="AA14" s="17">
        <v>0</v>
      </c>
      <c r="AB14" s="17"/>
      <c r="AC14" s="17"/>
      <c r="AD14" s="17"/>
      <c r="AE14" s="17">
        <v>0</v>
      </c>
      <c r="AF14" s="17">
        <v>91.5</v>
      </c>
      <c r="AG14" s="17">
        <v>92.22</v>
      </c>
      <c r="AH14" s="17">
        <v>92.226339999999993</v>
      </c>
      <c r="AI14" s="17">
        <v>-0.72633999999999999</v>
      </c>
      <c r="AJ14" s="17">
        <v>244.1</v>
      </c>
      <c r="AK14" s="17">
        <v>240.17</v>
      </c>
      <c r="AL14" s="17">
        <v>235.97717</v>
      </c>
      <c r="AM14" s="17">
        <v>8.1228300000000004</v>
      </c>
      <c r="AN14" s="17"/>
      <c r="AO14" s="17"/>
      <c r="AP14" s="17"/>
      <c r="AQ14" s="17">
        <v>0</v>
      </c>
      <c r="AR14" s="17"/>
      <c r="AS14" s="17"/>
      <c r="AT14" s="17"/>
      <c r="AU14" s="17">
        <v>0</v>
      </c>
      <c r="AV14" s="17">
        <v>129.80000000000001</v>
      </c>
      <c r="AW14" s="17">
        <v>143.59333000000001</v>
      </c>
      <c r="AX14" s="17">
        <v>155.55565000000001</v>
      </c>
      <c r="AY14" s="17">
        <v>-25.755649999999999</v>
      </c>
      <c r="AZ14" s="17">
        <v>129.5</v>
      </c>
      <c r="BA14" s="17">
        <v>143.59333000000001</v>
      </c>
      <c r="BB14" s="17">
        <v>155.55565000000001</v>
      </c>
      <c r="BC14" s="17">
        <v>-26.05565</v>
      </c>
      <c r="BD14" s="17">
        <v>130.19999999999999</v>
      </c>
      <c r="BE14" s="17">
        <v>143.59333000000001</v>
      </c>
      <c r="BF14" s="17">
        <v>155.55565000000001</v>
      </c>
      <c r="BG14" s="17">
        <v>-25.355650000000001</v>
      </c>
      <c r="BH14" s="17">
        <v>229.8</v>
      </c>
      <c r="BI14" s="17">
        <v>215.39</v>
      </c>
      <c r="BJ14" s="17">
        <v>233.33348000000001</v>
      </c>
      <c r="BK14" s="17">
        <v>-3.53348</v>
      </c>
      <c r="BL14" s="17">
        <v>207.8</v>
      </c>
      <c r="BM14" s="17">
        <v>204.88</v>
      </c>
      <c r="BN14" s="17">
        <v>204.87801999999999</v>
      </c>
      <c r="BO14" s="17">
        <v>2.92198</v>
      </c>
      <c r="BP14" s="17">
        <v>109.9</v>
      </c>
      <c r="BQ14" s="17">
        <v>102.44</v>
      </c>
      <c r="BR14" s="17">
        <v>102.43901</v>
      </c>
      <c r="BS14" s="17">
        <v>7.4609899999999998</v>
      </c>
      <c r="BT14" s="17">
        <v>558.4</v>
      </c>
      <c r="BU14" s="17">
        <v>568.29999999999995</v>
      </c>
      <c r="BV14" s="17">
        <v>568.29854</v>
      </c>
      <c r="BW14" s="17">
        <v>-9.8985400000000006</v>
      </c>
      <c r="BX14" s="17">
        <v>10.4</v>
      </c>
      <c r="BY14" s="17">
        <v>10.56</v>
      </c>
      <c r="BZ14" s="17"/>
      <c r="CA14" s="17">
        <v>10.4</v>
      </c>
      <c r="CB14" s="17"/>
      <c r="CC14" s="17"/>
      <c r="CD14" s="17"/>
      <c r="CE14" s="17">
        <v>0</v>
      </c>
      <c r="CF14" s="17"/>
      <c r="CG14" s="17"/>
      <c r="CH14" s="17"/>
      <c r="CI14" s="17">
        <v>0</v>
      </c>
      <c r="CJ14" s="17"/>
      <c r="CK14" s="17"/>
      <c r="CL14" s="17"/>
      <c r="CM14" s="17">
        <v>0</v>
      </c>
      <c r="CN14" s="17"/>
      <c r="CO14" s="17"/>
      <c r="CP14" s="17"/>
      <c r="CQ14" s="17">
        <v>0</v>
      </c>
      <c r="CR14" s="17">
        <v>168.9</v>
      </c>
      <c r="CS14" s="17">
        <v>164.71</v>
      </c>
      <c r="CT14" s="17">
        <v>164.70732000000001</v>
      </c>
      <c r="CU14" s="17">
        <v>4.1926800000000002</v>
      </c>
      <c r="CV14" s="17">
        <v>7.5</v>
      </c>
      <c r="CW14" s="17">
        <v>5.13</v>
      </c>
      <c r="CX14" s="17">
        <v>5.1346499999999997</v>
      </c>
      <c r="CY14" s="17">
        <v>2.3653499999999998</v>
      </c>
      <c r="CZ14" s="17">
        <v>3.4</v>
      </c>
      <c r="DA14" s="17">
        <v>2.82</v>
      </c>
      <c r="DB14" s="17">
        <v>2.8184800000000001</v>
      </c>
      <c r="DC14" s="17">
        <v>0.58152000000000004</v>
      </c>
      <c r="DD14" s="17">
        <v>0</v>
      </c>
      <c r="DE14" s="17">
        <v>0</v>
      </c>
      <c r="DF14" s="17">
        <v>0</v>
      </c>
      <c r="DG14" s="17">
        <v>0</v>
      </c>
      <c r="DH14" s="17">
        <v>6.5</v>
      </c>
      <c r="DI14" s="17">
        <v>6.88</v>
      </c>
      <c r="DJ14" s="17">
        <v>6.8787000000000003</v>
      </c>
      <c r="DK14" s="17">
        <v>-0.37869999999999998</v>
      </c>
      <c r="DL14" s="17">
        <v>10</v>
      </c>
      <c r="DM14" s="17">
        <v>14.99</v>
      </c>
      <c r="DN14" s="17">
        <v>14.9922</v>
      </c>
      <c r="DO14" s="17">
        <v>-4.9922000000000004</v>
      </c>
      <c r="DP14" s="17">
        <v>66.099999999999994</v>
      </c>
      <c r="DQ14" s="17">
        <v>82.11</v>
      </c>
      <c r="DR14" s="17">
        <v>82.10754</v>
      </c>
      <c r="DS14" s="17">
        <v>-16.007539999999999</v>
      </c>
      <c r="DT14" s="17">
        <v>5.5</v>
      </c>
      <c r="DU14" s="17">
        <v>8.74</v>
      </c>
      <c r="DV14" s="17">
        <v>8.7367699999999999</v>
      </c>
      <c r="DW14" s="17">
        <v>-3.2367699999999999</v>
      </c>
      <c r="DX14" s="17"/>
      <c r="DY14" s="17"/>
      <c r="DZ14" s="17"/>
      <c r="EA14" s="17">
        <v>0</v>
      </c>
      <c r="EB14" s="17"/>
      <c r="EC14" s="17"/>
      <c r="ED14" s="17"/>
      <c r="EE14" s="17">
        <v>0</v>
      </c>
      <c r="EF14" s="17"/>
      <c r="EG14" s="17"/>
      <c r="EH14" s="17"/>
      <c r="EI14" s="17">
        <v>0</v>
      </c>
      <c r="EJ14" s="17">
        <v>111.4</v>
      </c>
      <c r="EK14" s="17">
        <v>112.91</v>
      </c>
      <c r="EL14" s="17">
        <v>112.90537</v>
      </c>
      <c r="EM14" s="17">
        <v>-1.5053700000000001</v>
      </c>
      <c r="EN14" s="17">
        <v>222.7</v>
      </c>
      <c r="EO14" s="17">
        <v>221.56</v>
      </c>
      <c r="EP14" s="17">
        <v>221.55625000000001</v>
      </c>
      <c r="EQ14" s="17">
        <v>1.14375</v>
      </c>
      <c r="ER14" s="17"/>
      <c r="ES14" s="17"/>
      <c r="ET14" s="17"/>
      <c r="EU14" s="17">
        <v>0</v>
      </c>
      <c r="EV14" s="17"/>
      <c r="EW14" s="17"/>
      <c r="EX14" s="17"/>
      <c r="EY14" s="17">
        <v>0</v>
      </c>
      <c r="EZ14" s="17"/>
      <c r="FA14" s="17"/>
      <c r="FB14" s="17"/>
      <c r="FC14" s="17">
        <v>0</v>
      </c>
      <c r="FD14" s="17">
        <v>6.5</v>
      </c>
      <c r="FE14" s="17">
        <v>6.39</v>
      </c>
      <c r="FF14" s="17">
        <v>6.39</v>
      </c>
      <c r="FG14" s="17">
        <v>0.11</v>
      </c>
      <c r="FH14" s="17">
        <v>219.2</v>
      </c>
      <c r="FI14" s="17">
        <v>229.57</v>
      </c>
      <c r="FJ14" s="17">
        <v>229.57073</v>
      </c>
      <c r="FK14" s="17">
        <v>-10.37073</v>
      </c>
      <c r="FL14" s="17">
        <v>78</v>
      </c>
      <c r="FM14" s="17">
        <v>80.7</v>
      </c>
      <c r="FN14" s="17">
        <v>73.380380000000002</v>
      </c>
      <c r="FO14" s="17">
        <v>4.6196200000000003</v>
      </c>
      <c r="FP14" s="17">
        <v>149.9</v>
      </c>
      <c r="FQ14" s="17">
        <v>151.06</v>
      </c>
      <c r="FR14" s="17">
        <v>151.05500000000001</v>
      </c>
      <c r="FS14" s="17">
        <v>-1.155</v>
      </c>
      <c r="FT14" s="17">
        <v>42.4</v>
      </c>
      <c r="FU14" s="17">
        <v>41.5</v>
      </c>
      <c r="FV14" s="17">
        <v>41.498959999999997</v>
      </c>
      <c r="FW14" s="17">
        <v>0.90103999999999995</v>
      </c>
      <c r="FX14" s="17">
        <v>18.7</v>
      </c>
      <c r="FY14" s="17">
        <v>19.29</v>
      </c>
      <c r="FZ14" s="17">
        <v>19.28585</v>
      </c>
      <c r="GA14" s="17">
        <v>-0.58584999999999998</v>
      </c>
      <c r="GB14" s="17">
        <v>19.7</v>
      </c>
      <c r="GC14" s="17">
        <v>19.12</v>
      </c>
      <c r="GD14" s="17">
        <v>19.121949999999998</v>
      </c>
      <c r="GE14" s="17">
        <v>0.57804999999999995</v>
      </c>
      <c r="GF14" s="17">
        <v>89.8</v>
      </c>
      <c r="GG14" s="17">
        <v>87.66</v>
      </c>
      <c r="GH14" s="17">
        <v>87.657560000000004</v>
      </c>
      <c r="GI14" s="17">
        <v>2.1424400000000001</v>
      </c>
      <c r="GJ14" s="17">
        <v>0</v>
      </c>
      <c r="GK14" s="17">
        <v>0</v>
      </c>
      <c r="GL14" s="17">
        <v>0</v>
      </c>
      <c r="GM14" s="17">
        <v>0</v>
      </c>
      <c r="GN14" s="17">
        <v>121.7</v>
      </c>
      <c r="GO14" s="17">
        <v>0</v>
      </c>
      <c r="GP14" s="17">
        <v>0</v>
      </c>
      <c r="GQ14" s="17">
        <v>121.7</v>
      </c>
      <c r="GR14" s="17">
        <v>72.400000000000006</v>
      </c>
      <c r="GS14" s="17">
        <v>0</v>
      </c>
      <c r="GT14" s="17"/>
      <c r="GU14" s="17">
        <v>72.400000000000006</v>
      </c>
      <c r="GV14" s="17">
        <v>109.4</v>
      </c>
      <c r="GW14" s="17">
        <v>110.91</v>
      </c>
      <c r="GX14" s="17">
        <v>110.91316999999999</v>
      </c>
      <c r="GY14" s="17">
        <v>-1.5131699999999999</v>
      </c>
      <c r="GZ14" s="17">
        <v>0</v>
      </c>
      <c r="HA14" s="17">
        <v>8.1300000000000008</v>
      </c>
      <c r="HB14" s="17">
        <v>9.09</v>
      </c>
      <c r="HC14" s="17">
        <v>-9.09</v>
      </c>
      <c r="HD14" s="17">
        <v>7.1</v>
      </c>
      <c r="HE14" s="17">
        <v>6.06</v>
      </c>
      <c r="HF14" s="17">
        <v>9.9490999999999996</v>
      </c>
      <c r="HG14" s="17">
        <v>-2.8491</v>
      </c>
      <c r="HH14" s="17">
        <v>38.799999999999997</v>
      </c>
      <c r="HI14" s="17">
        <v>47.27</v>
      </c>
      <c r="HJ14" s="17">
        <v>47.26634</v>
      </c>
      <c r="HK14" s="17">
        <v>-8.4663400000000006</v>
      </c>
      <c r="HL14" s="17">
        <v>0</v>
      </c>
      <c r="HM14" s="17">
        <v>0</v>
      </c>
      <c r="HN14" s="17">
        <v>0</v>
      </c>
      <c r="HO14" s="17">
        <v>0</v>
      </c>
      <c r="HP14" s="17">
        <v>3.8</v>
      </c>
      <c r="HQ14" s="17">
        <v>3.89</v>
      </c>
      <c r="HR14" s="17">
        <v>3.8872599999999999</v>
      </c>
      <c r="HS14" s="17">
        <v>-8.7260000000000004E-2</v>
      </c>
      <c r="HT14" s="17">
        <v>38.5</v>
      </c>
      <c r="HU14" s="17">
        <v>34.42</v>
      </c>
      <c r="HV14" s="17">
        <v>34.419510000000002</v>
      </c>
      <c r="HW14" s="17">
        <v>4.0804900000000002</v>
      </c>
      <c r="HX14" s="17">
        <v>174.7</v>
      </c>
      <c r="HY14" s="17">
        <v>171.54</v>
      </c>
      <c r="HZ14" s="17">
        <v>171.54185000000001</v>
      </c>
      <c r="IA14" s="17">
        <v>3.15815</v>
      </c>
      <c r="IB14" s="17"/>
      <c r="IC14" s="17"/>
      <c r="ID14" s="17"/>
      <c r="IE14" s="17">
        <v>0</v>
      </c>
      <c r="IF14" s="17"/>
      <c r="IG14" s="17"/>
      <c r="IH14" s="17"/>
      <c r="II14" s="17">
        <v>0</v>
      </c>
      <c r="IJ14" s="17"/>
      <c r="IK14" s="17"/>
      <c r="IL14" s="17"/>
      <c r="IM14" s="17">
        <v>0</v>
      </c>
      <c r="IN14" s="17">
        <v>47.3</v>
      </c>
      <c r="IO14" s="17">
        <v>48.42</v>
      </c>
      <c r="IP14" s="17">
        <v>0</v>
      </c>
      <c r="IQ14" s="17">
        <v>47.3</v>
      </c>
      <c r="IR14" s="17"/>
      <c r="IS14" s="17"/>
      <c r="IT14" s="17"/>
      <c r="IU14" s="17">
        <v>0</v>
      </c>
      <c r="IV14" s="17"/>
      <c r="IW14" s="17"/>
      <c r="IX14" s="17"/>
      <c r="IY14" s="17">
        <v>0</v>
      </c>
      <c r="IZ14" s="17"/>
      <c r="JA14" s="17"/>
      <c r="JB14" s="17"/>
      <c r="JC14" s="17">
        <v>0</v>
      </c>
      <c r="JD14" s="17">
        <v>87.7</v>
      </c>
      <c r="JE14" s="17">
        <v>88.82</v>
      </c>
      <c r="JF14" s="17">
        <v>88.815600000000003</v>
      </c>
      <c r="JG14" s="17">
        <v>-1.1155999999999999</v>
      </c>
      <c r="JH14" s="17">
        <v>0</v>
      </c>
      <c r="JI14" s="17"/>
      <c r="JJ14" s="17"/>
      <c r="JK14" s="17">
        <v>0</v>
      </c>
      <c r="JL14" s="17">
        <v>0</v>
      </c>
      <c r="JM14" s="17">
        <v>0</v>
      </c>
      <c r="JN14" s="17">
        <v>0</v>
      </c>
      <c r="JO14" s="17">
        <v>0</v>
      </c>
      <c r="JP14" s="17"/>
      <c r="JQ14" s="17"/>
      <c r="JR14" s="17"/>
      <c r="JS14" s="17">
        <v>0</v>
      </c>
      <c r="JT14" s="17">
        <v>0</v>
      </c>
      <c r="JU14" s="17">
        <v>0</v>
      </c>
      <c r="JV14" s="17"/>
      <c r="JW14" s="17">
        <v>0</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v>0</v>
      </c>
      <c r="LB14" s="17">
        <v>0</v>
      </c>
      <c r="LC14" s="17">
        <v>0</v>
      </c>
      <c r="LD14" s="17">
        <v>4.5999999999999996</v>
      </c>
      <c r="LE14" s="17">
        <v>3.99</v>
      </c>
      <c r="LF14" s="17">
        <v>3.9931199999999998</v>
      </c>
      <c r="LG14" s="17">
        <v>0.60687999999999998</v>
      </c>
      <c r="LH14" s="17">
        <v>243.6</v>
      </c>
      <c r="LI14" s="17">
        <v>243.03</v>
      </c>
      <c r="LJ14" s="17">
        <v>241.14737</v>
      </c>
      <c r="LK14" s="17">
        <v>2.4526300000000001</v>
      </c>
      <c r="LL14" s="17">
        <v>134.1</v>
      </c>
      <c r="LM14" s="17">
        <v>133.68</v>
      </c>
      <c r="LN14" s="17">
        <v>133.67995999999999</v>
      </c>
      <c r="LO14" s="17">
        <v>0.42004000000000002</v>
      </c>
      <c r="LP14" s="17">
        <v>63.3</v>
      </c>
      <c r="LQ14" s="17">
        <v>67.459999999999994</v>
      </c>
      <c r="LR14" s="17">
        <v>67.461460000000002</v>
      </c>
      <c r="LS14" s="17">
        <v>-4.1614599999999999</v>
      </c>
      <c r="LT14" s="17">
        <v>79.5</v>
      </c>
      <c r="LU14" s="17">
        <v>78.569999999999993</v>
      </c>
      <c r="LV14" s="17">
        <v>78.567999999999998</v>
      </c>
      <c r="LW14" s="17">
        <v>0.93200000000000005</v>
      </c>
      <c r="LX14" s="17">
        <v>19.2</v>
      </c>
      <c r="LY14" s="17">
        <v>19</v>
      </c>
      <c r="LZ14" s="17">
        <v>30.097560000000001</v>
      </c>
      <c r="MA14" s="17">
        <v>-10.89756</v>
      </c>
      <c r="MB14" s="17"/>
      <c r="MC14" s="17"/>
      <c r="MD14" s="17"/>
      <c r="ME14" s="17">
        <v>0</v>
      </c>
      <c r="MF14" s="17"/>
      <c r="MG14" s="17"/>
      <c r="MH14" s="17"/>
      <c r="MI14" s="17">
        <v>0</v>
      </c>
      <c r="MJ14" s="17"/>
      <c r="MK14" s="17"/>
      <c r="ML14" s="17"/>
      <c r="MM14" s="17">
        <v>0</v>
      </c>
      <c r="MN14" s="17"/>
      <c r="MO14" s="17">
        <v>0</v>
      </c>
      <c r="MP14" s="17">
        <v>0</v>
      </c>
      <c r="MQ14" s="17">
        <v>0</v>
      </c>
      <c r="MR14" s="17">
        <v>148</v>
      </c>
      <c r="MS14" s="17">
        <v>144.31333000000001</v>
      </c>
      <c r="MT14" s="17">
        <v>144.31267</v>
      </c>
      <c r="MU14" s="17">
        <v>3.6873300000000002</v>
      </c>
      <c r="MV14" s="17">
        <v>68.3</v>
      </c>
      <c r="MW14" s="17">
        <v>72.156670000000005</v>
      </c>
      <c r="MX14" s="17">
        <v>72.156329999999997</v>
      </c>
      <c r="MY14" s="17">
        <v>-3.8563299999999998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85.5</v>
      </c>
      <c r="OG14" s="17">
        <v>94.8</v>
      </c>
      <c r="OH14" s="17">
        <v>89.754999999999995</v>
      </c>
      <c r="OI14" s="17">
        <v>-4.2549999999999999</v>
      </c>
      <c r="OJ14" s="17">
        <v>0</v>
      </c>
      <c r="OK14" s="17">
        <v>0</v>
      </c>
      <c r="OL14" s="17">
        <v>0</v>
      </c>
      <c r="OM14" s="17">
        <v>0</v>
      </c>
      <c r="ON14" s="17">
        <v>0</v>
      </c>
      <c r="OO14" s="17">
        <v>4.05</v>
      </c>
      <c r="OP14" s="17">
        <v>4.05</v>
      </c>
      <c r="OQ14" s="17">
        <v>-4.05</v>
      </c>
      <c r="OR14" s="17">
        <v>0</v>
      </c>
      <c r="OS14" s="17">
        <v>0</v>
      </c>
      <c r="OT14" s="17">
        <v>0</v>
      </c>
      <c r="OU14" s="17">
        <v>0</v>
      </c>
      <c r="OV14" s="17">
        <v>0</v>
      </c>
      <c r="OW14" s="17">
        <v>0</v>
      </c>
      <c r="OX14" s="17">
        <v>17.560980000000001</v>
      </c>
      <c r="OY14" s="17">
        <v>-17.560980000000001</v>
      </c>
      <c r="OZ14" s="17">
        <v>10</v>
      </c>
      <c r="PA14" s="17">
        <v>9.98</v>
      </c>
      <c r="PB14" s="17">
        <v>9.9830000000000005</v>
      </c>
      <c r="PC14" s="17">
        <v>1.7000000000000001E-2</v>
      </c>
      <c r="PD14" s="17">
        <v>5.5</v>
      </c>
      <c r="PE14" s="17">
        <v>5.67</v>
      </c>
      <c r="PF14" s="17">
        <v>5.67</v>
      </c>
      <c r="PG14" s="17">
        <v>-0.17</v>
      </c>
      <c r="PH14" s="17">
        <v>1.2</v>
      </c>
      <c r="PI14" s="17">
        <v>1</v>
      </c>
      <c r="PJ14" s="17">
        <v>1</v>
      </c>
      <c r="PK14" s="17">
        <v>0.2</v>
      </c>
      <c r="PL14" s="17">
        <v>3.3</v>
      </c>
      <c r="PM14" s="17">
        <v>3.4</v>
      </c>
      <c r="PN14" s="17">
        <v>3.4</v>
      </c>
      <c r="PO14" s="17">
        <v>-0.1</v>
      </c>
      <c r="PP14" s="17">
        <v>4.8</v>
      </c>
      <c r="PQ14" s="17">
        <v>5</v>
      </c>
      <c r="PR14" s="17">
        <v>5</v>
      </c>
      <c r="PS14" s="17">
        <v>-0.2</v>
      </c>
      <c r="PT14" s="17">
        <v>20.5</v>
      </c>
      <c r="PU14" s="17">
        <v>19.510000000000002</v>
      </c>
      <c r="PV14" s="17">
        <v>19.5122</v>
      </c>
      <c r="PW14" s="17">
        <v>0.98780000000000001</v>
      </c>
      <c r="PX14" s="17">
        <v>7</v>
      </c>
      <c r="PY14" s="17">
        <v>19.510000000000002</v>
      </c>
      <c r="PZ14" s="17">
        <v>19.5122</v>
      </c>
      <c r="QA14" s="17">
        <v>-12.5122</v>
      </c>
      <c r="QB14" s="17">
        <v>18.600000000000001</v>
      </c>
      <c r="QC14" s="17">
        <v>17.559999999999999</v>
      </c>
      <c r="QD14" s="17">
        <v>17.560980000000001</v>
      </c>
      <c r="QE14" s="17">
        <v>1.0390200000000001</v>
      </c>
      <c r="QF14" s="17">
        <v>3.7</v>
      </c>
      <c r="QG14" s="17">
        <v>3.5</v>
      </c>
      <c r="QH14" s="17">
        <v>3.5</v>
      </c>
      <c r="QI14" s="17">
        <v>0.2</v>
      </c>
      <c r="QJ14" s="17">
        <v>18.7</v>
      </c>
      <c r="QK14" s="17">
        <v>17.95</v>
      </c>
      <c r="QL14" s="17">
        <v>17.951219999999999</v>
      </c>
      <c r="QM14" s="17">
        <v>0.74878</v>
      </c>
      <c r="QN14" s="17">
        <v>0</v>
      </c>
      <c r="QO14" s="17">
        <v>0</v>
      </c>
      <c r="QP14" s="17">
        <v>0</v>
      </c>
      <c r="QQ14" s="17">
        <v>0</v>
      </c>
      <c r="QR14" s="17">
        <v>0</v>
      </c>
      <c r="QS14" s="17">
        <v>0</v>
      </c>
      <c r="QT14" s="17">
        <v>0</v>
      </c>
      <c r="QU14" s="17">
        <v>0</v>
      </c>
      <c r="QV14" s="17">
        <v>28.5</v>
      </c>
      <c r="QW14" s="17">
        <v>19.399999999999999</v>
      </c>
      <c r="QX14" s="17">
        <v>21.888999999999999</v>
      </c>
      <c r="QY14" s="17">
        <v>6.6109999999999998</v>
      </c>
      <c r="QZ14" s="17">
        <v>77.7</v>
      </c>
      <c r="RA14" s="17">
        <v>42.3</v>
      </c>
      <c r="RB14" s="17">
        <v>59.304000000000002</v>
      </c>
      <c r="RC14" s="17">
        <v>18.396000000000001</v>
      </c>
      <c r="RD14" s="17"/>
      <c r="RE14" s="17"/>
      <c r="RF14" s="17"/>
      <c r="RG14" s="17">
        <v>0</v>
      </c>
      <c r="RH14" s="17"/>
      <c r="RI14" s="17"/>
      <c r="RJ14" s="17"/>
      <c r="RK14" s="17">
        <v>0</v>
      </c>
      <c r="RL14" s="17"/>
      <c r="RM14" s="17"/>
      <c r="RN14" s="17"/>
      <c r="RO14" s="17">
        <v>0</v>
      </c>
      <c r="RP14" s="17"/>
      <c r="RQ14" s="17"/>
      <c r="RR14" s="17"/>
      <c r="RS14" s="17">
        <v>0</v>
      </c>
      <c r="RT14" s="17">
        <v>0</v>
      </c>
      <c r="RU14" s="17">
        <v>0</v>
      </c>
      <c r="RV14" s="17">
        <v>0</v>
      </c>
      <c r="RW14" s="17">
        <v>0</v>
      </c>
      <c r="RX14" s="17">
        <v>2.4</v>
      </c>
      <c r="RY14" s="17">
        <v>2.38</v>
      </c>
      <c r="RZ14" s="17">
        <v>2.379</v>
      </c>
      <c r="SA14" s="17">
        <v>2.1000000000000001E-2</v>
      </c>
      <c r="SB14" s="17">
        <v>20.2</v>
      </c>
      <c r="SC14" s="17">
        <v>14.7</v>
      </c>
      <c r="SD14" s="17">
        <v>11.62162</v>
      </c>
      <c r="SE14" s="17">
        <v>8.5783799999999992</v>
      </c>
      <c r="SF14" s="17">
        <v>3.1</v>
      </c>
      <c r="SG14" s="17">
        <v>2</v>
      </c>
      <c r="SH14" s="17">
        <v>2</v>
      </c>
      <c r="SI14" s="17">
        <v>1.1000000000000001</v>
      </c>
      <c r="SJ14" s="17"/>
      <c r="SK14" s="17"/>
      <c r="SL14" s="17">
        <v>0.7</v>
      </c>
      <c r="SM14" s="17">
        <v>-0.7</v>
      </c>
      <c r="SN14" s="17">
        <v>19.899999999999999</v>
      </c>
      <c r="SO14" s="17">
        <v>19.12</v>
      </c>
      <c r="SP14" s="17">
        <v>19.121949999999998</v>
      </c>
      <c r="SQ14" s="17">
        <v>0.77805000000000002</v>
      </c>
      <c r="SR14" s="17">
        <v>9.4</v>
      </c>
      <c r="SS14" s="17">
        <v>9.5</v>
      </c>
      <c r="ST14" s="17">
        <v>9.5</v>
      </c>
      <c r="SU14" s="17">
        <v>-0.1</v>
      </c>
      <c r="SV14" s="17">
        <v>19.399999999999999</v>
      </c>
      <c r="SW14" s="17">
        <v>16.59</v>
      </c>
      <c r="SX14" s="17">
        <v>16.585370000000001</v>
      </c>
      <c r="SY14" s="17">
        <v>2.8146300000000002</v>
      </c>
      <c r="SZ14" s="17">
        <v>20.3</v>
      </c>
      <c r="TA14" s="17">
        <v>19.510000000000002</v>
      </c>
      <c r="TB14" s="17">
        <v>19.5122</v>
      </c>
      <c r="TC14" s="17">
        <v>0.78779999999999994</v>
      </c>
      <c r="TD14" s="17">
        <v>20</v>
      </c>
      <c r="TE14" s="17">
        <v>19.32</v>
      </c>
      <c r="TF14" s="17">
        <v>19.317070000000001</v>
      </c>
      <c r="TG14" s="17">
        <v>0.68293000000000004</v>
      </c>
      <c r="TH14" s="17">
        <v>9.3000000000000007</v>
      </c>
      <c r="TI14" s="17">
        <v>11.3</v>
      </c>
      <c r="TJ14" s="17">
        <v>13.444000000000001</v>
      </c>
      <c r="TK14" s="17">
        <v>-4.1440000000000001</v>
      </c>
      <c r="TL14" s="17">
        <v>39.6</v>
      </c>
      <c r="TM14" s="17">
        <v>27.61</v>
      </c>
      <c r="TN14" s="17">
        <v>27.608000000000001</v>
      </c>
      <c r="TO14" s="17">
        <v>11.992000000000001</v>
      </c>
      <c r="TP14" s="17">
        <v>0</v>
      </c>
      <c r="TQ14" s="17">
        <v>0</v>
      </c>
      <c r="TR14" s="17">
        <v>0</v>
      </c>
      <c r="TS14" s="17">
        <v>0</v>
      </c>
      <c r="TT14" s="17">
        <v>42.4</v>
      </c>
      <c r="TU14" s="17">
        <v>60.5</v>
      </c>
      <c r="TV14" s="17">
        <v>54.905000000000001</v>
      </c>
      <c r="TW14" s="17">
        <v>-12.505000000000001</v>
      </c>
      <c r="TX14" s="17">
        <v>61.4</v>
      </c>
      <c r="TY14" s="17">
        <v>71.5</v>
      </c>
      <c r="TZ14" s="17">
        <v>69.793000000000006</v>
      </c>
      <c r="UA14" s="17">
        <v>-8.3930000000000007</v>
      </c>
      <c r="UB14" s="17">
        <v>5.5</v>
      </c>
      <c r="UC14" s="17">
        <v>2.12</v>
      </c>
      <c r="UD14" s="17">
        <v>2.1240000000000001</v>
      </c>
      <c r="UE14" s="17">
        <v>3.3759999999999999</v>
      </c>
      <c r="UF14" s="17">
        <v>2.1</v>
      </c>
      <c r="UG14" s="17">
        <v>1.81</v>
      </c>
      <c r="UH14" s="17">
        <v>1.8080000000000001</v>
      </c>
      <c r="UI14" s="17">
        <v>0.29199999999999998</v>
      </c>
      <c r="UJ14" s="17">
        <v>20.9</v>
      </c>
      <c r="UK14" s="17">
        <v>19.510000000000002</v>
      </c>
      <c r="UL14" s="17">
        <v>19.5122</v>
      </c>
      <c r="UM14" s="17">
        <v>1.3877999999999999</v>
      </c>
      <c r="UN14" s="17">
        <v>7.3</v>
      </c>
      <c r="UO14" s="17">
        <v>8</v>
      </c>
      <c r="UP14" s="17">
        <v>8</v>
      </c>
      <c r="UQ14" s="17">
        <v>-0.7</v>
      </c>
      <c r="UR14" s="17">
        <v>8.8000000000000007</v>
      </c>
      <c r="US14" s="17">
        <v>8.4</v>
      </c>
      <c r="UT14" s="17">
        <v>8.4</v>
      </c>
      <c r="UU14" s="17">
        <v>0.4</v>
      </c>
      <c r="UV14" s="17">
        <v>20.399999999999999</v>
      </c>
      <c r="UW14" s="17">
        <v>19.510000000000002</v>
      </c>
      <c r="UX14" s="17">
        <v>19.5122</v>
      </c>
      <c r="UY14" s="17">
        <v>0.88780000000000003</v>
      </c>
      <c r="UZ14" s="17">
        <v>20.399999999999999</v>
      </c>
      <c r="VA14" s="17">
        <v>19.510000000000002</v>
      </c>
      <c r="VB14" s="17">
        <v>19.5122</v>
      </c>
      <c r="VC14" s="17">
        <v>0.88780000000000003</v>
      </c>
      <c r="VD14" s="17">
        <v>20.2</v>
      </c>
      <c r="VE14" s="17">
        <v>19.510000000000002</v>
      </c>
      <c r="VF14" s="17">
        <v>19.5122</v>
      </c>
      <c r="VG14" s="17">
        <v>0.68779999999999997</v>
      </c>
      <c r="VH14" s="17">
        <v>0</v>
      </c>
      <c r="VI14" s="17">
        <v>2.17</v>
      </c>
      <c r="VJ14" s="17">
        <v>2.17</v>
      </c>
      <c r="VK14" s="17">
        <v>-2.17</v>
      </c>
      <c r="VL14" s="17">
        <v>0</v>
      </c>
      <c r="VM14" s="17">
        <v>0</v>
      </c>
      <c r="VN14" s="17">
        <v>0</v>
      </c>
      <c r="VO14" s="17">
        <v>0</v>
      </c>
      <c r="VP14" s="17">
        <v>0</v>
      </c>
      <c r="VQ14" s="17">
        <v>0</v>
      </c>
      <c r="VR14" s="17">
        <v>0</v>
      </c>
      <c r="VS14" s="17">
        <v>0</v>
      </c>
      <c r="VT14" s="17">
        <v>0</v>
      </c>
      <c r="VU14" s="17">
        <v>0</v>
      </c>
      <c r="VV14" s="17">
        <v>0</v>
      </c>
      <c r="VW14" s="17">
        <v>0</v>
      </c>
      <c r="VX14" s="17">
        <v>0.4</v>
      </c>
      <c r="VY14" s="17">
        <v>0.4</v>
      </c>
      <c r="VZ14" s="17">
        <v>0.6</v>
      </c>
      <c r="WA14" s="17">
        <v>-0.2</v>
      </c>
      <c r="WB14" s="17">
        <v>34.9</v>
      </c>
      <c r="WC14" s="17">
        <v>35.200000000000003</v>
      </c>
      <c r="WD14" s="17">
        <v>39</v>
      </c>
      <c r="WE14" s="17">
        <v>-4.0999999999999996</v>
      </c>
      <c r="WF14" s="17">
        <v>26.7</v>
      </c>
      <c r="WG14" s="17">
        <v>43.5</v>
      </c>
      <c r="WH14" s="17">
        <v>14</v>
      </c>
      <c r="WI14" s="17">
        <v>12.7</v>
      </c>
      <c r="WJ14" s="17">
        <v>0</v>
      </c>
      <c r="WK14" s="17">
        <v>0</v>
      </c>
      <c r="WL14" s="17">
        <v>0</v>
      </c>
      <c r="WM14" s="17">
        <v>0</v>
      </c>
      <c r="WN14" s="17">
        <v>0</v>
      </c>
      <c r="WO14" s="17">
        <v>0</v>
      </c>
      <c r="WP14" s="17">
        <v>0</v>
      </c>
      <c r="WQ14" s="17">
        <v>0</v>
      </c>
      <c r="WR14" s="17">
        <v>9.6</v>
      </c>
      <c r="WS14" s="17">
        <v>9.4</v>
      </c>
      <c r="WT14" s="17">
        <v>9.4</v>
      </c>
      <c r="WU14" s="17">
        <v>0.2</v>
      </c>
      <c r="WV14" s="17">
        <v>20</v>
      </c>
      <c r="WW14" s="17">
        <v>19.32</v>
      </c>
      <c r="WX14" s="17">
        <v>19.317070000000001</v>
      </c>
      <c r="WY14" s="17">
        <v>0.68293000000000004</v>
      </c>
      <c r="WZ14" s="17">
        <v>9.1</v>
      </c>
      <c r="XA14" s="17">
        <v>9</v>
      </c>
      <c r="XB14" s="17">
        <v>10.8</v>
      </c>
      <c r="XC14" s="17">
        <v>-1.7</v>
      </c>
      <c r="XD14" s="17">
        <v>33.4</v>
      </c>
      <c r="XE14" s="17">
        <v>35</v>
      </c>
      <c r="XF14" s="17">
        <v>40</v>
      </c>
      <c r="XG14" s="17">
        <v>-6.6</v>
      </c>
      <c r="XH14" s="17"/>
      <c r="XI14" s="17"/>
      <c r="XJ14" s="17"/>
      <c r="XK14" s="17">
        <v>0</v>
      </c>
      <c r="XL14" s="17"/>
      <c r="XM14" s="17"/>
      <c r="XN14" s="17"/>
      <c r="XO14" s="17">
        <v>0</v>
      </c>
      <c r="XP14" s="17"/>
      <c r="XQ14" s="17"/>
      <c r="XR14" s="17"/>
      <c r="XS14" s="17">
        <v>0</v>
      </c>
      <c r="XT14" s="17"/>
      <c r="XU14" s="17"/>
      <c r="XV14" s="17"/>
      <c r="XW14" s="17">
        <v>0</v>
      </c>
    </row>
    <row r="15" spans="1:647" ht="24" customHeight="1" x14ac:dyDescent="0.35">
      <c r="A15" s="1"/>
      <c r="B15" s="16" t="s">
        <v>76</v>
      </c>
      <c r="C15" s="16" t="s">
        <v>748</v>
      </c>
      <c r="D15" s="17"/>
      <c r="E15" s="17"/>
      <c r="F15" s="17"/>
      <c r="G15" s="17">
        <v>0</v>
      </c>
      <c r="H15" s="17"/>
      <c r="I15" s="17"/>
      <c r="J15" s="17"/>
      <c r="K15" s="17">
        <v>0</v>
      </c>
      <c r="L15" s="17"/>
      <c r="M15" s="17"/>
      <c r="N15" s="17"/>
      <c r="O15" s="17">
        <v>0</v>
      </c>
      <c r="P15" s="17">
        <v>650.6</v>
      </c>
      <c r="Q15" s="17">
        <v>646.79999999999995</v>
      </c>
      <c r="R15" s="17">
        <v>646.79789000000005</v>
      </c>
      <c r="S15" s="17">
        <v>3.8021099999999999</v>
      </c>
      <c r="T15" s="17">
        <v>216.7</v>
      </c>
      <c r="U15" s="17">
        <v>211.44</v>
      </c>
      <c r="V15" s="17">
        <v>211.44126</v>
      </c>
      <c r="W15" s="17">
        <v>5.2587400000000004</v>
      </c>
      <c r="X15" s="17"/>
      <c r="Y15" s="17"/>
      <c r="Z15" s="17"/>
      <c r="AA15" s="17">
        <v>0</v>
      </c>
      <c r="AB15" s="17"/>
      <c r="AC15" s="17"/>
      <c r="AD15" s="17"/>
      <c r="AE15" s="17">
        <v>0</v>
      </c>
      <c r="AF15" s="17">
        <v>90.9</v>
      </c>
      <c r="AG15" s="17">
        <v>92.22</v>
      </c>
      <c r="AH15" s="17">
        <v>92.226339999999993</v>
      </c>
      <c r="AI15" s="17">
        <v>-1.3263400000000001</v>
      </c>
      <c r="AJ15" s="17">
        <v>245.2</v>
      </c>
      <c r="AK15" s="17">
        <v>240.17</v>
      </c>
      <c r="AL15" s="17">
        <v>235.97717</v>
      </c>
      <c r="AM15" s="17">
        <v>9.2228300000000001</v>
      </c>
      <c r="AN15" s="17"/>
      <c r="AO15" s="17"/>
      <c r="AP15" s="17"/>
      <c r="AQ15" s="17">
        <v>0</v>
      </c>
      <c r="AR15" s="17"/>
      <c r="AS15" s="17"/>
      <c r="AT15" s="17"/>
      <c r="AU15" s="17">
        <v>0</v>
      </c>
      <c r="AV15" s="17">
        <v>137.9</v>
      </c>
      <c r="AW15" s="17">
        <v>146.47999999999999</v>
      </c>
      <c r="AX15" s="17">
        <v>168.24386999999999</v>
      </c>
      <c r="AY15" s="17">
        <v>-30.343869999999999</v>
      </c>
      <c r="AZ15" s="17">
        <v>137.1</v>
      </c>
      <c r="BA15" s="17">
        <v>146.47999999999999</v>
      </c>
      <c r="BB15" s="17">
        <v>168.24386999999999</v>
      </c>
      <c r="BC15" s="17">
        <v>-31.14387</v>
      </c>
      <c r="BD15" s="17">
        <v>138.19999999999999</v>
      </c>
      <c r="BE15" s="17">
        <v>146.47999999999999</v>
      </c>
      <c r="BF15" s="17">
        <v>168.24386999999999</v>
      </c>
      <c r="BG15" s="17">
        <v>-30.043869999999998</v>
      </c>
      <c r="BH15" s="17">
        <v>233.4</v>
      </c>
      <c r="BI15" s="17">
        <v>219.72</v>
      </c>
      <c r="BJ15" s="17">
        <v>252.36580000000001</v>
      </c>
      <c r="BK15" s="17">
        <v>-18.965800000000002</v>
      </c>
      <c r="BL15" s="17">
        <v>209.3</v>
      </c>
      <c r="BM15" s="17">
        <v>204.88</v>
      </c>
      <c r="BN15" s="17">
        <v>204.87801999999999</v>
      </c>
      <c r="BO15" s="17">
        <v>4.4219799999999996</v>
      </c>
      <c r="BP15" s="17">
        <v>109.7</v>
      </c>
      <c r="BQ15" s="17">
        <v>102.44</v>
      </c>
      <c r="BR15" s="17">
        <v>102.43901</v>
      </c>
      <c r="BS15" s="17">
        <v>7.2609899999999996</v>
      </c>
      <c r="BT15" s="17">
        <v>565.5</v>
      </c>
      <c r="BU15" s="17">
        <v>568.29999999999995</v>
      </c>
      <c r="BV15" s="17">
        <v>568.29854</v>
      </c>
      <c r="BW15" s="17">
        <v>-2.79854</v>
      </c>
      <c r="BX15" s="17">
        <v>10.4</v>
      </c>
      <c r="BY15" s="17">
        <v>10.56</v>
      </c>
      <c r="BZ15" s="17"/>
      <c r="CA15" s="17">
        <v>10.4</v>
      </c>
      <c r="CB15" s="17"/>
      <c r="CC15" s="17"/>
      <c r="CD15" s="17"/>
      <c r="CE15" s="17">
        <v>0</v>
      </c>
      <c r="CF15" s="17"/>
      <c r="CG15" s="17"/>
      <c r="CH15" s="17"/>
      <c r="CI15" s="17">
        <v>0</v>
      </c>
      <c r="CJ15" s="17"/>
      <c r="CK15" s="17"/>
      <c r="CL15" s="17"/>
      <c r="CM15" s="17">
        <v>0</v>
      </c>
      <c r="CN15" s="17"/>
      <c r="CO15" s="17"/>
      <c r="CP15" s="17"/>
      <c r="CQ15" s="17">
        <v>0</v>
      </c>
      <c r="CR15" s="17">
        <v>164.6</v>
      </c>
      <c r="CS15" s="17">
        <v>164.71</v>
      </c>
      <c r="CT15" s="17">
        <v>164.70732000000001</v>
      </c>
      <c r="CU15" s="17">
        <v>-0.10732</v>
      </c>
      <c r="CV15" s="17">
        <v>7.3</v>
      </c>
      <c r="CW15" s="17">
        <v>5.13</v>
      </c>
      <c r="CX15" s="17">
        <v>5.1346499999999997</v>
      </c>
      <c r="CY15" s="17">
        <v>2.1653500000000001</v>
      </c>
      <c r="CZ15" s="17">
        <v>3.3</v>
      </c>
      <c r="DA15" s="17">
        <v>2.82</v>
      </c>
      <c r="DB15" s="17">
        <v>2.8184800000000001</v>
      </c>
      <c r="DC15" s="17">
        <v>0.48152</v>
      </c>
      <c r="DD15" s="17">
        <v>0</v>
      </c>
      <c r="DE15" s="17">
        <v>0</v>
      </c>
      <c r="DF15" s="17">
        <v>0</v>
      </c>
      <c r="DG15" s="17">
        <v>0</v>
      </c>
      <c r="DH15" s="17">
        <v>6.5</v>
      </c>
      <c r="DI15" s="17">
        <v>6.88</v>
      </c>
      <c r="DJ15" s="17">
        <v>6.8787000000000003</v>
      </c>
      <c r="DK15" s="17">
        <v>-0.37869999999999998</v>
      </c>
      <c r="DL15" s="17">
        <v>10</v>
      </c>
      <c r="DM15" s="17">
        <v>14.99</v>
      </c>
      <c r="DN15" s="17">
        <v>14.9922</v>
      </c>
      <c r="DO15" s="17">
        <v>-4.9922000000000004</v>
      </c>
      <c r="DP15" s="17">
        <v>66.099999999999994</v>
      </c>
      <c r="DQ15" s="17">
        <v>82.11</v>
      </c>
      <c r="DR15" s="17">
        <v>82.10754</v>
      </c>
      <c r="DS15" s="17">
        <v>-16.007539999999999</v>
      </c>
      <c r="DT15" s="17">
        <v>4.9000000000000004</v>
      </c>
      <c r="DU15" s="17">
        <v>8.74</v>
      </c>
      <c r="DV15" s="17">
        <v>8.7367699999999999</v>
      </c>
      <c r="DW15" s="17">
        <v>-3.83677</v>
      </c>
      <c r="DX15" s="17"/>
      <c r="DY15" s="17"/>
      <c r="DZ15" s="17"/>
      <c r="EA15" s="17">
        <v>0</v>
      </c>
      <c r="EB15" s="17"/>
      <c r="EC15" s="17"/>
      <c r="ED15" s="17"/>
      <c r="EE15" s="17">
        <v>0</v>
      </c>
      <c r="EF15" s="17"/>
      <c r="EG15" s="17"/>
      <c r="EH15" s="17"/>
      <c r="EI15" s="17">
        <v>0</v>
      </c>
      <c r="EJ15" s="17">
        <v>111.6</v>
      </c>
      <c r="EK15" s="17">
        <v>112.91</v>
      </c>
      <c r="EL15" s="17">
        <v>112.90537</v>
      </c>
      <c r="EM15" s="17">
        <v>-1.3053699999999999</v>
      </c>
      <c r="EN15" s="17">
        <v>223</v>
      </c>
      <c r="EO15" s="17">
        <v>221.56</v>
      </c>
      <c r="EP15" s="17">
        <v>221.55625000000001</v>
      </c>
      <c r="EQ15" s="17">
        <v>1.4437500000000001</v>
      </c>
      <c r="ER15" s="17"/>
      <c r="ES15" s="17"/>
      <c r="ET15" s="17"/>
      <c r="EU15" s="17">
        <v>0</v>
      </c>
      <c r="EV15" s="17"/>
      <c r="EW15" s="17"/>
      <c r="EX15" s="17"/>
      <c r="EY15" s="17">
        <v>0</v>
      </c>
      <c r="EZ15" s="17"/>
      <c r="FA15" s="17"/>
      <c r="FB15" s="17"/>
      <c r="FC15" s="17">
        <v>0</v>
      </c>
      <c r="FD15" s="17">
        <v>6.5</v>
      </c>
      <c r="FE15" s="17">
        <v>6.39</v>
      </c>
      <c r="FF15" s="17">
        <v>6.39</v>
      </c>
      <c r="FG15" s="17">
        <v>0.11</v>
      </c>
      <c r="FH15" s="17">
        <v>217</v>
      </c>
      <c r="FI15" s="17">
        <v>229.57</v>
      </c>
      <c r="FJ15" s="17">
        <v>229.57073</v>
      </c>
      <c r="FK15" s="17">
        <v>-12.570729999999999</v>
      </c>
      <c r="FL15" s="17">
        <v>78</v>
      </c>
      <c r="FM15" s="17">
        <v>80.7</v>
      </c>
      <c r="FN15" s="17">
        <v>73.380380000000002</v>
      </c>
      <c r="FO15" s="17">
        <v>4.6196200000000003</v>
      </c>
      <c r="FP15" s="17">
        <v>149.69999999999999</v>
      </c>
      <c r="FQ15" s="17">
        <v>151.06</v>
      </c>
      <c r="FR15" s="17">
        <v>151.05699999999999</v>
      </c>
      <c r="FS15" s="17">
        <v>-1.357</v>
      </c>
      <c r="FT15" s="17">
        <v>42.4</v>
      </c>
      <c r="FU15" s="17">
        <v>41.5</v>
      </c>
      <c r="FV15" s="17">
        <v>41.498959999999997</v>
      </c>
      <c r="FW15" s="17">
        <v>0.90103999999999995</v>
      </c>
      <c r="FX15" s="17">
        <v>18.7</v>
      </c>
      <c r="FY15" s="17">
        <v>19.29</v>
      </c>
      <c r="FZ15" s="17">
        <v>19.28585</v>
      </c>
      <c r="GA15" s="17">
        <v>-0.58584999999999998</v>
      </c>
      <c r="GB15" s="17">
        <v>19.7</v>
      </c>
      <c r="GC15" s="17">
        <v>19.12</v>
      </c>
      <c r="GD15" s="17">
        <v>19.121949999999998</v>
      </c>
      <c r="GE15" s="17">
        <v>0.57804999999999995</v>
      </c>
      <c r="GF15" s="17">
        <v>90.5</v>
      </c>
      <c r="GG15" s="17">
        <v>87.66</v>
      </c>
      <c r="GH15" s="17">
        <v>87.657560000000004</v>
      </c>
      <c r="GI15" s="17">
        <v>2.8424399999999999</v>
      </c>
      <c r="GJ15" s="17">
        <v>0</v>
      </c>
      <c r="GK15" s="17">
        <v>0</v>
      </c>
      <c r="GL15" s="17">
        <v>0</v>
      </c>
      <c r="GM15" s="17">
        <v>0</v>
      </c>
      <c r="GN15" s="17">
        <v>121.1</v>
      </c>
      <c r="GO15" s="17">
        <v>0</v>
      </c>
      <c r="GP15" s="17">
        <v>0</v>
      </c>
      <c r="GQ15" s="17">
        <v>121.1</v>
      </c>
      <c r="GR15" s="17">
        <v>73.5</v>
      </c>
      <c r="GS15" s="17">
        <v>0</v>
      </c>
      <c r="GT15" s="17"/>
      <c r="GU15" s="17">
        <v>73.5</v>
      </c>
      <c r="GV15" s="17">
        <v>109</v>
      </c>
      <c r="GW15" s="17">
        <v>110.91</v>
      </c>
      <c r="GX15" s="17">
        <v>110.91316999999999</v>
      </c>
      <c r="GY15" s="17">
        <v>-1.91317</v>
      </c>
      <c r="GZ15" s="17">
        <v>0</v>
      </c>
      <c r="HA15" s="17">
        <v>8.1300000000000008</v>
      </c>
      <c r="HB15" s="17">
        <v>9.09</v>
      </c>
      <c r="HC15" s="17">
        <v>-9.09</v>
      </c>
      <c r="HD15" s="17">
        <v>7.2</v>
      </c>
      <c r="HE15" s="17">
        <v>6.06</v>
      </c>
      <c r="HF15" s="17">
        <v>9.9490999999999996</v>
      </c>
      <c r="HG15" s="17">
        <v>-2.7490999999999999</v>
      </c>
      <c r="HH15" s="17">
        <v>38.5</v>
      </c>
      <c r="HI15" s="17">
        <v>47.27</v>
      </c>
      <c r="HJ15" s="17">
        <v>47.26634</v>
      </c>
      <c r="HK15" s="17">
        <v>-8.7663399999999996</v>
      </c>
      <c r="HL15" s="17">
        <v>0</v>
      </c>
      <c r="HM15" s="17">
        <v>0</v>
      </c>
      <c r="HN15" s="17">
        <v>0</v>
      </c>
      <c r="HO15" s="17">
        <v>0</v>
      </c>
      <c r="HP15" s="17">
        <v>3.8</v>
      </c>
      <c r="HQ15" s="17">
        <v>3.89</v>
      </c>
      <c r="HR15" s="17">
        <v>3.8872599999999999</v>
      </c>
      <c r="HS15" s="17">
        <v>-8.7260000000000004E-2</v>
      </c>
      <c r="HT15" s="17">
        <v>38</v>
      </c>
      <c r="HU15" s="17">
        <v>34.42</v>
      </c>
      <c r="HV15" s="17">
        <v>34.419510000000002</v>
      </c>
      <c r="HW15" s="17">
        <v>3.5804900000000002</v>
      </c>
      <c r="HX15" s="17">
        <v>174.5</v>
      </c>
      <c r="HY15" s="17">
        <v>171.54</v>
      </c>
      <c r="HZ15" s="17">
        <v>171.54185000000001</v>
      </c>
      <c r="IA15" s="17">
        <v>2.9581499999999998</v>
      </c>
      <c r="IB15" s="17"/>
      <c r="IC15" s="17"/>
      <c r="ID15" s="17"/>
      <c r="IE15" s="17">
        <v>0</v>
      </c>
      <c r="IF15" s="17"/>
      <c r="IG15" s="17"/>
      <c r="IH15" s="17"/>
      <c r="II15" s="17">
        <v>0</v>
      </c>
      <c r="IJ15" s="17"/>
      <c r="IK15" s="17"/>
      <c r="IL15" s="17"/>
      <c r="IM15" s="17">
        <v>0</v>
      </c>
      <c r="IN15" s="17">
        <v>47.8</v>
      </c>
      <c r="IO15" s="17">
        <v>48.42</v>
      </c>
      <c r="IP15" s="17">
        <v>0</v>
      </c>
      <c r="IQ15" s="17">
        <v>47.8</v>
      </c>
      <c r="IR15" s="17"/>
      <c r="IS15" s="17"/>
      <c r="IT15" s="17"/>
      <c r="IU15" s="17">
        <v>0</v>
      </c>
      <c r="IV15" s="17"/>
      <c r="IW15" s="17"/>
      <c r="IX15" s="17"/>
      <c r="IY15" s="17">
        <v>0</v>
      </c>
      <c r="IZ15" s="17"/>
      <c r="JA15" s="17"/>
      <c r="JB15" s="17"/>
      <c r="JC15" s="17">
        <v>0</v>
      </c>
      <c r="JD15" s="17">
        <v>87.4</v>
      </c>
      <c r="JE15" s="17">
        <v>88.82</v>
      </c>
      <c r="JF15" s="17">
        <v>88.815600000000003</v>
      </c>
      <c r="JG15" s="17">
        <v>-1.4156</v>
      </c>
      <c r="JH15" s="17">
        <v>0</v>
      </c>
      <c r="JI15" s="17"/>
      <c r="JJ15" s="17"/>
      <c r="JK15" s="17">
        <v>0</v>
      </c>
      <c r="JL15" s="17">
        <v>0</v>
      </c>
      <c r="JM15" s="17">
        <v>0</v>
      </c>
      <c r="JN15" s="17">
        <v>0</v>
      </c>
      <c r="JO15" s="17">
        <v>0</v>
      </c>
      <c r="JP15" s="17"/>
      <c r="JQ15" s="17"/>
      <c r="JR15" s="17"/>
      <c r="JS15" s="17">
        <v>0</v>
      </c>
      <c r="JT15" s="17">
        <v>0</v>
      </c>
      <c r="JU15" s="17">
        <v>0</v>
      </c>
      <c r="JV15" s="17"/>
      <c r="JW15" s="17">
        <v>0</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v>0</v>
      </c>
      <c r="LB15" s="17">
        <v>0</v>
      </c>
      <c r="LC15" s="17">
        <v>0</v>
      </c>
      <c r="LD15" s="17">
        <v>4.5999999999999996</v>
      </c>
      <c r="LE15" s="17">
        <v>3.99</v>
      </c>
      <c r="LF15" s="17">
        <v>3.9931199999999998</v>
      </c>
      <c r="LG15" s="17">
        <v>0.60687999999999998</v>
      </c>
      <c r="LH15" s="17">
        <v>265.5</v>
      </c>
      <c r="LI15" s="17">
        <v>271.11</v>
      </c>
      <c r="LJ15" s="17">
        <v>193.57763</v>
      </c>
      <c r="LK15" s="17">
        <v>71.922370000000001</v>
      </c>
      <c r="LL15" s="17">
        <v>132.1</v>
      </c>
      <c r="LM15" s="17">
        <v>133.68</v>
      </c>
      <c r="LN15" s="17">
        <v>133.67995999999999</v>
      </c>
      <c r="LO15" s="17">
        <v>-1.57996</v>
      </c>
      <c r="LP15" s="17">
        <v>63.1</v>
      </c>
      <c r="LQ15" s="17">
        <v>67.459999999999994</v>
      </c>
      <c r="LR15" s="17">
        <v>67.461460000000002</v>
      </c>
      <c r="LS15" s="17">
        <v>-4.3614600000000001</v>
      </c>
      <c r="LT15" s="17">
        <v>80.3</v>
      </c>
      <c r="LU15" s="17">
        <v>78.569999999999993</v>
      </c>
      <c r="LV15" s="17">
        <v>78.567999999999998</v>
      </c>
      <c r="LW15" s="17">
        <v>1.732</v>
      </c>
      <c r="LX15" s="17">
        <v>19.100000000000001</v>
      </c>
      <c r="LY15" s="17">
        <v>19</v>
      </c>
      <c r="LZ15" s="17">
        <v>30.097560000000001</v>
      </c>
      <c r="MA15" s="17">
        <v>-10.99756</v>
      </c>
      <c r="MB15" s="17"/>
      <c r="MC15" s="17"/>
      <c r="MD15" s="17"/>
      <c r="ME15" s="17">
        <v>0</v>
      </c>
      <c r="MF15" s="17"/>
      <c r="MG15" s="17"/>
      <c r="MH15" s="17"/>
      <c r="MI15" s="17">
        <v>0</v>
      </c>
      <c r="MJ15" s="17"/>
      <c r="MK15" s="17"/>
      <c r="ML15" s="17"/>
      <c r="MM15" s="17">
        <v>0</v>
      </c>
      <c r="MN15" s="17"/>
      <c r="MO15" s="17">
        <v>0</v>
      </c>
      <c r="MP15" s="17">
        <v>0</v>
      </c>
      <c r="MQ15" s="17">
        <v>0</v>
      </c>
      <c r="MR15" s="17">
        <v>140.80000000000001</v>
      </c>
      <c r="MS15" s="17">
        <v>144.31333000000001</v>
      </c>
      <c r="MT15" s="17">
        <v>144.31267</v>
      </c>
      <c r="MU15" s="17">
        <v>-3.51267</v>
      </c>
      <c r="MV15" s="17">
        <v>67.900000000000006</v>
      </c>
      <c r="MW15" s="17">
        <v>72.156670000000005</v>
      </c>
      <c r="MX15" s="17">
        <v>72.156329999999997</v>
      </c>
      <c r="MY15" s="17">
        <v>-4.2563300000000002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87.7</v>
      </c>
      <c r="OG15" s="17">
        <v>92.6</v>
      </c>
      <c r="OH15" s="17">
        <v>87.584999999999994</v>
      </c>
      <c r="OI15" s="17">
        <v>0.115</v>
      </c>
      <c r="OJ15" s="17">
        <v>0</v>
      </c>
      <c r="OK15" s="17">
        <v>0</v>
      </c>
      <c r="OL15" s="17">
        <v>0</v>
      </c>
      <c r="OM15" s="17">
        <v>0</v>
      </c>
      <c r="ON15" s="17">
        <v>0</v>
      </c>
      <c r="OO15" s="17">
        <v>4.4800000000000004</v>
      </c>
      <c r="OP15" s="17">
        <v>4.4800000000000004</v>
      </c>
      <c r="OQ15" s="17">
        <v>-4.4800000000000004</v>
      </c>
      <c r="OR15" s="17">
        <v>0</v>
      </c>
      <c r="OS15" s="17">
        <v>0</v>
      </c>
      <c r="OT15" s="17">
        <v>0</v>
      </c>
      <c r="OU15" s="17">
        <v>0</v>
      </c>
      <c r="OV15" s="17">
        <v>0</v>
      </c>
      <c r="OW15" s="17">
        <v>0</v>
      </c>
      <c r="OX15" s="17">
        <v>17.560980000000001</v>
      </c>
      <c r="OY15" s="17">
        <v>-17.560980000000001</v>
      </c>
      <c r="OZ15" s="17">
        <v>9.9</v>
      </c>
      <c r="PA15" s="17">
        <v>9.98</v>
      </c>
      <c r="PB15" s="17">
        <v>9.9830000000000005</v>
      </c>
      <c r="PC15" s="17">
        <v>-8.3000000000000004E-2</v>
      </c>
      <c r="PD15" s="17">
        <v>5.6</v>
      </c>
      <c r="PE15" s="17">
        <v>5.67</v>
      </c>
      <c r="PF15" s="17">
        <v>5.67</v>
      </c>
      <c r="PG15" s="17">
        <v>-7.0000000000000007E-2</v>
      </c>
      <c r="PH15" s="17">
        <v>1.2</v>
      </c>
      <c r="PI15" s="17">
        <v>1</v>
      </c>
      <c r="PJ15" s="17">
        <v>1</v>
      </c>
      <c r="PK15" s="17">
        <v>0.2</v>
      </c>
      <c r="PL15" s="17">
        <v>3.3</v>
      </c>
      <c r="PM15" s="17">
        <v>3.4</v>
      </c>
      <c r="PN15" s="17">
        <v>3.4</v>
      </c>
      <c r="PO15" s="17">
        <v>-0.1</v>
      </c>
      <c r="PP15" s="17">
        <v>5.2</v>
      </c>
      <c r="PQ15" s="17">
        <v>5</v>
      </c>
      <c r="PR15" s="17">
        <v>5</v>
      </c>
      <c r="PS15" s="17">
        <v>0.2</v>
      </c>
      <c r="PT15" s="17">
        <v>20.5</v>
      </c>
      <c r="PU15" s="17">
        <v>19.510000000000002</v>
      </c>
      <c r="PV15" s="17">
        <v>19.5122</v>
      </c>
      <c r="PW15" s="17">
        <v>0.98780000000000001</v>
      </c>
      <c r="PX15" s="17">
        <v>7</v>
      </c>
      <c r="PY15" s="17">
        <v>19.510000000000002</v>
      </c>
      <c r="PZ15" s="17">
        <v>19.5122</v>
      </c>
      <c r="QA15" s="17">
        <v>-12.5122</v>
      </c>
      <c r="QB15" s="17">
        <v>18.600000000000001</v>
      </c>
      <c r="QC15" s="17">
        <v>17.559999999999999</v>
      </c>
      <c r="QD15" s="17">
        <v>17.560980000000001</v>
      </c>
      <c r="QE15" s="17">
        <v>1.0390200000000001</v>
      </c>
      <c r="QF15" s="17">
        <v>3.7</v>
      </c>
      <c r="QG15" s="17">
        <v>3.5</v>
      </c>
      <c r="QH15" s="17">
        <v>3.5</v>
      </c>
      <c r="QI15" s="17">
        <v>0.2</v>
      </c>
      <c r="QJ15" s="17">
        <v>18.5</v>
      </c>
      <c r="QK15" s="17">
        <v>17.95</v>
      </c>
      <c r="QL15" s="17">
        <v>17.951219999999999</v>
      </c>
      <c r="QM15" s="17">
        <v>0.54878000000000005</v>
      </c>
      <c r="QN15" s="17">
        <v>0</v>
      </c>
      <c r="QO15" s="17">
        <v>0</v>
      </c>
      <c r="QP15" s="17">
        <v>0</v>
      </c>
      <c r="QQ15" s="17">
        <v>0</v>
      </c>
      <c r="QR15" s="17">
        <v>0</v>
      </c>
      <c r="QS15" s="17">
        <v>0</v>
      </c>
      <c r="QT15" s="17">
        <v>0</v>
      </c>
      <c r="QU15" s="17">
        <v>0</v>
      </c>
      <c r="QV15" s="17">
        <v>26.2</v>
      </c>
      <c r="QW15" s="17">
        <v>14.5</v>
      </c>
      <c r="QX15" s="17">
        <v>21.952000000000002</v>
      </c>
      <c r="QY15" s="17">
        <v>4.2480000000000002</v>
      </c>
      <c r="QZ15" s="17">
        <v>73.900000000000006</v>
      </c>
      <c r="RA15" s="17">
        <v>41.1</v>
      </c>
      <c r="RB15" s="17">
        <v>57.978999999999999</v>
      </c>
      <c r="RC15" s="17">
        <v>15.920999999999999</v>
      </c>
      <c r="RD15" s="17"/>
      <c r="RE15" s="17"/>
      <c r="RF15" s="17"/>
      <c r="RG15" s="17">
        <v>0</v>
      </c>
      <c r="RH15" s="17"/>
      <c r="RI15" s="17"/>
      <c r="RJ15" s="17"/>
      <c r="RK15" s="17">
        <v>0</v>
      </c>
      <c r="RL15" s="17"/>
      <c r="RM15" s="17"/>
      <c r="RN15" s="17"/>
      <c r="RO15" s="17">
        <v>0</v>
      </c>
      <c r="RP15" s="17"/>
      <c r="RQ15" s="17"/>
      <c r="RR15" s="17"/>
      <c r="RS15" s="17">
        <v>0</v>
      </c>
      <c r="RT15" s="17">
        <v>0</v>
      </c>
      <c r="RU15" s="17">
        <v>0</v>
      </c>
      <c r="RV15" s="17">
        <v>0</v>
      </c>
      <c r="RW15" s="17">
        <v>0</v>
      </c>
      <c r="RX15" s="17">
        <v>2.4</v>
      </c>
      <c r="RY15" s="17">
        <v>2.38</v>
      </c>
      <c r="RZ15" s="17">
        <v>2.379</v>
      </c>
      <c r="SA15" s="17">
        <v>2.1000000000000001E-2</v>
      </c>
      <c r="SB15" s="17">
        <v>20.2</v>
      </c>
      <c r="SC15" s="17">
        <v>14.7</v>
      </c>
      <c r="SD15" s="17">
        <v>11.62162</v>
      </c>
      <c r="SE15" s="17">
        <v>8.5783799999999992</v>
      </c>
      <c r="SF15" s="17">
        <v>3.1</v>
      </c>
      <c r="SG15" s="17">
        <v>2</v>
      </c>
      <c r="SH15" s="17">
        <v>2</v>
      </c>
      <c r="SI15" s="17">
        <v>1.1000000000000001</v>
      </c>
      <c r="SJ15" s="17"/>
      <c r="SK15" s="17"/>
      <c r="SL15" s="17">
        <v>0.7</v>
      </c>
      <c r="SM15" s="17">
        <v>-0.7</v>
      </c>
      <c r="SN15" s="17">
        <v>19.899999999999999</v>
      </c>
      <c r="SO15" s="17">
        <v>19.12</v>
      </c>
      <c r="SP15" s="17">
        <v>19.121949999999998</v>
      </c>
      <c r="SQ15" s="17">
        <v>0.77805000000000002</v>
      </c>
      <c r="SR15" s="17">
        <v>9.6</v>
      </c>
      <c r="SS15" s="17">
        <v>9.5</v>
      </c>
      <c r="ST15" s="17">
        <v>9.5</v>
      </c>
      <c r="SU15" s="17">
        <v>0.1</v>
      </c>
      <c r="SV15" s="17">
        <v>19.399999999999999</v>
      </c>
      <c r="SW15" s="17">
        <v>16.59</v>
      </c>
      <c r="SX15" s="17">
        <v>16.585370000000001</v>
      </c>
      <c r="SY15" s="17">
        <v>2.8146300000000002</v>
      </c>
      <c r="SZ15" s="17">
        <v>20.3</v>
      </c>
      <c r="TA15" s="17">
        <v>19.510000000000002</v>
      </c>
      <c r="TB15" s="17">
        <v>19.5122</v>
      </c>
      <c r="TC15" s="17">
        <v>0.78779999999999994</v>
      </c>
      <c r="TD15" s="17">
        <v>20</v>
      </c>
      <c r="TE15" s="17">
        <v>19.32</v>
      </c>
      <c r="TF15" s="17">
        <v>19.317070000000001</v>
      </c>
      <c r="TG15" s="17">
        <v>0.68293000000000004</v>
      </c>
      <c r="TH15" s="17">
        <v>10.4</v>
      </c>
      <c r="TI15" s="17">
        <v>12.1</v>
      </c>
      <c r="TJ15" s="17">
        <v>13.65</v>
      </c>
      <c r="TK15" s="17">
        <v>-3.25</v>
      </c>
      <c r="TL15" s="17">
        <v>37.9</v>
      </c>
      <c r="TM15" s="17">
        <v>27.7</v>
      </c>
      <c r="TN15" s="17">
        <v>27.696999999999999</v>
      </c>
      <c r="TO15" s="17">
        <v>10.202999999999999</v>
      </c>
      <c r="TP15" s="17">
        <v>0</v>
      </c>
      <c r="TQ15" s="17">
        <v>0</v>
      </c>
      <c r="TR15" s="17">
        <v>0</v>
      </c>
      <c r="TS15" s="17">
        <v>0</v>
      </c>
      <c r="TT15" s="17">
        <v>28.9</v>
      </c>
      <c r="TU15" s="17">
        <v>45.9</v>
      </c>
      <c r="TV15" s="17">
        <v>50.890999999999998</v>
      </c>
      <c r="TW15" s="17">
        <v>-21.991</v>
      </c>
      <c r="TX15" s="17">
        <v>45.2</v>
      </c>
      <c r="TY15" s="17">
        <v>67.5</v>
      </c>
      <c r="TZ15" s="17">
        <v>66.703000000000003</v>
      </c>
      <c r="UA15" s="17">
        <v>-21.503</v>
      </c>
      <c r="UB15" s="17">
        <v>3.4</v>
      </c>
      <c r="UC15" s="17">
        <v>1.82</v>
      </c>
      <c r="UD15" s="17">
        <v>1.821</v>
      </c>
      <c r="UE15" s="17">
        <v>1.579</v>
      </c>
      <c r="UF15" s="17">
        <v>1.2</v>
      </c>
      <c r="UG15" s="17">
        <v>1.66</v>
      </c>
      <c r="UH15" s="17">
        <v>1.6619999999999999</v>
      </c>
      <c r="UI15" s="17">
        <v>-0.46200000000000002</v>
      </c>
      <c r="UJ15" s="17">
        <v>20.9</v>
      </c>
      <c r="UK15" s="17">
        <v>19.510000000000002</v>
      </c>
      <c r="UL15" s="17">
        <v>19.5122</v>
      </c>
      <c r="UM15" s="17">
        <v>1.3877999999999999</v>
      </c>
      <c r="UN15" s="17">
        <v>7.4</v>
      </c>
      <c r="UO15" s="17">
        <v>8</v>
      </c>
      <c r="UP15" s="17">
        <v>8</v>
      </c>
      <c r="UQ15" s="17">
        <v>-0.6</v>
      </c>
      <c r="UR15" s="17">
        <v>9</v>
      </c>
      <c r="US15" s="17">
        <v>8.4</v>
      </c>
      <c r="UT15" s="17">
        <v>8.4</v>
      </c>
      <c r="UU15" s="17">
        <v>0.6</v>
      </c>
      <c r="UV15" s="17">
        <v>20.399999999999999</v>
      </c>
      <c r="UW15" s="17">
        <v>19.510000000000002</v>
      </c>
      <c r="UX15" s="17">
        <v>19.5122</v>
      </c>
      <c r="UY15" s="17">
        <v>0.88780000000000003</v>
      </c>
      <c r="UZ15" s="17">
        <v>20.399999999999999</v>
      </c>
      <c r="VA15" s="17">
        <v>19.510000000000002</v>
      </c>
      <c r="VB15" s="17">
        <v>19.5122</v>
      </c>
      <c r="VC15" s="17">
        <v>0.88780000000000003</v>
      </c>
      <c r="VD15" s="17">
        <v>20.2</v>
      </c>
      <c r="VE15" s="17">
        <v>19.510000000000002</v>
      </c>
      <c r="VF15" s="17">
        <v>19.5122</v>
      </c>
      <c r="VG15" s="17">
        <v>0.68779999999999997</v>
      </c>
      <c r="VH15" s="17">
        <v>0</v>
      </c>
      <c r="VI15" s="17">
        <v>2.37</v>
      </c>
      <c r="VJ15" s="17">
        <v>2.3690000000000002</v>
      </c>
      <c r="VK15" s="17">
        <v>-2.3690000000000002</v>
      </c>
      <c r="VL15" s="17">
        <v>0</v>
      </c>
      <c r="VM15" s="17">
        <v>0</v>
      </c>
      <c r="VN15" s="17">
        <v>0</v>
      </c>
      <c r="VO15" s="17">
        <v>0</v>
      </c>
      <c r="VP15" s="17">
        <v>0</v>
      </c>
      <c r="VQ15" s="17">
        <v>0</v>
      </c>
      <c r="VR15" s="17">
        <v>0</v>
      </c>
      <c r="VS15" s="17">
        <v>0</v>
      </c>
      <c r="VT15" s="17">
        <v>0</v>
      </c>
      <c r="VU15" s="17">
        <v>0</v>
      </c>
      <c r="VV15" s="17">
        <v>0</v>
      </c>
      <c r="VW15" s="17">
        <v>0</v>
      </c>
      <c r="VX15" s="17">
        <v>0.4</v>
      </c>
      <c r="VY15" s="17">
        <v>0.4</v>
      </c>
      <c r="VZ15" s="17">
        <v>0.6</v>
      </c>
      <c r="WA15" s="17">
        <v>-0.2</v>
      </c>
      <c r="WB15" s="17">
        <v>27.5</v>
      </c>
      <c r="WC15" s="17">
        <v>30.2</v>
      </c>
      <c r="WD15" s="17">
        <v>35</v>
      </c>
      <c r="WE15" s="17">
        <v>-7.5</v>
      </c>
      <c r="WF15" s="17">
        <v>16</v>
      </c>
      <c r="WG15" s="17">
        <v>28.7</v>
      </c>
      <c r="WH15" s="17">
        <v>13</v>
      </c>
      <c r="WI15" s="17">
        <v>3</v>
      </c>
      <c r="WJ15" s="17">
        <v>0</v>
      </c>
      <c r="WK15" s="17">
        <v>0</v>
      </c>
      <c r="WL15" s="17">
        <v>0</v>
      </c>
      <c r="WM15" s="17">
        <v>0</v>
      </c>
      <c r="WN15" s="17">
        <v>0</v>
      </c>
      <c r="WO15" s="17">
        <v>0</v>
      </c>
      <c r="WP15" s="17">
        <v>0</v>
      </c>
      <c r="WQ15" s="17">
        <v>0</v>
      </c>
      <c r="WR15" s="17">
        <v>9.5</v>
      </c>
      <c r="WS15" s="17">
        <v>9.4</v>
      </c>
      <c r="WT15" s="17">
        <v>9.4</v>
      </c>
      <c r="WU15" s="17">
        <v>0.1</v>
      </c>
      <c r="WV15" s="17">
        <v>20</v>
      </c>
      <c r="WW15" s="17">
        <v>19.32</v>
      </c>
      <c r="WX15" s="17">
        <v>19.317070000000001</v>
      </c>
      <c r="WY15" s="17">
        <v>0.68293000000000004</v>
      </c>
      <c r="WZ15" s="17">
        <v>9.1</v>
      </c>
      <c r="XA15" s="17">
        <v>9</v>
      </c>
      <c r="XB15" s="17">
        <v>10.8</v>
      </c>
      <c r="XC15" s="17">
        <v>-1.7</v>
      </c>
      <c r="XD15" s="17">
        <v>33.5</v>
      </c>
      <c r="XE15" s="17">
        <v>35</v>
      </c>
      <c r="XF15" s="17">
        <v>40</v>
      </c>
      <c r="XG15" s="17">
        <v>-6.5</v>
      </c>
      <c r="XH15" s="17"/>
      <c r="XI15" s="17"/>
      <c r="XJ15" s="17"/>
      <c r="XK15" s="17">
        <v>0</v>
      </c>
      <c r="XL15" s="17"/>
      <c r="XM15" s="17"/>
      <c r="XN15" s="17"/>
      <c r="XO15" s="17">
        <v>0</v>
      </c>
      <c r="XP15" s="17"/>
      <c r="XQ15" s="17"/>
      <c r="XR15" s="17"/>
      <c r="XS15" s="17">
        <v>0</v>
      </c>
      <c r="XT15" s="17"/>
      <c r="XU15" s="17"/>
      <c r="XV15" s="17"/>
      <c r="XW15" s="17">
        <v>0</v>
      </c>
    </row>
    <row r="16" spans="1:647" ht="24" customHeight="1" x14ac:dyDescent="0.35">
      <c r="A16" s="1"/>
      <c r="B16" s="18" t="s">
        <v>76</v>
      </c>
      <c r="C16" s="18" t="s">
        <v>749</v>
      </c>
      <c r="D16" s="19"/>
      <c r="E16" s="19"/>
      <c r="F16" s="19"/>
      <c r="G16" s="19">
        <v>0</v>
      </c>
      <c r="H16" s="19"/>
      <c r="I16" s="19"/>
      <c r="J16" s="19"/>
      <c r="K16" s="19">
        <v>0</v>
      </c>
      <c r="L16" s="19"/>
      <c r="M16" s="19"/>
      <c r="N16" s="19"/>
      <c r="O16" s="19">
        <v>0</v>
      </c>
      <c r="P16" s="19">
        <v>650.1</v>
      </c>
      <c r="Q16" s="19">
        <v>646.79999999999995</v>
      </c>
      <c r="R16" s="19">
        <v>646.79789000000005</v>
      </c>
      <c r="S16" s="19">
        <v>3.3021099999999999</v>
      </c>
      <c r="T16" s="19">
        <v>216.8</v>
      </c>
      <c r="U16" s="19">
        <v>211.44</v>
      </c>
      <c r="V16" s="19">
        <v>211.44126</v>
      </c>
      <c r="W16" s="19">
        <v>5.3587400000000001</v>
      </c>
      <c r="X16" s="19"/>
      <c r="Y16" s="19"/>
      <c r="Z16" s="19"/>
      <c r="AA16" s="19">
        <v>0</v>
      </c>
      <c r="AB16" s="19"/>
      <c r="AC16" s="19"/>
      <c r="AD16" s="19"/>
      <c r="AE16" s="19">
        <v>0</v>
      </c>
      <c r="AF16" s="19">
        <v>90.4</v>
      </c>
      <c r="AG16" s="19">
        <v>92.22</v>
      </c>
      <c r="AH16" s="19">
        <v>92.226339999999993</v>
      </c>
      <c r="AI16" s="19">
        <v>-1.8263400000000001</v>
      </c>
      <c r="AJ16" s="19">
        <v>243.5</v>
      </c>
      <c r="AK16" s="19">
        <v>240.17</v>
      </c>
      <c r="AL16" s="19">
        <v>235.97717</v>
      </c>
      <c r="AM16" s="19">
        <v>7.5228299999999999</v>
      </c>
      <c r="AN16" s="19"/>
      <c r="AO16" s="19"/>
      <c r="AP16" s="19"/>
      <c r="AQ16" s="19">
        <v>0</v>
      </c>
      <c r="AR16" s="19"/>
      <c r="AS16" s="19"/>
      <c r="AT16" s="19"/>
      <c r="AU16" s="19">
        <v>0</v>
      </c>
      <c r="AV16" s="19">
        <v>126.1</v>
      </c>
      <c r="AW16" s="19">
        <v>140.96666999999999</v>
      </c>
      <c r="AX16" s="19">
        <v>162.8426</v>
      </c>
      <c r="AY16" s="19">
        <v>-36.742600000000003</v>
      </c>
      <c r="AZ16" s="19">
        <v>125</v>
      </c>
      <c r="BA16" s="19">
        <v>140.96666999999999</v>
      </c>
      <c r="BB16" s="19">
        <v>162.8426</v>
      </c>
      <c r="BC16" s="19">
        <v>-37.842599999999997</v>
      </c>
      <c r="BD16" s="19">
        <v>125.7</v>
      </c>
      <c r="BE16" s="19">
        <v>140.96666999999999</v>
      </c>
      <c r="BF16" s="19">
        <v>162.8426</v>
      </c>
      <c r="BG16" s="19">
        <v>-37.142600000000002</v>
      </c>
      <c r="BH16" s="19">
        <v>226</v>
      </c>
      <c r="BI16" s="19">
        <v>211.45</v>
      </c>
      <c r="BJ16" s="19">
        <v>244.26389</v>
      </c>
      <c r="BK16" s="19">
        <v>-18.26389</v>
      </c>
      <c r="BL16" s="19">
        <v>182</v>
      </c>
      <c r="BM16" s="19">
        <v>204.88</v>
      </c>
      <c r="BN16" s="19">
        <v>204.87801999999999</v>
      </c>
      <c r="BO16" s="19">
        <v>-22.878019999999999</v>
      </c>
      <c r="BP16" s="19">
        <v>105.2</v>
      </c>
      <c r="BQ16" s="19">
        <v>102.44</v>
      </c>
      <c r="BR16" s="19">
        <v>102.43901</v>
      </c>
      <c r="BS16" s="19">
        <v>2.7609900000000001</v>
      </c>
      <c r="BT16" s="19">
        <v>558.6</v>
      </c>
      <c r="BU16" s="19">
        <v>568.29999999999995</v>
      </c>
      <c r="BV16" s="19">
        <v>568.29854</v>
      </c>
      <c r="BW16" s="19">
        <v>-9.6985399999999995</v>
      </c>
      <c r="BX16" s="19">
        <v>10.4</v>
      </c>
      <c r="BY16" s="19">
        <v>10.56</v>
      </c>
      <c r="BZ16" s="19"/>
      <c r="CA16" s="19">
        <v>10.4</v>
      </c>
      <c r="CB16" s="19"/>
      <c r="CC16" s="19"/>
      <c r="CD16" s="19"/>
      <c r="CE16" s="19">
        <v>0</v>
      </c>
      <c r="CF16" s="19"/>
      <c r="CG16" s="19"/>
      <c r="CH16" s="19"/>
      <c r="CI16" s="19">
        <v>0</v>
      </c>
      <c r="CJ16" s="19"/>
      <c r="CK16" s="19"/>
      <c r="CL16" s="19"/>
      <c r="CM16" s="19">
        <v>0</v>
      </c>
      <c r="CN16" s="19"/>
      <c r="CO16" s="19"/>
      <c r="CP16" s="19"/>
      <c r="CQ16" s="19">
        <v>0</v>
      </c>
      <c r="CR16" s="19">
        <v>166.7</v>
      </c>
      <c r="CS16" s="19">
        <v>164.71</v>
      </c>
      <c r="CT16" s="19">
        <v>164.70732000000001</v>
      </c>
      <c r="CU16" s="19">
        <v>1.99268</v>
      </c>
      <c r="CV16" s="19">
        <v>7.8</v>
      </c>
      <c r="CW16" s="19">
        <v>5.13</v>
      </c>
      <c r="CX16" s="19">
        <v>5.1346499999999997</v>
      </c>
      <c r="CY16" s="19">
        <v>2.6653500000000001</v>
      </c>
      <c r="CZ16" s="19">
        <v>3.4</v>
      </c>
      <c r="DA16" s="19">
        <v>2.82</v>
      </c>
      <c r="DB16" s="19">
        <v>2.8184800000000001</v>
      </c>
      <c r="DC16" s="19">
        <v>0.58152000000000004</v>
      </c>
      <c r="DD16" s="19">
        <v>0</v>
      </c>
      <c r="DE16" s="19">
        <v>0</v>
      </c>
      <c r="DF16" s="19">
        <v>0</v>
      </c>
      <c r="DG16" s="19">
        <v>0</v>
      </c>
      <c r="DH16" s="19">
        <v>6.5</v>
      </c>
      <c r="DI16" s="19">
        <v>6.88</v>
      </c>
      <c r="DJ16" s="19">
        <v>6.8787000000000003</v>
      </c>
      <c r="DK16" s="19">
        <v>-0.37869999999999998</v>
      </c>
      <c r="DL16" s="19">
        <v>9.9</v>
      </c>
      <c r="DM16" s="19">
        <v>14.99</v>
      </c>
      <c r="DN16" s="19">
        <v>14.9922</v>
      </c>
      <c r="DO16" s="19">
        <v>-5.0922000000000001</v>
      </c>
      <c r="DP16" s="19">
        <v>65.900000000000006</v>
      </c>
      <c r="DQ16" s="19">
        <v>82.11</v>
      </c>
      <c r="DR16" s="19">
        <v>82.10754</v>
      </c>
      <c r="DS16" s="19">
        <v>-16.207540000000002</v>
      </c>
      <c r="DT16" s="19">
        <v>4.8</v>
      </c>
      <c r="DU16" s="19">
        <v>8.74</v>
      </c>
      <c r="DV16" s="19">
        <v>8.7367699999999999</v>
      </c>
      <c r="DW16" s="19">
        <v>-3.9367700000000001</v>
      </c>
      <c r="DX16" s="19"/>
      <c r="DY16" s="19"/>
      <c r="DZ16" s="19"/>
      <c r="EA16" s="19">
        <v>0</v>
      </c>
      <c r="EB16" s="19"/>
      <c r="EC16" s="19"/>
      <c r="ED16" s="19"/>
      <c r="EE16" s="19">
        <v>0</v>
      </c>
      <c r="EF16" s="19"/>
      <c r="EG16" s="19"/>
      <c r="EH16" s="19"/>
      <c r="EI16" s="19">
        <v>0</v>
      </c>
      <c r="EJ16" s="19">
        <v>111.5</v>
      </c>
      <c r="EK16" s="19">
        <v>112.91</v>
      </c>
      <c r="EL16" s="19">
        <v>112.90537</v>
      </c>
      <c r="EM16" s="19">
        <v>-1.40537</v>
      </c>
      <c r="EN16" s="19">
        <v>223.2</v>
      </c>
      <c r="EO16" s="19">
        <v>221.56</v>
      </c>
      <c r="EP16" s="19">
        <v>221.55625000000001</v>
      </c>
      <c r="EQ16" s="19">
        <v>1.64375</v>
      </c>
      <c r="ER16" s="19"/>
      <c r="ES16" s="19"/>
      <c r="ET16" s="19"/>
      <c r="EU16" s="19">
        <v>0</v>
      </c>
      <c r="EV16" s="19"/>
      <c r="EW16" s="19"/>
      <c r="EX16" s="19"/>
      <c r="EY16" s="19">
        <v>0</v>
      </c>
      <c r="EZ16" s="19"/>
      <c r="FA16" s="19"/>
      <c r="FB16" s="19"/>
      <c r="FC16" s="19">
        <v>0</v>
      </c>
      <c r="FD16" s="19">
        <v>6.5</v>
      </c>
      <c r="FE16" s="19">
        <v>6.39</v>
      </c>
      <c r="FF16" s="19">
        <v>6.39</v>
      </c>
      <c r="FG16" s="19">
        <v>0.11</v>
      </c>
      <c r="FH16" s="19">
        <v>213.6</v>
      </c>
      <c r="FI16" s="19">
        <v>229.57</v>
      </c>
      <c r="FJ16" s="19">
        <v>229.57073</v>
      </c>
      <c r="FK16" s="19">
        <v>-15.97073</v>
      </c>
      <c r="FL16" s="19">
        <v>78</v>
      </c>
      <c r="FM16" s="19">
        <v>80.7</v>
      </c>
      <c r="FN16" s="19">
        <v>73.380380000000002</v>
      </c>
      <c r="FO16" s="19">
        <v>4.6196200000000003</v>
      </c>
      <c r="FP16" s="19">
        <v>150.5</v>
      </c>
      <c r="FQ16" s="19">
        <v>151.06</v>
      </c>
      <c r="FR16" s="19">
        <v>151.05699999999999</v>
      </c>
      <c r="FS16" s="19">
        <v>-0.55700000000000005</v>
      </c>
      <c r="FT16" s="19">
        <v>42.3</v>
      </c>
      <c r="FU16" s="19">
        <v>41.5</v>
      </c>
      <c r="FV16" s="19">
        <v>41.498959999999997</v>
      </c>
      <c r="FW16" s="19">
        <v>0.80103999999999997</v>
      </c>
      <c r="FX16" s="19">
        <v>18.7</v>
      </c>
      <c r="FY16" s="19">
        <v>19.29</v>
      </c>
      <c r="FZ16" s="19">
        <v>19.28585</v>
      </c>
      <c r="GA16" s="19">
        <v>-0.58584999999999998</v>
      </c>
      <c r="GB16" s="19">
        <v>19.7</v>
      </c>
      <c r="GC16" s="19">
        <v>19.12</v>
      </c>
      <c r="GD16" s="19">
        <v>19.121949999999998</v>
      </c>
      <c r="GE16" s="19">
        <v>0.57804999999999995</v>
      </c>
      <c r="GF16" s="19">
        <v>92.9</v>
      </c>
      <c r="GG16" s="19">
        <v>87.66</v>
      </c>
      <c r="GH16" s="19">
        <v>87.657560000000004</v>
      </c>
      <c r="GI16" s="19">
        <v>5.2424400000000002</v>
      </c>
      <c r="GJ16" s="19">
        <v>0</v>
      </c>
      <c r="GK16" s="19">
        <v>0</v>
      </c>
      <c r="GL16" s="19">
        <v>0</v>
      </c>
      <c r="GM16" s="19">
        <v>0</v>
      </c>
      <c r="GN16" s="19">
        <v>122.1</v>
      </c>
      <c r="GO16" s="19">
        <v>0</v>
      </c>
      <c r="GP16" s="19">
        <v>0</v>
      </c>
      <c r="GQ16" s="19">
        <v>122.1</v>
      </c>
      <c r="GR16" s="19">
        <v>73</v>
      </c>
      <c r="GS16" s="19">
        <v>0</v>
      </c>
      <c r="GT16" s="19"/>
      <c r="GU16" s="19">
        <v>73</v>
      </c>
      <c r="GV16" s="19">
        <v>110.3</v>
      </c>
      <c r="GW16" s="19">
        <v>110.91</v>
      </c>
      <c r="GX16" s="19">
        <v>110.91316999999999</v>
      </c>
      <c r="GY16" s="19">
        <v>-0.61316999999999999</v>
      </c>
      <c r="GZ16" s="19">
        <v>0</v>
      </c>
      <c r="HA16" s="19">
        <v>8.1300000000000008</v>
      </c>
      <c r="HB16" s="19">
        <v>9.09</v>
      </c>
      <c r="HC16" s="19">
        <v>-9.09</v>
      </c>
      <c r="HD16" s="19">
        <v>7.2</v>
      </c>
      <c r="HE16" s="19">
        <v>6.06</v>
      </c>
      <c r="HF16" s="19">
        <v>9.9490999999999996</v>
      </c>
      <c r="HG16" s="19">
        <v>-2.7490999999999999</v>
      </c>
      <c r="HH16" s="19">
        <v>38.799999999999997</v>
      </c>
      <c r="HI16" s="19">
        <v>47.27</v>
      </c>
      <c r="HJ16" s="19">
        <v>47.26634</v>
      </c>
      <c r="HK16" s="19">
        <v>-8.4663400000000006</v>
      </c>
      <c r="HL16" s="19">
        <v>0</v>
      </c>
      <c r="HM16" s="19">
        <v>0</v>
      </c>
      <c r="HN16" s="19">
        <v>0</v>
      </c>
      <c r="HO16" s="19">
        <v>0</v>
      </c>
      <c r="HP16" s="19">
        <v>3.8</v>
      </c>
      <c r="HQ16" s="19">
        <v>3.89</v>
      </c>
      <c r="HR16" s="19">
        <v>3.8872599999999999</v>
      </c>
      <c r="HS16" s="19">
        <v>-8.7260000000000004E-2</v>
      </c>
      <c r="HT16" s="19">
        <v>38.4</v>
      </c>
      <c r="HU16" s="19">
        <v>34.42</v>
      </c>
      <c r="HV16" s="19">
        <v>34.419510000000002</v>
      </c>
      <c r="HW16" s="19">
        <v>3.9804900000000001</v>
      </c>
      <c r="HX16" s="19">
        <v>175.8</v>
      </c>
      <c r="HY16" s="19">
        <v>171.54</v>
      </c>
      <c r="HZ16" s="19">
        <v>171.54185000000001</v>
      </c>
      <c r="IA16" s="19">
        <v>4.2581499999999997</v>
      </c>
      <c r="IB16" s="19"/>
      <c r="IC16" s="19"/>
      <c r="ID16" s="19"/>
      <c r="IE16" s="19">
        <v>0</v>
      </c>
      <c r="IF16" s="19"/>
      <c r="IG16" s="19"/>
      <c r="IH16" s="19"/>
      <c r="II16" s="19">
        <v>0</v>
      </c>
      <c r="IJ16" s="19"/>
      <c r="IK16" s="19"/>
      <c r="IL16" s="19"/>
      <c r="IM16" s="19">
        <v>0</v>
      </c>
      <c r="IN16" s="19">
        <v>47.3</v>
      </c>
      <c r="IO16" s="19">
        <v>48.42</v>
      </c>
      <c r="IP16" s="19">
        <v>0</v>
      </c>
      <c r="IQ16" s="19">
        <v>47.3</v>
      </c>
      <c r="IR16" s="19"/>
      <c r="IS16" s="19"/>
      <c r="IT16" s="19"/>
      <c r="IU16" s="19">
        <v>0</v>
      </c>
      <c r="IV16" s="19"/>
      <c r="IW16" s="19"/>
      <c r="IX16" s="19"/>
      <c r="IY16" s="19">
        <v>0</v>
      </c>
      <c r="IZ16" s="19"/>
      <c r="JA16" s="19"/>
      <c r="JB16" s="19"/>
      <c r="JC16" s="19">
        <v>0</v>
      </c>
      <c r="JD16" s="19">
        <v>87.4</v>
      </c>
      <c r="JE16" s="19">
        <v>88.82</v>
      </c>
      <c r="JF16" s="19">
        <v>88.815600000000003</v>
      </c>
      <c r="JG16" s="19">
        <v>-1.4156</v>
      </c>
      <c r="JH16" s="19">
        <v>0</v>
      </c>
      <c r="JI16" s="19"/>
      <c r="JJ16" s="19"/>
      <c r="JK16" s="19">
        <v>0</v>
      </c>
      <c r="JL16" s="19">
        <v>0</v>
      </c>
      <c r="JM16" s="19">
        <v>0</v>
      </c>
      <c r="JN16" s="19">
        <v>0</v>
      </c>
      <c r="JO16" s="19">
        <v>0</v>
      </c>
      <c r="JP16" s="19"/>
      <c r="JQ16" s="19"/>
      <c r="JR16" s="19"/>
      <c r="JS16" s="19">
        <v>0</v>
      </c>
      <c r="JT16" s="19">
        <v>0</v>
      </c>
      <c r="JU16" s="19">
        <v>0</v>
      </c>
      <c r="JV16" s="19"/>
      <c r="JW16" s="19">
        <v>0</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v>0</v>
      </c>
      <c r="LB16" s="19">
        <v>0</v>
      </c>
      <c r="LC16" s="19">
        <v>0</v>
      </c>
      <c r="LD16" s="19">
        <v>4.5999999999999996</v>
      </c>
      <c r="LE16" s="19">
        <v>3.99</v>
      </c>
      <c r="LF16" s="19">
        <v>3.9931199999999998</v>
      </c>
      <c r="LG16" s="19">
        <v>0.60687999999999998</v>
      </c>
      <c r="LH16" s="19">
        <v>255.8</v>
      </c>
      <c r="LI16" s="19">
        <v>267.20999999999998</v>
      </c>
      <c r="LJ16" s="19">
        <v>184.70430999999999</v>
      </c>
      <c r="LK16" s="19">
        <v>71.095690000000005</v>
      </c>
      <c r="LL16" s="19">
        <v>128.9</v>
      </c>
      <c r="LM16" s="19">
        <v>133.68</v>
      </c>
      <c r="LN16" s="19">
        <v>133.67995999999999</v>
      </c>
      <c r="LO16" s="19">
        <v>-4.77996</v>
      </c>
      <c r="LP16" s="19">
        <v>63.3</v>
      </c>
      <c r="LQ16" s="19">
        <v>67.459999999999994</v>
      </c>
      <c r="LR16" s="19">
        <v>67.461460000000002</v>
      </c>
      <c r="LS16" s="19">
        <v>-4.1614599999999999</v>
      </c>
      <c r="LT16" s="19">
        <v>80.099999999999994</v>
      </c>
      <c r="LU16" s="19">
        <v>78.569999999999993</v>
      </c>
      <c r="LV16" s="19">
        <v>78.567999999999998</v>
      </c>
      <c r="LW16" s="19">
        <v>1.532</v>
      </c>
      <c r="LX16" s="19">
        <v>19.2</v>
      </c>
      <c r="LY16" s="19">
        <v>19</v>
      </c>
      <c r="LZ16" s="19">
        <v>30.097560000000001</v>
      </c>
      <c r="MA16" s="19">
        <v>-10.89756</v>
      </c>
      <c r="MB16" s="19"/>
      <c r="MC16" s="19"/>
      <c r="MD16" s="19"/>
      <c r="ME16" s="19">
        <v>0</v>
      </c>
      <c r="MF16" s="19"/>
      <c r="MG16" s="19"/>
      <c r="MH16" s="19"/>
      <c r="MI16" s="19">
        <v>0</v>
      </c>
      <c r="MJ16" s="19"/>
      <c r="MK16" s="19"/>
      <c r="ML16" s="19"/>
      <c r="MM16" s="19">
        <v>0</v>
      </c>
      <c r="MN16" s="19"/>
      <c r="MO16" s="19">
        <v>0</v>
      </c>
      <c r="MP16" s="19">
        <v>0</v>
      </c>
      <c r="MQ16" s="19">
        <v>0</v>
      </c>
      <c r="MR16" s="19">
        <v>148.1</v>
      </c>
      <c r="MS16" s="19">
        <v>144.31333000000001</v>
      </c>
      <c r="MT16" s="19">
        <v>144.31267</v>
      </c>
      <c r="MU16" s="19">
        <v>3.7873299999999999</v>
      </c>
      <c r="MV16" s="19">
        <v>68.2</v>
      </c>
      <c r="MW16" s="19">
        <v>72.156670000000005</v>
      </c>
      <c r="MX16" s="19">
        <v>72.156329999999997</v>
      </c>
      <c r="MY16" s="19">
        <v>-3.9563299999999999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93.3</v>
      </c>
      <c r="OG16" s="19">
        <v>90</v>
      </c>
      <c r="OH16" s="19">
        <v>84.944999999999993</v>
      </c>
      <c r="OI16" s="19">
        <v>8.3550000000000004</v>
      </c>
      <c r="OJ16" s="19">
        <v>0</v>
      </c>
      <c r="OK16" s="19">
        <v>0</v>
      </c>
      <c r="OL16" s="19">
        <v>0</v>
      </c>
      <c r="OM16" s="19">
        <v>0</v>
      </c>
      <c r="ON16" s="19">
        <v>0</v>
      </c>
      <c r="OO16" s="19">
        <v>4.8099999999999996</v>
      </c>
      <c r="OP16" s="19">
        <v>4.8090000000000002</v>
      </c>
      <c r="OQ16" s="19">
        <v>-4.8090000000000002</v>
      </c>
      <c r="OR16" s="19">
        <v>0</v>
      </c>
      <c r="OS16" s="19">
        <v>0</v>
      </c>
      <c r="OT16" s="19">
        <v>0</v>
      </c>
      <c r="OU16" s="19">
        <v>0</v>
      </c>
      <c r="OV16" s="19">
        <v>0</v>
      </c>
      <c r="OW16" s="19">
        <v>0</v>
      </c>
      <c r="OX16" s="19">
        <v>17.560980000000001</v>
      </c>
      <c r="OY16" s="19">
        <v>-17.560980000000001</v>
      </c>
      <c r="OZ16" s="19">
        <v>9.8000000000000007</v>
      </c>
      <c r="PA16" s="19">
        <v>9.98</v>
      </c>
      <c r="PB16" s="19">
        <v>9.9830000000000005</v>
      </c>
      <c r="PC16" s="19">
        <v>-0.183</v>
      </c>
      <c r="PD16" s="19">
        <v>5.5</v>
      </c>
      <c r="PE16" s="19">
        <v>5.67</v>
      </c>
      <c r="PF16" s="19">
        <v>5.67</v>
      </c>
      <c r="PG16" s="19">
        <v>-0.17</v>
      </c>
      <c r="PH16" s="19">
        <v>1.2</v>
      </c>
      <c r="PI16" s="19">
        <v>1</v>
      </c>
      <c r="PJ16" s="19">
        <v>1</v>
      </c>
      <c r="PK16" s="19">
        <v>0.2</v>
      </c>
      <c r="PL16" s="19">
        <v>3.3</v>
      </c>
      <c r="PM16" s="19">
        <v>3.4</v>
      </c>
      <c r="PN16" s="19">
        <v>3.4</v>
      </c>
      <c r="PO16" s="19">
        <v>-0.1</v>
      </c>
      <c r="PP16" s="19">
        <v>5.2</v>
      </c>
      <c r="PQ16" s="19">
        <v>5</v>
      </c>
      <c r="PR16" s="19">
        <v>5</v>
      </c>
      <c r="PS16" s="19">
        <v>0.2</v>
      </c>
      <c r="PT16" s="19">
        <v>20.6</v>
      </c>
      <c r="PU16" s="19">
        <v>19.510000000000002</v>
      </c>
      <c r="PV16" s="19">
        <v>19.5122</v>
      </c>
      <c r="PW16" s="19">
        <v>1.0878000000000001</v>
      </c>
      <c r="PX16" s="19">
        <v>7</v>
      </c>
      <c r="PY16" s="19">
        <v>19.510000000000002</v>
      </c>
      <c r="PZ16" s="19">
        <v>19.5122</v>
      </c>
      <c r="QA16" s="19">
        <v>-12.5122</v>
      </c>
      <c r="QB16" s="19">
        <v>18.600000000000001</v>
      </c>
      <c r="QC16" s="19">
        <v>17.559999999999999</v>
      </c>
      <c r="QD16" s="19">
        <v>17.560980000000001</v>
      </c>
      <c r="QE16" s="19">
        <v>1.0390200000000001</v>
      </c>
      <c r="QF16" s="19">
        <v>3.7</v>
      </c>
      <c r="QG16" s="19">
        <v>3.5</v>
      </c>
      <c r="QH16" s="19">
        <v>3.5</v>
      </c>
      <c r="QI16" s="19">
        <v>0.2</v>
      </c>
      <c r="QJ16" s="19">
        <v>18.5</v>
      </c>
      <c r="QK16" s="19">
        <v>17.95</v>
      </c>
      <c r="QL16" s="19">
        <v>17.951219999999999</v>
      </c>
      <c r="QM16" s="19">
        <v>0.54878000000000005</v>
      </c>
      <c r="QN16" s="19">
        <v>0</v>
      </c>
      <c r="QO16" s="19">
        <v>0</v>
      </c>
      <c r="QP16" s="19">
        <v>0</v>
      </c>
      <c r="QQ16" s="19">
        <v>0</v>
      </c>
      <c r="QR16" s="19">
        <v>0</v>
      </c>
      <c r="QS16" s="19">
        <v>0</v>
      </c>
      <c r="QT16" s="19">
        <v>0</v>
      </c>
      <c r="QU16" s="19">
        <v>0</v>
      </c>
      <c r="QV16" s="19">
        <v>27.2</v>
      </c>
      <c r="QW16" s="19">
        <v>13.4</v>
      </c>
      <c r="QX16" s="19">
        <v>22.033999999999999</v>
      </c>
      <c r="QY16" s="19">
        <v>5.1660000000000004</v>
      </c>
      <c r="QZ16" s="19">
        <v>76.2</v>
      </c>
      <c r="RA16" s="19">
        <v>40.700000000000003</v>
      </c>
      <c r="RB16" s="19">
        <v>57.011000000000003</v>
      </c>
      <c r="RC16" s="19">
        <v>19.189</v>
      </c>
      <c r="RD16" s="19"/>
      <c r="RE16" s="19"/>
      <c r="RF16" s="19"/>
      <c r="RG16" s="19">
        <v>0</v>
      </c>
      <c r="RH16" s="19"/>
      <c r="RI16" s="19"/>
      <c r="RJ16" s="19"/>
      <c r="RK16" s="19">
        <v>0</v>
      </c>
      <c r="RL16" s="19"/>
      <c r="RM16" s="19"/>
      <c r="RN16" s="19"/>
      <c r="RO16" s="19">
        <v>0</v>
      </c>
      <c r="RP16" s="19"/>
      <c r="RQ16" s="19"/>
      <c r="RR16" s="19"/>
      <c r="RS16" s="19">
        <v>0</v>
      </c>
      <c r="RT16" s="19">
        <v>0</v>
      </c>
      <c r="RU16" s="19">
        <v>0</v>
      </c>
      <c r="RV16" s="19">
        <v>0</v>
      </c>
      <c r="RW16" s="19">
        <v>0</v>
      </c>
      <c r="RX16" s="19">
        <v>2.4</v>
      </c>
      <c r="RY16" s="19">
        <v>2.38</v>
      </c>
      <c r="RZ16" s="19">
        <v>2.379</v>
      </c>
      <c r="SA16" s="19">
        <v>2.1000000000000001E-2</v>
      </c>
      <c r="SB16" s="19">
        <v>20.2</v>
      </c>
      <c r="SC16" s="19">
        <v>14.7</v>
      </c>
      <c r="SD16" s="19">
        <v>11.62162</v>
      </c>
      <c r="SE16" s="19">
        <v>8.5783799999999992</v>
      </c>
      <c r="SF16" s="19">
        <v>3.1</v>
      </c>
      <c r="SG16" s="19">
        <v>2</v>
      </c>
      <c r="SH16" s="19">
        <v>2</v>
      </c>
      <c r="SI16" s="19">
        <v>1.1000000000000001</v>
      </c>
      <c r="SJ16" s="19"/>
      <c r="SK16" s="19"/>
      <c r="SL16" s="19">
        <v>0.7</v>
      </c>
      <c r="SM16" s="19">
        <v>-0.7</v>
      </c>
      <c r="SN16" s="19">
        <v>19.899999999999999</v>
      </c>
      <c r="SO16" s="19">
        <v>19.12</v>
      </c>
      <c r="SP16" s="19">
        <v>19.121949999999998</v>
      </c>
      <c r="SQ16" s="19">
        <v>0.77805000000000002</v>
      </c>
      <c r="SR16" s="19">
        <v>9.5</v>
      </c>
      <c r="SS16" s="19">
        <v>9.5</v>
      </c>
      <c r="ST16" s="19">
        <v>9.5</v>
      </c>
      <c r="SU16" s="19">
        <v>0</v>
      </c>
      <c r="SV16" s="19">
        <v>19.2</v>
      </c>
      <c r="SW16" s="19">
        <v>16.59</v>
      </c>
      <c r="SX16" s="19">
        <v>16.585370000000001</v>
      </c>
      <c r="SY16" s="19">
        <v>2.61463</v>
      </c>
      <c r="SZ16" s="19">
        <v>20.3</v>
      </c>
      <c r="TA16" s="19">
        <v>19.510000000000002</v>
      </c>
      <c r="TB16" s="19">
        <v>19.5122</v>
      </c>
      <c r="TC16" s="19">
        <v>0.78779999999999994</v>
      </c>
      <c r="TD16" s="19">
        <v>20</v>
      </c>
      <c r="TE16" s="19">
        <v>19.32</v>
      </c>
      <c r="TF16" s="19">
        <v>19.317070000000001</v>
      </c>
      <c r="TG16" s="19">
        <v>0.68293000000000004</v>
      </c>
      <c r="TH16" s="19">
        <v>11.8</v>
      </c>
      <c r="TI16" s="19">
        <v>12.8</v>
      </c>
      <c r="TJ16" s="19">
        <v>13.981</v>
      </c>
      <c r="TK16" s="19">
        <v>-2.181</v>
      </c>
      <c r="TL16" s="19">
        <v>30</v>
      </c>
      <c r="TM16" s="19">
        <v>27.27</v>
      </c>
      <c r="TN16" s="19">
        <v>27.265000000000001</v>
      </c>
      <c r="TO16" s="19">
        <v>2.7349999999999999</v>
      </c>
      <c r="TP16" s="19">
        <v>0</v>
      </c>
      <c r="TQ16" s="19">
        <v>0</v>
      </c>
      <c r="TR16" s="19">
        <v>0</v>
      </c>
      <c r="TS16" s="19">
        <v>0</v>
      </c>
      <c r="TT16" s="19">
        <v>27</v>
      </c>
      <c r="TU16" s="19">
        <v>40.6</v>
      </c>
      <c r="TV16" s="19">
        <v>46.401000000000003</v>
      </c>
      <c r="TW16" s="19">
        <v>-19.401</v>
      </c>
      <c r="TX16" s="19">
        <v>47.8</v>
      </c>
      <c r="TY16" s="19">
        <v>64.2</v>
      </c>
      <c r="TZ16" s="19">
        <v>63.482999999999997</v>
      </c>
      <c r="UA16" s="19">
        <v>-15.683</v>
      </c>
      <c r="UB16" s="19">
        <v>2.8</v>
      </c>
      <c r="UC16" s="19">
        <v>1.51</v>
      </c>
      <c r="UD16" s="19">
        <v>1.5109999999999999</v>
      </c>
      <c r="UE16" s="19">
        <v>1.2889999999999999</v>
      </c>
      <c r="UF16" s="19">
        <v>1.1000000000000001</v>
      </c>
      <c r="UG16" s="19">
        <v>1.49</v>
      </c>
      <c r="UH16" s="19">
        <v>1.486</v>
      </c>
      <c r="UI16" s="19">
        <v>-0.38600000000000001</v>
      </c>
      <c r="UJ16" s="19">
        <v>20.9</v>
      </c>
      <c r="UK16" s="19">
        <v>19.510000000000002</v>
      </c>
      <c r="UL16" s="19">
        <v>19.5122</v>
      </c>
      <c r="UM16" s="19">
        <v>1.3877999999999999</v>
      </c>
      <c r="UN16" s="19">
        <v>7.3</v>
      </c>
      <c r="UO16" s="19">
        <v>8</v>
      </c>
      <c r="UP16" s="19">
        <v>8</v>
      </c>
      <c r="UQ16" s="19">
        <v>-0.7</v>
      </c>
      <c r="UR16" s="19">
        <v>9</v>
      </c>
      <c r="US16" s="19">
        <v>8.4</v>
      </c>
      <c r="UT16" s="19">
        <v>8.4</v>
      </c>
      <c r="UU16" s="19">
        <v>0.6</v>
      </c>
      <c r="UV16" s="19">
        <v>20.399999999999999</v>
      </c>
      <c r="UW16" s="19">
        <v>19.510000000000002</v>
      </c>
      <c r="UX16" s="19">
        <v>19.5122</v>
      </c>
      <c r="UY16" s="19">
        <v>0.88780000000000003</v>
      </c>
      <c r="UZ16" s="19">
        <v>20.399999999999999</v>
      </c>
      <c r="VA16" s="19">
        <v>19.510000000000002</v>
      </c>
      <c r="VB16" s="19">
        <v>19.5122</v>
      </c>
      <c r="VC16" s="19">
        <v>0.88780000000000003</v>
      </c>
      <c r="VD16" s="19">
        <v>20.2</v>
      </c>
      <c r="VE16" s="19">
        <v>19.510000000000002</v>
      </c>
      <c r="VF16" s="19">
        <v>19.5122</v>
      </c>
      <c r="VG16" s="19">
        <v>0.68779999999999997</v>
      </c>
      <c r="VH16" s="19">
        <v>0</v>
      </c>
      <c r="VI16" s="19">
        <v>2.5099999999999998</v>
      </c>
      <c r="VJ16" s="19">
        <v>2.5070000000000001</v>
      </c>
      <c r="VK16" s="19">
        <v>-2.5070000000000001</v>
      </c>
      <c r="VL16" s="19">
        <v>0</v>
      </c>
      <c r="VM16" s="19">
        <v>0</v>
      </c>
      <c r="VN16" s="19">
        <v>0</v>
      </c>
      <c r="VO16" s="19">
        <v>0</v>
      </c>
      <c r="VP16" s="19">
        <v>0</v>
      </c>
      <c r="VQ16" s="19">
        <v>0</v>
      </c>
      <c r="VR16" s="19">
        <v>0</v>
      </c>
      <c r="VS16" s="19">
        <v>0</v>
      </c>
      <c r="VT16" s="19">
        <v>0</v>
      </c>
      <c r="VU16" s="19">
        <v>0</v>
      </c>
      <c r="VV16" s="19">
        <v>0</v>
      </c>
      <c r="VW16" s="19">
        <v>0</v>
      </c>
      <c r="VX16" s="19">
        <v>0.4</v>
      </c>
      <c r="VY16" s="19">
        <v>0.4</v>
      </c>
      <c r="VZ16" s="19">
        <v>0.6</v>
      </c>
      <c r="WA16" s="19">
        <v>-0.2</v>
      </c>
      <c r="WB16" s="19">
        <v>30.2</v>
      </c>
      <c r="WC16" s="19">
        <v>28.8</v>
      </c>
      <c r="WD16" s="19">
        <v>34</v>
      </c>
      <c r="WE16" s="19">
        <v>-3.8</v>
      </c>
      <c r="WF16" s="19">
        <v>18.2</v>
      </c>
      <c r="WG16" s="19">
        <v>25</v>
      </c>
      <c r="WH16" s="19">
        <v>12</v>
      </c>
      <c r="WI16" s="19">
        <v>6.2</v>
      </c>
      <c r="WJ16" s="19">
        <v>0</v>
      </c>
      <c r="WK16" s="19">
        <v>0</v>
      </c>
      <c r="WL16" s="19">
        <v>0</v>
      </c>
      <c r="WM16" s="19">
        <v>0</v>
      </c>
      <c r="WN16" s="19">
        <v>0</v>
      </c>
      <c r="WO16" s="19">
        <v>0</v>
      </c>
      <c r="WP16" s="19">
        <v>0</v>
      </c>
      <c r="WQ16" s="19">
        <v>0</v>
      </c>
      <c r="WR16" s="19">
        <v>9.4</v>
      </c>
      <c r="WS16" s="19">
        <v>9.4</v>
      </c>
      <c r="WT16" s="19">
        <v>9.4</v>
      </c>
      <c r="WU16" s="19">
        <v>0</v>
      </c>
      <c r="WV16" s="19">
        <v>20</v>
      </c>
      <c r="WW16" s="19">
        <v>19.32</v>
      </c>
      <c r="WX16" s="19">
        <v>19.317070000000001</v>
      </c>
      <c r="WY16" s="19">
        <v>0.68293000000000004</v>
      </c>
      <c r="WZ16" s="19">
        <v>9.1</v>
      </c>
      <c r="XA16" s="19">
        <v>9</v>
      </c>
      <c r="XB16" s="19">
        <v>10.8</v>
      </c>
      <c r="XC16" s="19">
        <v>-1.7</v>
      </c>
      <c r="XD16" s="19">
        <v>32.1</v>
      </c>
      <c r="XE16" s="19">
        <v>35</v>
      </c>
      <c r="XF16" s="19">
        <v>40</v>
      </c>
      <c r="XG16" s="19">
        <v>-7.9</v>
      </c>
      <c r="XH16" s="19"/>
      <c r="XI16" s="19"/>
      <c r="XJ16" s="19"/>
      <c r="XK16" s="19">
        <v>0</v>
      </c>
      <c r="XL16" s="19"/>
      <c r="XM16" s="19"/>
      <c r="XN16" s="19"/>
      <c r="XO16" s="19">
        <v>0</v>
      </c>
      <c r="XP16" s="19"/>
      <c r="XQ16" s="19"/>
      <c r="XR16" s="19"/>
      <c r="XS16" s="19">
        <v>0</v>
      </c>
      <c r="XT16" s="19"/>
      <c r="XU16" s="19"/>
      <c r="XV16" s="19"/>
      <c r="XW16" s="19">
        <v>0</v>
      </c>
    </row>
    <row r="17" spans="1:647" ht="24" customHeight="1" x14ac:dyDescent="0.35">
      <c r="A17" s="1"/>
      <c r="B17" s="13" t="s">
        <v>76</v>
      </c>
      <c r="C17" s="13" t="s">
        <v>750</v>
      </c>
      <c r="D17" s="14"/>
      <c r="E17" s="14"/>
      <c r="F17" s="14"/>
      <c r="G17" s="14">
        <v>0</v>
      </c>
      <c r="H17" s="14"/>
      <c r="I17" s="14"/>
      <c r="J17" s="14"/>
      <c r="K17" s="14">
        <v>0</v>
      </c>
      <c r="L17" s="14"/>
      <c r="M17" s="14"/>
      <c r="N17" s="14"/>
      <c r="O17" s="14">
        <v>0</v>
      </c>
      <c r="P17" s="14">
        <v>639.29999999999995</v>
      </c>
      <c r="Q17" s="14">
        <v>646.79999999999995</v>
      </c>
      <c r="R17" s="14">
        <v>646.79789000000005</v>
      </c>
      <c r="S17" s="14">
        <v>-7.4978899999999999</v>
      </c>
      <c r="T17" s="14">
        <v>214.4</v>
      </c>
      <c r="U17" s="14">
        <v>211.44</v>
      </c>
      <c r="V17" s="14">
        <v>211.44126</v>
      </c>
      <c r="W17" s="14">
        <v>2.9587400000000001</v>
      </c>
      <c r="X17" s="14"/>
      <c r="Y17" s="14"/>
      <c r="Z17" s="14"/>
      <c r="AA17" s="14">
        <v>0</v>
      </c>
      <c r="AB17" s="14"/>
      <c r="AC17" s="14"/>
      <c r="AD17" s="14"/>
      <c r="AE17" s="14">
        <v>0</v>
      </c>
      <c r="AF17" s="14">
        <v>88.8</v>
      </c>
      <c r="AG17" s="14">
        <v>92.22</v>
      </c>
      <c r="AH17" s="14">
        <v>92.226339999999993</v>
      </c>
      <c r="AI17" s="14">
        <v>-3.4263400000000002</v>
      </c>
      <c r="AJ17" s="14">
        <v>238.7</v>
      </c>
      <c r="AK17" s="14">
        <v>240.17</v>
      </c>
      <c r="AL17" s="14">
        <v>235.97717</v>
      </c>
      <c r="AM17" s="14">
        <v>2.7228300000000001</v>
      </c>
      <c r="AN17" s="14"/>
      <c r="AO17" s="14"/>
      <c r="AP17" s="14"/>
      <c r="AQ17" s="14">
        <v>0</v>
      </c>
      <c r="AR17" s="14"/>
      <c r="AS17" s="14"/>
      <c r="AT17" s="14"/>
      <c r="AU17" s="14">
        <v>0</v>
      </c>
      <c r="AV17" s="14">
        <v>176.7</v>
      </c>
      <c r="AW17" s="14">
        <v>149.07556</v>
      </c>
      <c r="AX17" s="14">
        <v>171.25514999999999</v>
      </c>
      <c r="AY17" s="14">
        <v>5.4448499999999997</v>
      </c>
      <c r="AZ17" s="14">
        <v>177.2</v>
      </c>
      <c r="BA17" s="14">
        <v>149.07556</v>
      </c>
      <c r="BB17" s="14">
        <v>171.25514999999999</v>
      </c>
      <c r="BC17" s="14">
        <v>5.9448499999999997</v>
      </c>
      <c r="BD17" s="14">
        <v>176.1</v>
      </c>
      <c r="BE17" s="14">
        <v>149.07556</v>
      </c>
      <c r="BF17" s="14">
        <v>171.25514999999999</v>
      </c>
      <c r="BG17" s="14">
        <v>4.8448500000000001</v>
      </c>
      <c r="BH17" s="14">
        <v>275</v>
      </c>
      <c r="BI17" s="14">
        <v>223.61332999999999</v>
      </c>
      <c r="BJ17" s="14">
        <v>256.88272999999998</v>
      </c>
      <c r="BK17" s="14">
        <v>18.117270000000001</v>
      </c>
      <c r="BL17" s="14">
        <v>107.8</v>
      </c>
      <c r="BM17" s="14">
        <v>204.88</v>
      </c>
      <c r="BN17" s="14">
        <v>204.87801999999999</v>
      </c>
      <c r="BO17" s="14">
        <v>-97.078019999999995</v>
      </c>
      <c r="BP17" s="14">
        <v>68.8</v>
      </c>
      <c r="BQ17" s="14">
        <v>102.44</v>
      </c>
      <c r="BR17" s="14">
        <v>102.43901</v>
      </c>
      <c r="BS17" s="14">
        <v>-33.639009999999999</v>
      </c>
      <c r="BT17" s="14">
        <v>546.9</v>
      </c>
      <c r="BU17" s="14">
        <v>568.29999999999995</v>
      </c>
      <c r="BV17" s="14">
        <v>568.29854</v>
      </c>
      <c r="BW17" s="14">
        <v>-21.398540000000001</v>
      </c>
      <c r="BX17" s="14">
        <v>10.3</v>
      </c>
      <c r="BY17" s="14">
        <v>10.56</v>
      </c>
      <c r="BZ17" s="14"/>
      <c r="CA17" s="14">
        <v>10.3</v>
      </c>
      <c r="CB17" s="14"/>
      <c r="CC17" s="14"/>
      <c r="CD17" s="14"/>
      <c r="CE17" s="14">
        <v>0</v>
      </c>
      <c r="CF17" s="14"/>
      <c r="CG17" s="14"/>
      <c r="CH17" s="14"/>
      <c r="CI17" s="14">
        <v>0</v>
      </c>
      <c r="CJ17" s="14"/>
      <c r="CK17" s="14"/>
      <c r="CL17" s="14"/>
      <c r="CM17" s="14">
        <v>0</v>
      </c>
      <c r="CN17" s="14"/>
      <c r="CO17" s="14"/>
      <c r="CP17" s="14"/>
      <c r="CQ17" s="14">
        <v>0</v>
      </c>
      <c r="CR17" s="14">
        <v>162.69999999999999</v>
      </c>
      <c r="CS17" s="14">
        <v>164.71</v>
      </c>
      <c r="CT17" s="14">
        <v>164.70732000000001</v>
      </c>
      <c r="CU17" s="14">
        <v>-2.00732</v>
      </c>
      <c r="CV17" s="14">
        <v>6.7</v>
      </c>
      <c r="CW17" s="14">
        <v>5.13</v>
      </c>
      <c r="CX17" s="14">
        <v>5.1346499999999997</v>
      </c>
      <c r="CY17" s="14">
        <v>1.56535</v>
      </c>
      <c r="CZ17" s="14">
        <v>3.5</v>
      </c>
      <c r="DA17" s="14">
        <v>2.82</v>
      </c>
      <c r="DB17" s="14">
        <v>2.8184800000000001</v>
      </c>
      <c r="DC17" s="14">
        <v>0.68152000000000001</v>
      </c>
      <c r="DD17" s="14">
        <v>0</v>
      </c>
      <c r="DE17" s="14">
        <v>0</v>
      </c>
      <c r="DF17" s="14">
        <v>0</v>
      </c>
      <c r="DG17" s="14">
        <v>0</v>
      </c>
      <c r="DH17" s="14">
        <v>6.5</v>
      </c>
      <c r="DI17" s="14">
        <v>6.88</v>
      </c>
      <c r="DJ17" s="14">
        <v>6.8787000000000003</v>
      </c>
      <c r="DK17" s="14">
        <v>-0.37869999999999998</v>
      </c>
      <c r="DL17" s="14">
        <v>9.9</v>
      </c>
      <c r="DM17" s="14">
        <v>14.99</v>
      </c>
      <c r="DN17" s="14">
        <v>14.9922</v>
      </c>
      <c r="DO17" s="14">
        <v>-5.0922000000000001</v>
      </c>
      <c r="DP17" s="14">
        <v>68.7</v>
      </c>
      <c r="DQ17" s="14">
        <v>82.11</v>
      </c>
      <c r="DR17" s="14">
        <v>82.10754</v>
      </c>
      <c r="DS17" s="14">
        <v>-13.407539999999999</v>
      </c>
      <c r="DT17" s="14">
        <v>4.9000000000000004</v>
      </c>
      <c r="DU17" s="14">
        <v>8.74</v>
      </c>
      <c r="DV17" s="14">
        <v>8.7367699999999999</v>
      </c>
      <c r="DW17" s="14">
        <v>-3.83677</v>
      </c>
      <c r="DX17" s="14"/>
      <c r="DY17" s="14"/>
      <c r="DZ17" s="14"/>
      <c r="EA17" s="14">
        <v>0</v>
      </c>
      <c r="EB17" s="14"/>
      <c r="EC17" s="14"/>
      <c r="ED17" s="14"/>
      <c r="EE17" s="14">
        <v>0</v>
      </c>
      <c r="EF17" s="14"/>
      <c r="EG17" s="14"/>
      <c r="EH17" s="14"/>
      <c r="EI17" s="14">
        <v>0</v>
      </c>
      <c r="EJ17" s="14">
        <v>109.3</v>
      </c>
      <c r="EK17" s="14">
        <v>112.91</v>
      </c>
      <c r="EL17" s="14">
        <v>112.90537</v>
      </c>
      <c r="EM17" s="14">
        <v>-3.6053700000000002</v>
      </c>
      <c r="EN17" s="14">
        <v>223.6</v>
      </c>
      <c r="EO17" s="14">
        <v>221.56</v>
      </c>
      <c r="EP17" s="14">
        <v>221.55625000000001</v>
      </c>
      <c r="EQ17" s="14">
        <v>2.0437500000000002</v>
      </c>
      <c r="ER17" s="14"/>
      <c r="ES17" s="14"/>
      <c r="ET17" s="14"/>
      <c r="EU17" s="14">
        <v>0</v>
      </c>
      <c r="EV17" s="14"/>
      <c r="EW17" s="14"/>
      <c r="EX17" s="14"/>
      <c r="EY17" s="14">
        <v>0</v>
      </c>
      <c r="EZ17" s="14"/>
      <c r="FA17" s="14"/>
      <c r="FB17" s="14"/>
      <c r="FC17" s="14">
        <v>0</v>
      </c>
      <c r="FD17" s="14">
        <v>6.5</v>
      </c>
      <c r="FE17" s="14">
        <v>6.39</v>
      </c>
      <c r="FF17" s="14">
        <v>6.39</v>
      </c>
      <c r="FG17" s="14">
        <v>0.11</v>
      </c>
      <c r="FH17" s="14">
        <v>205.6</v>
      </c>
      <c r="FI17" s="14">
        <v>229.57</v>
      </c>
      <c r="FJ17" s="14">
        <v>229.57073</v>
      </c>
      <c r="FK17" s="14">
        <v>-23.97073</v>
      </c>
      <c r="FL17" s="14">
        <v>77.5</v>
      </c>
      <c r="FM17" s="14">
        <v>80.7</v>
      </c>
      <c r="FN17" s="14">
        <v>73.380380000000002</v>
      </c>
      <c r="FO17" s="14">
        <v>4.1196200000000003</v>
      </c>
      <c r="FP17" s="14">
        <v>149</v>
      </c>
      <c r="FQ17" s="14">
        <v>151.06</v>
      </c>
      <c r="FR17" s="14">
        <v>151.05600000000001</v>
      </c>
      <c r="FS17" s="14">
        <v>-2.056</v>
      </c>
      <c r="FT17" s="14">
        <v>42.2</v>
      </c>
      <c r="FU17" s="14">
        <v>41.5</v>
      </c>
      <c r="FV17" s="14">
        <v>41.498959999999997</v>
      </c>
      <c r="FW17" s="14">
        <v>0.70104</v>
      </c>
      <c r="FX17" s="14">
        <v>18.7</v>
      </c>
      <c r="FY17" s="14">
        <v>19.29</v>
      </c>
      <c r="FZ17" s="14">
        <v>19.28585</v>
      </c>
      <c r="GA17" s="14">
        <v>-0.58584999999999998</v>
      </c>
      <c r="GB17" s="14">
        <v>19.7</v>
      </c>
      <c r="GC17" s="14">
        <v>19.12</v>
      </c>
      <c r="GD17" s="14">
        <v>19.121949999999998</v>
      </c>
      <c r="GE17" s="14">
        <v>0.57804999999999995</v>
      </c>
      <c r="GF17" s="14">
        <v>90.8</v>
      </c>
      <c r="GG17" s="14">
        <v>87.66</v>
      </c>
      <c r="GH17" s="14">
        <v>87.657560000000004</v>
      </c>
      <c r="GI17" s="14">
        <v>3.1424400000000001</v>
      </c>
      <c r="GJ17" s="14">
        <v>0</v>
      </c>
      <c r="GK17" s="14">
        <v>0</v>
      </c>
      <c r="GL17" s="14">
        <v>0</v>
      </c>
      <c r="GM17" s="14">
        <v>0</v>
      </c>
      <c r="GN17" s="14">
        <v>116.1</v>
      </c>
      <c r="GO17" s="14">
        <v>0</v>
      </c>
      <c r="GP17" s="14">
        <v>0</v>
      </c>
      <c r="GQ17" s="14">
        <v>116.1</v>
      </c>
      <c r="GR17" s="14">
        <v>72.400000000000006</v>
      </c>
      <c r="GS17" s="14">
        <v>0</v>
      </c>
      <c r="GT17" s="14"/>
      <c r="GU17" s="14">
        <v>72.400000000000006</v>
      </c>
      <c r="GV17" s="14">
        <v>108.4</v>
      </c>
      <c r="GW17" s="14">
        <v>110.91</v>
      </c>
      <c r="GX17" s="14">
        <v>110.91316999999999</v>
      </c>
      <c r="GY17" s="14">
        <v>-2.5131700000000001</v>
      </c>
      <c r="GZ17" s="14">
        <v>0</v>
      </c>
      <c r="HA17" s="14">
        <v>8.1300000000000008</v>
      </c>
      <c r="HB17" s="14">
        <v>9.09</v>
      </c>
      <c r="HC17" s="14">
        <v>-9.09</v>
      </c>
      <c r="HD17" s="14">
        <v>7.2</v>
      </c>
      <c r="HE17" s="14">
        <v>6.06</v>
      </c>
      <c r="HF17" s="14">
        <v>9.9490999999999996</v>
      </c>
      <c r="HG17" s="14">
        <v>-2.7490999999999999</v>
      </c>
      <c r="HH17" s="14">
        <v>37.6</v>
      </c>
      <c r="HI17" s="14">
        <v>47.27</v>
      </c>
      <c r="HJ17" s="14">
        <v>47.26634</v>
      </c>
      <c r="HK17" s="14">
        <v>-9.6663399999999999</v>
      </c>
      <c r="HL17" s="14">
        <v>0</v>
      </c>
      <c r="HM17" s="14">
        <v>0</v>
      </c>
      <c r="HN17" s="14">
        <v>0</v>
      </c>
      <c r="HO17" s="14">
        <v>0</v>
      </c>
      <c r="HP17" s="14">
        <v>3.8</v>
      </c>
      <c r="HQ17" s="14">
        <v>3.89</v>
      </c>
      <c r="HR17" s="14">
        <v>3.8872599999999999</v>
      </c>
      <c r="HS17" s="14">
        <v>-8.7260000000000004E-2</v>
      </c>
      <c r="HT17" s="14">
        <v>37.4</v>
      </c>
      <c r="HU17" s="14">
        <v>34.42</v>
      </c>
      <c r="HV17" s="14">
        <v>34.419510000000002</v>
      </c>
      <c r="HW17" s="14">
        <v>2.9804900000000001</v>
      </c>
      <c r="HX17" s="14">
        <v>170.6</v>
      </c>
      <c r="HY17" s="14">
        <v>171.54</v>
      </c>
      <c r="HZ17" s="14">
        <v>171.54185000000001</v>
      </c>
      <c r="IA17" s="14">
        <v>-0.94184999999999997</v>
      </c>
      <c r="IB17" s="14"/>
      <c r="IC17" s="14"/>
      <c r="ID17" s="14"/>
      <c r="IE17" s="14">
        <v>0</v>
      </c>
      <c r="IF17" s="14"/>
      <c r="IG17" s="14"/>
      <c r="IH17" s="14"/>
      <c r="II17" s="14">
        <v>0</v>
      </c>
      <c r="IJ17" s="14"/>
      <c r="IK17" s="14"/>
      <c r="IL17" s="14"/>
      <c r="IM17" s="14">
        <v>0</v>
      </c>
      <c r="IN17" s="14">
        <v>47.5</v>
      </c>
      <c r="IO17" s="14">
        <v>48.42</v>
      </c>
      <c r="IP17" s="14">
        <v>0</v>
      </c>
      <c r="IQ17" s="14">
        <v>47.5</v>
      </c>
      <c r="IR17" s="14"/>
      <c r="IS17" s="14"/>
      <c r="IT17" s="14"/>
      <c r="IU17" s="14">
        <v>0</v>
      </c>
      <c r="IV17" s="14"/>
      <c r="IW17" s="14"/>
      <c r="IX17" s="14"/>
      <c r="IY17" s="14">
        <v>0</v>
      </c>
      <c r="IZ17" s="14"/>
      <c r="JA17" s="14"/>
      <c r="JB17" s="14"/>
      <c r="JC17" s="14">
        <v>0</v>
      </c>
      <c r="JD17" s="14">
        <v>86.1</v>
      </c>
      <c r="JE17" s="14">
        <v>88.82</v>
      </c>
      <c r="JF17" s="14">
        <v>88.815600000000003</v>
      </c>
      <c r="JG17" s="14">
        <v>-2.7155999999999998</v>
      </c>
      <c r="JH17" s="14">
        <v>0</v>
      </c>
      <c r="JI17" s="14"/>
      <c r="JJ17" s="14"/>
      <c r="JK17" s="14">
        <v>0</v>
      </c>
      <c r="JL17" s="14">
        <v>0</v>
      </c>
      <c r="JM17" s="14">
        <v>0</v>
      </c>
      <c r="JN17" s="14">
        <v>0</v>
      </c>
      <c r="JO17" s="14">
        <v>0</v>
      </c>
      <c r="JP17" s="14"/>
      <c r="JQ17" s="14"/>
      <c r="JR17" s="14"/>
      <c r="JS17" s="14">
        <v>0</v>
      </c>
      <c r="JT17" s="14">
        <v>0</v>
      </c>
      <c r="JU17" s="14">
        <v>0</v>
      </c>
      <c r="JV17" s="14"/>
      <c r="JW17" s="14">
        <v>0</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v>0</v>
      </c>
      <c r="LB17" s="14">
        <v>0</v>
      </c>
      <c r="LC17" s="14">
        <v>0</v>
      </c>
      <c r="LD17" s="14">
        <v>4.5999999999999996</v>
      </c>
      <c r="LE17" s="14">
        <v>3.99</v>
      </c>
      <c r="LF17" s="14">
        <v>3.9931199999999998</v>
      </c>
      <c r="LG17" s="14">
        <v>0.60687999999999998</v>
      </c>
      <c r="LH17" s="14">
        <v>254.5</v>
      </c>
      <c r="LI17" s="14">
        <v>271.11</v>
      </c>
      <c r="LJ17" s="14">
        <v>195.01140000000001</v>
      </c>
      <c r="LK17" s="14">
        <v>59.488599999999998</v>
      </c>
      <c r="LL17" s="14">
        <v>129.69999999999999</v>
      </c>
      <c r="LM17" s="14">
        <v>133.68</v>
      </c>
      <c r="LN17" s="14">
        <v>133.67995999999999</v>
      </c>
      <c r="LO17" s="14">
        <v>-3.9799600000000002</v>
      </c>
      <c r="LP17" s="14">
        <v>61.3</v>
      </c>
      <c r="LQ17" s="14">
        <v>67.459999999999994</v>
      </c>
      <c r="LR17" s="14">
        <v>67.461460000000002</v>
      </c>
      <c r="LS17" s="14">
        <v>-6.1614599999999999</v>
      </c>
      <c r="LT17" s="14">
        <v>79.099999999999994</v>
      </c>
      <c r="LU17" s="14">
        <v>78.569999999999993</v>
      </c>
      <c r="LV17" s="14">
        <v>78.567999999999998</v>
      </c>
      <c r="LW17" s="14">
        <v>0.53200000000000003</v>
      </c>
      <c r="LX17" s="14">
        <v>18.3</v>
      </c>
      <c r="LY17" s="14">
        <v>19</v>
      </c>
      <c r="LZ17" s="14">
        <v>30.097560000000001</v>
      </c>
      <c r="MA17" s="14">
        <v>-11.797560000000001</v>
      </c>
      <c r="MB17" s="14"/>
      <c r="MC17" s="14"/>
      <c r="MD17" s="14"/>
      <c r="ME17" s="14">
        <v>0</v>
      </c>
      <c r="MF17" s="14"/>
      <c r="MG17" s="14"/>
      <c r="MH17" s="14"/>
      <c r="MI17" s="14">
        <v>0</v>
      </c>
      <c r="MJ17" s="14"/>
      <c r="MK17" s="14"/>
      <c r="ML17" s="14"/>
      <c r="MM17" s="14">
        <v>0</v>
      </c>
      <c r="MN17" s="14"/>
      <c r="MO17" s="14">
        <v>0</v>
      </c>
      <c r="MP17" s="14">
        <v>0</v>
      </c>
      <c r="MQ17" s="14">
        <v>0</v>
      </c>
      <c r="MR17" s="14">
        <v>120.4</v>
      </c>
      <c r="MS17" s="14">
        <v>144.31333000000001</v>
      </c>
      <c r="MT17" s="14">
        <v>144.31267</v>
      </c>
      <c r="MU17" s="14">
        <v>-23.912669999999999</v>
      </c>
      <c r="MV17" s="14">
        <v>57.6</v>
      </c>
      <c r="MW17" s="14">
        <v>72.156670000000005</v>
      </c>
      <c r="MX17" s="14">
        <v>72.156329999999997</v>
      </c>
      <c r="MY17" s="14">
        <v>-14.556330000000001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97.7</v>
      </c>
      <c r="OG17" s="14">
        <v>88</v>
      </c>
      <c r="OH17" s="14">
        <v>82.965000000000003</v>
      </c>
      <c r="OI17" s="14">
        <v>14.734999999999999</v>
      </c>
      <c r="OJ17" s="14">
        <v>0</v>
      </c>
      <c r="OK17" s="14">
        <v>0</v>
      </c>
      <c r="OL17" s="14">
        <v>0</v>
      </c>
      <c r="OM17" s="14">
        <v>0</v>
      </c>
      <c r="ON17" s="14">
        <v>0</v>
      </c>
      <c r="OO17" s="14">
        <v>5.33</v>
      </c>
      <c r="OP17" s="14">
        <v>5.3280000000000003</v>
      </c>
      <c r="OQ17" s="14">
        <v>-5.3280000000000003</v>
      </c>
      <c r="OR17" s="14">
        <v>0</v>
      </c>
      <c r="OS17" s="14">
        <v>0</v>
      </c>
      <c r="OT17" s="14">
        <v>0</v>
      </c>
      <c r="OU17" s="14">
        <v>0</v>
      </c>
      <c r="OV17" s="14">
        <v>0</v>
      </c>
      <c r="OW17" s="14">
        <v>0</v>
      </c>
      <c r="OX17" s="14">
        <v>17.560980000000001</v>
      </c>
      <c r="OY17" s="14">
        <v>-17.560980000000001</v>
      </c>
      <c r="OZ17" s="14">
        <v>9.9</v>
      </c>
      <c r="PA17" s="14">
        <v>9.98</v>
      </c>
      <c r="PB17" s="14">
        <v>9.9830000000000005</v>
      </c>
      <c r="PC17" s="14">
        <v>-8.3000000000000004E-2</v>
      </c>
      <c r="PD17" s="14">
        <v>5.5</v>
      </c>
      <c r="PE17" s="14">
        <v>5.67</v>
      </c>
      <c r="PF17" s="14">
        <v>5.67</v>
      </c>
      <c r="PG17" s="14">
        <v>-0.17</v>
      </c>
      <c r="PH17" s="14">
        <v>1.2</v>
      </c>
      <c r="PI17" s="14">
        <v>1</v>
      </c>
      <c r="PJ17" s="14">
        <v>1</v>
      </c>
      <c r="PK17" s="14">
        <v>0.2</v>
      </c>
      <c r="PL17" s="14">
        <v>3.3</v>
      </c>
      <c r="PM17" s="14">
        <v>3.4</v>
      </c>
      <c r="PN17" s="14">
        <v>3.4</v>
      </c>
      <c r="PO17" s="14">
        <v>-0.1</v>
      </c>
      <c r="PP17" s="14">
        <v>5.2</v>
      </c>
      <c r="PQ17" s="14">
        <v>5</v>
      </c>
      <c r="PR17" s="14">
        <v>5</v>
      </c>
      <c r="PS17" s="14">
        <v>0.2</v>
      </c>
      <c r="PT17" s="14">
        <v>19.8</v>
      </c>
      <c r="PU17" s="14">
        <v>19.510000000000002</v>
      </c>
      <c r="PV17" s="14">
        <v>19.5122</v>
      </c>
      <c r="PW17" s="14">
        <v>0.2878</v>
      </c>
      <c r="PX17" s="14">
        <v>7.1</v>
      </c>
      <c r="PY17" s="14">
        <v>19.510000000000002</v>
      </c>
      <c r="PZ17" s="14">
        <v>19.5122</v>
      </c>
      <c r="QA17" s="14">
        <v>-12.4122</v>
      </c>
      <c r="QB17" s="14">
        <v>18.600000000000001</v>
      </c>
      <c r="QC17" s="14">
        <v>17.559999999999999</v>
      </c>
      <c r="QD17" s="14">
        <v>17.560980000000001</v>
      </c>
      <c r="QE17" s="14">
        <v>1.0390200000000001</v>
      </c>
      <c r="QF17" s="14">
        <v>3.7</v>
      </c>
      <c r="QG17" s="14">
        <v>3.5</v>
      </c>
      <c r="QH17" s="14">
        <v>3.5</v>
      </c>
      <c r="QI17" s="14">
        <v>0.2</v>
      </c>
      <c r="QJ17" s="14">
        <v>18.5</v>
      </c>
      <c r="QK17" s="14">
        <v>17.95</v>
      </c>
      <c r="QL17" s="14">
        <v>17.951219999999999</v>
      </c>
      <c r="QM17" s="14">
        <v>0.54878000000000005</v>
      </c>
      <c r="QN17" s="14">
        <v>0</v>
      </c>
      <c r="QO17" s="14">
        <v>0</v>
      </c>
      <c r="QP17" s="14">
        <v>0</v>
      </c>
      <c r="QQ17" s="14">
        <v>0</v>
      </c>
      <c r="QR17" s="14">
        <v>0</v>
      </c>
      <c r="QS17" s="14">
        <v>0</v>
      </c>
      <c r="QT17" s="14">
        <v>0</v>
      </c>
      <c r="QU17" s="14">
        <v>0</v>
      </c>
      <c r="QV17" s="14">
        <v>29.5</v>
      </c>
      <c r="QW17" s="14">
        <v>14.6</v>
      </c>
      <c r="QX17" s="14">
        <v>22.135999999999999</v>
      </c>
      <c r="QY17" s="14">
        <v>7.3639999999999999</v>
      </c>
      <c r="QZ17" s="14">
        <v>77.8</v>
      </c>
      <c r="RA17" s="14">
        <v>43.2</v>
      </c>
      <c r="RB17" s="14">
        <v>56.401000000000003</v>
      </c>
      <c r="RC17" s="14">
        <v>21.399000000000001</v>
      </c>
      <c r="RD17" s="14"/>
      <c r="RE17" s="14"/>
      <c r="RF17" s="14"/>
      <c r="RG17" s="14">
        <v>0</v>
      </c>
      <c r="RH17" s="14"/>
      <c r="RI17" s="14"/>
      <c r="RJ17" s="14"/>
      <c r="RK17" s="14">
        <v>0</v>
      </c>
      <c r="RL17" s="14"/>
      <c r="RM17" s="14"/>
      <c r="RN17" s="14"/>
      <c r="RO17" s="14">
        <v>0</v>
      </c>
      <c r="RP17" s="14"/>
      <c r="RQ17" s="14"/>
      <c r="RR17" s="14"/>
      <c r="RS17" s="14">
        <v>0</v>
      </c>
      <c r="RT17" s="14">
        <v>0</v>
      </c>
      <c r="RU17" s="14">
        <v>0</v>
      </c>
      <c r="RV17" s="14">
        <v>0</v>
      </c>
      <c r="RW17" s="14">
        <v>0</v>
      </c>
      <c r="RX17" s="14">
        <v>2.4</v>
      </c>
      <c r="RY17" s="14">
        <v>2.38</v>
      </c>
      <c r="RZ17" s="14">
        <v>2.379</v>
      </c>
      <c r="SA17" s="14">
        <v>2.1000000000000001E-2</v>
      </c>
      <c r="SB17" s="14">
        <v>20.2</v>
      </c>
      <c r="SC17" s="14">
        <v>14.7</v>
      </c>
      <c r="SD17" s="14">
        <v>11.62162</v>
      </c>
      <c r="SE17" s="14">
        <v>8.5783799999999992</v>
      </c>
      <c r="SF17" s="14">
        <v>3.1</v>
      </c>
      <c r="SG17" s="14">
        <v>2</v>
      </c>
      <c r="SH17" s="14">
        <v>2</v>
      </c>
      <c r="SI17" s="14">
        <v>1.1000000000000001</v>
      </c>
      <c r="SJ17" s="14"/>
      <c r="SK17" s="14"/>
      <c r="SL17" s="14">
        <v>0.7</v>
      </c>
      <c r="SM17" s="14">
        <v>-0.7</v>
      </c>
      <c r="SN17" s="14">
        <v>19.899999999999999</v>
      </c>
      <c r="SO17" s="14">
        <v>19.12</v>
      </c>
      <c r="SP17" s="14">
        <v>19.121949999999998</v>
      </c>
      <c r="SQ17" s="14">
        <v>0.77805000000000002</v>
      </c>
      <c r="SR17" s="14">
        <v>9.5</v>
      </c>
      <c r="SS17" s="14">
        <v>9.5</v>
      </c>
      <c r="ST17" s="14">
        <v>9.5</v>
      </c>
      <c r="SU17" s="14">
        <v>0</v>
      </c>
      <c r="SV17" s="14">
        <v>19</v>
      </c>
      <c r="SW17" s="14">
        <v>16.59</v>
      </c>
      <c r="SX17" s="14">
        <v>16.585370000000001</v>
      </c>
      <c r="SY17" s="14">
        <v>2.4146299999999998</v>
      </c>
      <c r="SZ17" s="14">
        <v>20.2</v>
      </c>
      <c r="TA17" s="14">
        <v>19.510000000000002</v>
      </c>
      <c r="TB17" s="14">
        <v>19.5122</v>
      </c>
      <c r="TC17" s="14">
        <v>0.68779999999999997</v>
      </c>
      <c r="TD17" s="14">
        <v>20.100000000000001</v>
      </c>
      <c r="TE17" s="14">
        <v>19.32</v>
      </c>
      <c r="TF17" s="14">
        <v>19.317070000000001</v>
      </c>
      <c r="TG17" s="14">
        <v>0.78293000000000001</v>
      </c>
      <c r="TH17" s="14">
        <v>7.9</v>
      </c>
      <c r="TI17" s="14">
        <v>13.6</v>
      </c>
      <c r="TJ17" s="14">
        <v>14.590999999999999</v>
      </c>
      <c r="TK17" s="14">
        <v>-6.6909999999999998</v>
      </c>
      <c r="TL17" s="14">
        <v>29.5</v>
      </c>
      <c r="TM17" s="14">
        <v>27.93</v>
      </c>
      <c r="TN17" s="14">
        <v>27.927</v>
      </c>
      <c r="TO17" s="14">
        <v>1.573</v>
      </c>
      <c r="TP17" s="14">
        <v>0</v>
      </c>
      <c r="TQ17" s="14">
        <v>0</v>
      </c>
      <c r="TR17" s="14">
        <v>0</v>
      </c>
      <c r="TS17" s="14">
        <v>0</v>
      </c>
      <c r="TT17" s="14">
        <v>23.4</v>
      </c>
      <c r="TU17" s="14">
        <v>37.700000000000003</v>
      </c>
      <c r="TV17" s="14">
        <v>42.93</v>
      </c>
      <c r="TW17" s="14">
        <v>-19.53</v>
      </c>
      <c r="TX17" s="14">
        <v>44.9</v>
      </c>
      <c r="TY17" s="14">
        <v>61</v>
      </c>
      <c r="TZ17" s="14">
        <v>59.773000000000003</v>
      </c>
      <c r="UA17" s="14">
        <v>-14.872999999999999</v>
      </c>
      <c r="UB17" s="14">
        <v>3.1</v>
      </c>
      <c r="UC17" s="14">
        <v>1.35</v>
      </c>
      <c r="UD17" s="14">
        <v>1.347</v>
      </c>
      <c r="UE17" s="14">
        <v>1.7529999999999999</v>
      </c>
      <c r="UF17" s="14">
        <v>0</v>
      </c>
      <c r="UG17" s="14">
        <v>1.32</v>
      </c>
      <c r="UH17" s="14">
        <v>1.32</v>
      </c>
      <c r="UI17" s="14">
        <v>-1.32</v>
      </c>
      <c r="UJ17" s="14">
        <v>20.9</v>
      </c>
      <c r="UK17" s="14">
        <v>19.510000000000002</v>
      </c>
      <c r="UL17" s="14">
        <v>19.5122</v>
      </c>
      <c r="UM17" s="14">
        <v>1.3877999999999999</v>
      </c>
      <c r="UN17" s="14">
        <v>7.3</v>
      </c>
      <c r="UO17" s="14">
        <v>8</v>
      </c>
      <c r="UP17" s="14">
        <v>8</v>
      </c>
      <c r="UQ17" s="14">
        <v>-0.7</v>
      </c>
      <c r="UR17" s="14">
        <v>9</v>
      </c>
      <c r="US17" s="14">
        <v>8.4</v>
      </c>
      <c r="UT17" s="14">
        <v>8.4</v>
      </c>
      <c r="UU17" s="14">
        <v>0.6</v>
      </c>
      <c r="UV17" s="14">
        <v>20.399999999999999</v>
      </c>
      <c r="UW17" s="14">
        <v>19.510000000000002</v>
      </c>
      <c r="UX17" s="14">
        <v>19.5122</v>
      </c>
      <c r="UY17" s="14">
        <v>0.88780000000000003</v>
      </c>
      <c r="UZ17" s="14">
        <v>20.399999999999999</v>
      </c>
      <c r="VA17" s="14">
        <v>19.510000000000002</v>
      </c>
      <c r="VB17" s="14">
        <v>19.5122</v>
      </c>
      <c r="VC17" s="14">
        <v>0.88780000000000003</v>
      </c>
      <c r="VD17" s="14">
        <v>20.2</v>
      </c>
      <c r="VE17" s="14">
        <v>19.510000000000002</v>
      </c>
      <c r="VF17" s="14">
        <v>19.5122</v>
      </c>
      <c r="VG17" s="14">
        <v>0.68779999999999997</v>
      </c>
      <c r="VH17" s="14">
        <v>0</v>
      </c>
      <c r="VI17" s="14">
        <v>2.78</v>
      </c>
      <c r="VJ17" s="14">
        <v>2.7770000000000001</v>
      </c>
      <c r="VK17" s="14">
        <v>-2.7770000000000001</v>
      </c>
      <c r="VL17" s="14">
        <v>0</v>
      </c>
      <c r="VM17" s="14">
        <v>0</v>
      </c>
      <c r="VN17" s="14">
        <v>0</v>
      </c>
      <c r="VO17" s="14">
        <v>0</v>
      </c>
      <c r="VP17" s="14">
        <v>0</v>
      </c>
      <c r="VQ17" s="14">
        <v>0</v>
      </c>
      <c r="VR17" s="14">
        <v>0</v>
      </c>
      <c r="VS17" s="14">
        <v>0</v>
      </c>
      <c r="VT17" s="14">
        <v>0</v>
      </c>
      <c r="VU17" s="14">
        <v>0</v>
      </c>
      <c r="VV17" s="14">
        <v>0</v>
      </c>
      <c r="VW17" s="14">
        <v>0</v>
      </c>
      <c r="VX17" s="14">
        <v>0.4</v>
      </c>
      <c r="VY17" s="14">
        <v>0.4</v>
      </c>
      <c r="VZ17" s="14">
        <v>0.6</v>
      </c>
      <c r="WA17" s="14">
        <v>-0.2</v>
      </c>
      <c r="WB17" s="14">
        <v>41.1</v>
      </c>
      <c r="WC17" s="14">
        <v>29.5</v>
      </c>
      <c r="WD17" s="14">
        <v>32</v>
      </c>
      <c r="WE17" s="14">
        <v>9.1</v>
      </c>
      <c r="WF17" s="14">
        <v>27.5</v>
      </c>
      <c r="WG17" s="14">
        <v>24.2</v>
      </c>
      <c r="WH17" s="14">
        <v>12</v>
      </c>
      <c r="WI17" s="14">
        <v>15.5</v>
      </c>
      <c r="WJ17" s="14">
        <v>0</v>
      </c>
      <c r="WK17" s="14">
        <v>0</v>
      </c>
      <c r="WL17" s="14">
        <v>0</v>
      </c>
      <c r="WM17" s="14">
        <v>0</v>
      </c>
      <c r="WN17" s="14">
        <v>0</v>
      </c>
      <c r="WO17" s="14">
        <v>0</v>
      </c>
      <c r="WP17" s="14">
        <v>0</v>
      </c>
      <c r="WQ17" s="14">
        <v>0</v>
      </c>
      <c r="WR17" s="14">
        <v>9.4</v>
      </c>
      <c r="WS17" s="14">
        <v>9.4</v>
      </c>
      <c r="WT17" s="14">
        <v>9.4</v>
      </c>
      <c r="WU17" s="14">
        <v>0</v>
      </c>
      <c r="WV17" s="14">
        <v>20.2</v>
      </c>
      <c r="WW17" s="14">
        <v>19.32</v>
      </c>
      <c r="WX17" s="14">
        <v>19.317070000000001</v>
      </c>
      <c r="WY17" s="14">
        <v>0.88292999999999999</v>
      </c>
      <c r="WZ17" s="14">
        <v>9.1999999999999993</v>
      </c>
      <c r="XA17" s="14">
        <v>9</v>
      </c>
      <c r="XB17" s="14">
        <v>10.8</v>
      </c>
      <c r="XC17" s="14">
        <v>-1.6</v>
      </c>
      <c r="XD17" s="14">
        <v>26.9</v>
      </c>
      <c r="XE17" s="14">
        <v>35</v>
      </c>
      <c r="XF17" s="14">
        <v>40</v>
      </c>
      <c r="XG17" s="14">
        <v>-13.1</v>
      </c>
      <c r="XH17" s="14"/>
      <c r="XI17" s="14"/>
      <c r="XJ17" s="14"/>
      <c r="XK17" s="14">
        <v>0</v>
      </c>
      <c r="XL17" s="14"/>
      <c r="XM17" s="14"/>
      <c r="XN17" s="14"/>
      <c r="XO17" s="14">
        <v>0</v>
      </c>
      <c r="XP17" s="14"/>
      <c r="XQ17" s="14"/>
      <c r="XR17" s="14"/>
      <c r="XS17" s="14">
        <v>0</v>
      </c>
      <c r="XT17" s="14"/>
      <c r="XU17" s="14"/>
      <c r="XV17" s="14"/>
      <c r="XW17" s="14">
        <v>0</v>
      </c>
    </row>
    <row r="18" spans="1:647" ht="24" customHeight="1" x14ac:dyDescent="0.35">
      <c r="A18" s="1"/>
      <c r="B18" s="16" t="s">
        <v>76</v>
      </c>
      <c r="C18" s="16" t="s">
        <v>751</v>
      </c>
      <c r="D18" s="17"/>
      <c r="E18" s="17"/>
      <c r="F18" s="17"/>
      <c r="G18" s="17">
        <v>0</v>
      </c>
      <c r="H18" s="17"/>
      <c r="I18" s="17"/>
      <c r="J18" s="17"/>
      <c r="K18" s="17">
        <v>0</v>
      </c>
      <c r="L18" s="17"/>
      <c r="M18" s="17"/>
      <c r="N18" s="17"/>
      <c r="O18" s="17">
        <v>0</v>
      </c>
      <c r="P18" s="17">
        <v>652.29999999999995</v>
      </c>
      <c r="Q18" s="17">
        <v>646.79999999999995</v>
      </c>
      <c r="R18" s="17">
        <v>646.79789000000005</v>
      </c>
      <c r="S18" s="17">
        <v>5.5021100000000001</v>
      </c>
      <c r="T18" s="17">
        <v>217.2</v>
      </c>
      <c r="U18" s="17">
        <v>211.44</v>
      </c>
      <c r="V18" s="17">
        <v>211.44126</v>
      </c>
      <c r="W18" s="17">
        <v>5.7587400000000004</v>
      </c>
      <c r="X18" s="17"/>
      <c r="Y18" s="17"/>
      <c r="Z18" s="17"/>
      <c r="AA18" s="17">
        <v>0</v>
      </c>
      <c r="AB18" s="17"/>
      <c r="AC18" s="17"/>
      <c r="AD18" s="17"/>
      <c r="AE18" s="17">
        <v>0</v>
      </c>
      <c r="AF18" s="17">
        <v>91.8</v>
      </c>
      <c r="AG18" s="17">
        <v>92.22</v>
      </c>
      <c r="AH18" s="17">
        <v>92.226339999999993</v>
      </c>
      <c r="AI18" s="17">
        <v>-0.42634</v>
      </c>
      <c r="AJ18" s="17">
        <v>243.8</v>
      </c>
      <c r="AK18" s="17">
        <v>240.17</v>
      </c>
      <c r="AL18" s="17">
        <v>235.97717</v>
      </c>
      <c r="AM18" s="17">
        <v>7.8228299999999997</v>
      </c>
      <c r="AN18" s="17"/>
      <c r="AO18" s="17"/>
      <c r="AP18" s="17"/>
      <c r="AQ18" s="17">
        <v>0</v>
      </c>
      <c r="AR18" s="17"/>
      <c r="AS18" s="17"/>
      <c r="AT18" s="17"/>
      <c r="AU18" s="17">
        <v>0</v>
      </c>
      <c r="AV18" s="17">
        <v>168.3</v>
      </c>
      <c r="AW18" s="17">
        <v>146.82221999999999</v>
      </c>
      <c r="AX18" s="17">
        <v>171.12996000000001</v>
      </c>
      <c r="AY18" s="17">
        <v>-2.8299599999999998</v>
      </c>
      <c r="AZ18" s="17">
        <v>167.7</v>
      </c>
      <c r="BA18" s="17">
        <v>146.82221999999999</v>
      </c>
      <c r="BB18" s="17">
        <v>171.12996000000001</v>
      </c>
      <c r="BC18" s="17">
        <v>-3.4299599999999999</v>
      </c>
      <c r="BD18" s="17">
        <v>168</v>
      </c>
      <c r="BE18" s="17">
        <v>146.82221999999999</v>
      </c>
      <c r="BF18" s="17">
        <v>171.12996000000001</v>
      </c>
      <c r="BG18" s="17">
        <v>-3.1299600000000001</v>
      </c>
      <c r="BH18" s="17">
        <v>260.39999999999998</v>
      </c>
      <c r="BI18" s="17">
        <v>220.23333</v>
      </c>
      <c r="BJ18" s="17">
        <v>256.69493999999997</v>
      </c>
      <c r="BK18" s="17">
        <v>3.70506</v>
      </c>
      <c r="BL18" s="17">
        <v>109.4</v>
      </c>
      <c r="BM18" s="17">
        <v>204.88</v>
      </c>
      <c r="BN18" s="17">
        <v>204.87801999999999</v>
      </c>
      <c r="BO18" s="17">
        <v>-95.478020000000001</v>
      </c>
      <c r="BP18" s="17">
        <v>66.5</v>
      </c>
      <c r="BQ18" s="17">
        <v>102.44</v>
      </c>
      <c r="BR18" s="17">
        <v>102.43901</v>
      </c>
      <c r="BS18" s="17">
        <v>-35.939010000000003</v>
      </c>
      <c r="BT18" s="17">
        <v>558.5</v>
      </c>
      <c r="BU18" s="17">
        <v>568.29999999999995</v>
      </c>
      <c r="BV18" s="17">
        <v>568.29854</v>
      </c>
      <c r="BW18" s="17">
        <v>-9.7985399999999991</v>
      </c>
      <c r="BX18" s="17">
        <v>10.7</v>
      </c>
      <c r="BY18" s="17">
        <v>10.56</v>
      </c>
      <c r="BZ18" s="17"/>
      <c r="CA18" s="17">
        <v>10.7</v>
      </c>
      <c r="CB18" s="17"/>
      <c r="CC18" s="17"/>
      <c r="CD18" s="17"/>
      <c r="CE18" s="17">
        <v>0</v>
      </c>
      <c r="CF18" s="17"/>
      <c r="CG18" s="17"/>
      <c r="CH18" s="17"/>
      <c r="CI18" s="17">
        <v>0</v>
      </c>
      <c r="CJ18" s="17"/>
      <c r="CK18" s="17"/>
      <c r="CL18" s="17"/>
      <c r="CM18" s="17">
        <v>0</v>
      </c>
      <c r="CN18" s="17"/>
      <c r="CO18" s="17"/>
      <c r="CP18" s="17"/>
      <c r="CQ18" s="17">
        <v>0</v>
      </c>
      <c r="CR18" s="17">
        <v>165.1</v>
      </c>
      <c r="CS18" s="17">
        <v>164.71</v>
      </c>
      <c r="CT18" s="17">
        <v>164.70732000000001</v>
      </c>
      <c r="CU18" s="17">
        <v>0.39267999999999997</v>
      </c>
      <c r="CV18" s="17">
        <v>8</v>
      </c>
      <c r="CW18" s="17">
        <v>5.13</v>
      </c>
      <c r="CX18" s="17">
        <v>5.1346499999999997</v>
      </c>
      <c r="CY18" s="17">
        <v>2.8653499999999998</v>
      </c>
      <c r="CZ18" s="17">
        <v>3.9</v>
      </c>
      <c r="DA18" s="17">
        <v>2.82</v>
      </c>
      <c r="DB18" s="17">
        <v>2.8184800000000001</v>
      </c>
      <c r="DC18" s="17">
        <v>1.08152</v>
      </c>
      <c r="DD18" s="17">
        <v>0</v>
      </c>
      <c r="DE18" s="17">
        <v>0</v>
      </c>
      <c r="DF18" s="17">
        <v>0</v>
      </c>
      <c r="DG18" s="17">
        <v>0</v>
      </c>
      <c r="DH18" s="17">
        <v>6.5</v>
      </c>
      <c r="DI18" s="17">
        <v>6.88</v>
      </c>
      <c r="DJ18" s="17">
        <v>6.8787000000000003</v>
      </c>
      <c r="DK18" s="17">
        <v>-0.37869999999999998</v>
      </c>
      <c r="DL18" s="17">
        <v>10.5</v>
      </c>
      <c r="DM18" s="17">
        <v>14.99</v>
      </c>
      <c r="DN18" s="17">
        <v>14.9922</v>
      </c>
      <c r="DO18" s="17">
        <v>-4.4922000000000004</v>
      </c>
      <c r="DP18" s="17">
        <v>76.2</v>
      </c>
      <c r="DQ18" s="17">
        <v>82.11</v>
      </c>
      <c r="DR18" s="17">
        <v>82.10754</v>
      </c>
      <c r="DS18" s="17">
        <v>-5.90754</v>
      </c>
      <c r="DT18" s="17">
        <v>5.3</v>
      </c>
      <c r="DU18" s="17">
        <v>8.74</v>
      </c>
      <c r="DV18" s="17">
        <v>8.7367699999999999</v>
      </c>
      <c r="DW18" s="17">
        <v>-3.4367700000000001</v>
      </c>
      <c r="DX18" s="17"/>
      <c r="DY18" s="17"/>
      <c r="DZ18" s="17"/>
      <c r="EA18" s="17">
        <v>0</v>
      </c>
      <c r="EB18" s="17"/>
      <c r="EC18" s="17"/>
      <c r="ED18" s="17"/>
      <c r="EE18" s="17">
        <v>0</v>
      </c>
      <c r="EF18" s="17"/>
      <c r="EG18" s="17"/>
      <c r="EH18" s="17"/>
      <c r="EI18" s="17">
        <v>0</v>
      </c>
      <c r="EJ18" s="17">
        <v>111.6</v>
      </c>
      <c r="EK18" s="17">
        <v>112.91</v>
      </c>
      <c r="EL18" s="17">
        <v>112.90537</v>
      </c>
      <c r="EM18" s="17">
        <v>-1.3053699999999999</v>
      </c>
      <c r="EN18" s="17">
        <v>222.2</v>
      </c>
      <c r="EO18" s="17">
        <v>221.56</v>
      </c>
      <c r="EP18" s="17">
        <v>221.55625000000001</v>
      </c>
      <c r="EQ18" s="17">
        <v>0.64375000000000004</v>
      </c>
      <c r="ER18" s="17"/>
      <c r="ES18" s="17"/>
      <c r="ET18" s="17"/>
      <c r="EU18" s="17">
        <v>0</v>
      </c>
      <c r="EV18" s="17"/>
      <c r="EW18" s="17"/>
      <c r="EX18" s="17"/>
      <c r="EY18" s="17">
        <v>0</v>
      </c>
      <c r="EZ18" s="17"/>
      <c r="FA18" s="17"/>
      <c r="FB18" s="17"/>
      <c r="FC18" s="17">
        <v>0</v>
      </c>
      <c r="FD18" s="17">
        <v>6.5</v>
      </c>
      <c r="FE18" s="17">
        <v>6.39</v>
      </c>
      <c r="FF18" s="17">
        <v>6.39</v>
      </c>
      <c r="FG18" s="17">
        <v>0.11</v>
      </c>
      <c r="FH18" s="17">
        <v>233</v>
      </c>
      <c r="FI18" s="17">
        <v>229.57</v>
      </c>
      <c r="FJ18" s="17">
        <v>229.57073</v>
      </c>
      <c r="FK18" s="17">
        <v>3.4292699999999998</v>
      </c>
      <c r="FL18" s="17">
        <v>76.7</v>
      </c>
      <c r="FM18" s="17">
        <v>80.7</v>
      </c>
      <c r="FN18" s="17">
        <v>73.380380000000002</v>
      </c>
      <c r="FO18" s="17">
        <v>3.31962</v>
      </c>
      <c r="FP18" s="17">
        <v>151.5</v>
      </c>
      <c r="FQ18" s="17">
        <v>151.06</v>
      </c>
      <c r="FR18" s="17">
        <v>151.06200000000001</v>
      </c>
      <c r="FS18" s="17">
        <v>0.438</v>
      </c>
      <c r="FT18" s="17">
        <v>42.3</v>
      </c>
      <c r="FU18" s="17">
        <v>41.5</v>
      </c>
      <c r="FV18" s="17">
        <v>41.498959999999997</v>
      </c>
      <c r="FW18" s="17">
        <v>0.80103999999999997</v>
      </c>
      <c r="FX18" s="17">
        <v>18.5</v>
      </c>
      <c r="FY18" s="17">
        <v>19.29</v>
      </c>
      <c r="FZ18" s="17">
        <v>19.28585</v>
      </c>
      <c r="GA18" s="17">
        <v>-0.78585000000000005</v>
      </c>
      <c r="GB18" s="17">
        <v>19.7</v>
      </c>
      <c r="GC18" s="17">
        <v>19.12</v>
      </c>
      <c r="GD18" s="17">
        <v>19.121949999999998</v>
      </c>
      <c r="GE18" s="17">
        <v>0.57804999999999995</v>
      </c>
      <c r="GF18" s="17">
        <v>85.7</v>
      </c>
      <c r="GG18" s="17">
        <v>87.66</v>
      </c>
      <c r="GH18" s="17">
        <v>87.657560000000004</v>
      </c>
      <c r="GI18" s="17">
        <v>-1.95756</v>
      </c>
      <c r="GJ18" s="17">
        <v>0</v>
      </c>
      <c r="GK18" s="17">
        <v>0</v>
      </c>
      <c r="GL18" s="17">
        <v>0</v>
      </c>
      <c r="GM18" s="17">
        <v>0</v>
      </c>
      <c r="GN18" s="17">
        <v>124.2</v>
      </c>
      <c r="GO18" s="17">
        <v>0</v>
      </c>
      <c r="GP18" s="17">
        <v>0</v>
      </c>
      <c r="GQ18" s="17">
        <v>124.2</v>
      </c>
      <c r="GR18" s="17">
        <v>72.2</v>
      </c>
      <c r="GS18" s="17">
        <v>0</v>
      </c>
      <c r="GT18" s="17"/>
      <c r="GU18" s="17">
        <v>72.2</v>
      </c>
      <c r="GV18" s="17">
        <v>110</v>
      </c>
      <c r="GW18" s="17">
        <v>110.91</v>
      </c>
      <c r="GX18" s="17">
        <v>110.91316999999999</v>
      </c>
      <c r="GY18" s="17">
        <v>-0.91317000000000004</v>
      </c>
      <c r="GZ18" s="17">
        <v>0</v>
      </c>
      <c r="HA18" s="17">
        <v>8.1300000000000008</v>
      </c>
      <c r="HB18" s="17">
        <v>9.09</v>
      </c>
      <c r="HC18" s="17">
        <v>-9.09</v>
      </c>
      <c r="HD18" s="17">
        <v>7.1</v>
      </c>
      <c r="HE18" s="17">
        <v>6.06</v>
      </c>
      <c r="HF18" s="17">
        <v>9.9490999999999996</v>
      </c>
      <c r="HG18" s="17">
        <v>-2.8491</v>
      </c>
      <c r="HH18" s="17">
        <v>38.5</v>
      </c>
      <c r="HI18" s="17">
        <v>47.27</v>
      </c>
      <c r="HJ18" s="17">
        <v>47.26634</v>
      </c>
      <c r="HK18" s="17">
        <v>-8.7663399999999996</v>
      </c>
      <c r="HL18" s="17">
        <v>0</v>
      </c>
      <c r="HM18" s="17">
        <v>0</v>
      </c>
      <c r="HN18" s="17">
        <v>0</v>
      </c>
      <c r="HO18" s="17">
        <v>0</v>
      </c>
      <c r="HP18" s="17">
        <v>3.8</v>
      </c>
      <c r="HQ18" s="17">
        <v>3.89</v>
      </c>
      <c r="HR18" s="17">
        <v>3.8872599999999999</v>
      </c>
      <c r="HS18" s="17">
        <v>-8.7260000000000004E-2</v>
      </c>
      <c r="HT18" s="17">
        <v>38.6</v>
      </c>
      <c r="HU18" s="17">
        <v>34.42</v>
      </c>
      <c r="HV18" s="17">
        <v>34.419510000000002</v>
      </c>
      <c r="HW18" s="17">
        <v>4.1804899999999998</v>
      </c>
      <c r="HX18" s="17">
        <v>175.2</v>
      </c>
      <c r="HY18" s="17">
        <v>171.54</v>
      </c>
      <c r="HZ18" s="17">
        <v>171.54185000000001</v>
      </c>
      <c r="IA18" s="17">
        <v>3.65815</v>
      </c>
      <c r="IB18" s="17"/>
      <c r="IC18" s="17"/>
      <c r="ID18" s="17"/>
      <c r="IE18" s="17">
        <v>0</v>
      </c>
      <c r="IF18" s="17"/>
      <c r="IG18" s="17"/>
      <c r="IH18" s="17"/>
      <c r="II18" s="17">
        <v>0</v>
      </c>
      <c r="IJ18" s="17"/>
      <c r="IK18" s="17"/>
      <c r="IL18" s="17"/>
      <c r="IM18" s="17">
        <v>0</v>
      </c>
      <c r="IN18" s="17">
        <v>47.2</v>
      </c>
      <c r="IO18" s="17">
        <v>48.42</v>
      </c>
      <c r="IP18" s="17">
        <v>0</v>
      </c>
      <c r="IQ18" s="17">
        <v>47.2</v>
      </c>
      <c r="IR18" s="17"/>
      <c r="IS18" s="17"/>
      <c r="IT18" s="17"/>
      <c r="IU18" s="17">
        <v>0</v>
      </c>
      <c r="IV18" s="17"/>
      <c r="IW18" s="17"/>
      <c r="IX18" s="17"/>
      <c r="IY18" s="17">
        <v>0</v>
      </c>
      <c r="IZ18" s="17"/>
      <c r="JA18" s="17"/>
      <c r="JB18" s="17"/>
      <c r="JC18" s="17">
        <v>0</v>
      </c>
      <c r="JD18" s="17">
        <v>88.6</v>
      </c>
      <c r="JE18" s="17">
        <v>88.82</v>
      </c>
      <c r="JF18" s="17">
        <v>88.815600000000003</v>
      </c>
      <c r="JG18" s="17">
        <v>-0.21560000000000001</v>
      </c>
      <c r="JH18" s="17">
        <v>0</v>
      </c>
      <c r="JI18" s="17"/>
      <c r="JJ18" s="17"/>
      <c r="JK18" s="17">
        <v>0</v>
      </c>
      <c r="JL18" s="17">
        <v>0</v>
      </c>
      <c r="JM18" s="17">
        <v>0</v>
      </c>
      <c r="JN18" s="17">
        <v>0</v>
      </c>
      <c r="JO18" s="17">
        <v>0</v>
      </c>
      <c r="JP18" s="17"/>
      <c r="JQ18" s="17"/>
      <c r="JR18" s="17"/>
      <c r="JS18" s="17">
        <v>0</v>
      </c>
      <c r="JT18" s="17">
        <v>0</v>
      </c>
      <c r="JU18" s="17">
        <v>0</v>
      </c>
      <c r="JV18" s="17"/>
      <c r="JW18" s="17">
        <v>0</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v>0</v>
      </c>
      <c r="LB18" s="17">
        <v>0</v>
      </c>
      <c r="LC18" s="17">
        <v>0</v>
      </c>
      <c r="LD18" s="17">
        <v>4.5999999999999996</v>
      </c>
      <c r="LE18" s="17">
        <v>3.99</v>
      </c>
      <c r="LF18" s="17">
        <v>3.9931199999999998</v>
      </c>
      <c r="LG18" s="17">
        <v>0.60687999999999998</v>
      </c>
      <c r="LH18" s="17">
        <v>273.10000000000002</v>
      </c>
      <c r="LI18" s="17">
        <v>271.11</v>
      </c>
      <c r="LJ18" s="17">
        <v>194.92984000000001</v>
      </c>
      <c r="LK18" s="17">
        <v>78.170159999999996</v>
      </c>
      <c r="LL18" s="17">
        <v>135.9</v>
      </c>
      <c r="LM18" s="17">
        <v>133.68</v>
      </c>
      <c r="LN18" s="17">
        <v>133.67995999999999</v>
      </c>
      <c r="LO18" s="17">
        <v>2.22004</v>
      </c>
      <c r="LP18" s="17">
        <v>64.3</v>
      </c>
      <c r="LQ18" s="17">
        <v>67.459999999999994</v>
      </c>
      <c r="LR18" s="17">
        <v>67.461460000000002</v>
      </c>
      <c r="LS18" s="17">
        <v>-3.1614599999999999</v>
      </c>
      <c r="LT18" s="17">
        <v>80.2</v>
      </c>
      <c r="LU18" s="17">
        <v>78.569999999999993</v>
      </c>
      <c r="LV18" s="17">
        <v>78.567999999999998</v>
      </c>
      <c r="LW18" s="17">
        <v>1.6319999999999999</v>
      </c>
      <c r="LX18" s="17">
        <v>19.7</v>
      </c>
      <c r="LY18" s="17">
        <v>19</v>
      </c>
      <c r="LZ18" s="17">
        <v>30.097560000000001</v>
      </c>
      <c r="MA18" s="17">
        <v>-10.39756</v>
      </c>
      <c r="MB18" s="17"/>
      <c r="MC18" s="17"/>
      <c r="MD18" s="17"/>
      <c r="ME18" s="17">
        <v>0</v>
      </c>
      <c r="MF18" s="17"/>
      <c r="MG18" s="17"/>
      <c r="MH18" s="17"/>
      <c r="MI18" s="17">
        <v>0</v>
      </c>
      <c r="MJ18" s="17"/>
      <c r="MK18" s="17"/>
      <c r="ML18" s="17"/>
      <c r="MM18" s="17">
        <v>0</v>
      </c>
      <c r="MN18" s="17"/>
      <c r="MO18" s="17">
        <v>0</v>
      </c>
      <c r="MP18" s="17">
        <v>0</v>
      </c>
      <c r="MQ18" s="17">
        <v>0</v>
      </c>
      <c r="MR18" s="17">
        <v>118.6</v>
      </c>
      <c r="MS18" s="17">
        <v>144.31333000000001</v>
      </c>
      <c r="MT18" s="17">
        <v>144.31267</v>
      </c>
      <c r="MU18" s="17">
        <v>-25.712669999999999</v>
      </c>
      <c r="MV18" s="17">
        <v>56.6</v>
      </c>
      <c r="MW18" s="17">
        <v>72.156670000000005</v>
      </c>
      <c r="MX18" s="17">
        <v>72.156329999999997</v>
      </c>
      <c r="MY18" s="17">
        <v>-15.556330000000001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79.900000000000006</v>
      </c>
      <c r="OG18" s="17">
        <v>86.2</v>
      </c>
      <c r="OH18" s="17">
        <v>81.203999999999994</v>
      </c>
      <c r="OI18" s="17">
        <v>-1.304</v>
      </c>
      <c r="OJ18" s="17">
        <v>0</v>
      </c>
      <c r="OK18" s="17">
        <v>0</v>
      </c>
      <c r="OL18" s="17">
        <v>0</v>
      </c>
      <c r="OM18" s="17">
        <v>0</v>
      </c>
      <c r="ON18" s="17">
        <v>0</v>
      </c>
      <c r="OO18" s="17">
        <v>5.91</v>
      </c>
      <c r="OP18" s="17">
        <v>5.9089999999999998</v>
      </c>
      <c r="OQ18" s="17">
        <v>-5.9089999999999998</v>
      </c>
      <c r="OR18" s="17">
        <v>0</v>
      </c>
      <c r="OS18" s="17">
        <v>0</v>
      </c>
      <c r="OT18" s="17">
        <v>0</v>
      </c>
      <c r="OU18" s="17">
        <v>0</v>
      </c>
      <c r="OV18" s="17">
        <v>0</v>
      </c>
      <c r="OW18" s="17">
        <v>0</v>
      </c>
      <c r="OX18" s="17">
        <v>17.560980000000001</v>
      </c>
      <c r="OY18" s="17">
        <v>-17.560980000000001</v>
      </c>
      <c r="OZ18" s="17">
        <v>10.1</v>
      </c>
      <c r="PA18" s="17">
        <v>9.98</v>
      </c>
      <c r="PB18" s="17">
        <v>9.9830000000000005</v>
      </c>
      <c r="PC18" s="17">
        <v>0.11700000000000001</v>
      </c>
      <c r="PD18" s="17">
        <v>5.4</v>
      </c>
      <c r="PE18" s="17">
        <v>5.67</v>
      </c>
      <c r="PF18" s="17">
        <v>5.67</v>
      </c>
      <c r="PG18" s="17">
        <v>-0.27</v>
      </c>
      <c r="PH18" s="17">
        <v>1.2</v>
      </c>
      <c r="PI18" s="17">
        <v>1</v>
      </c>
      <c r="PJ18" s="17">
        <v>1</v>
      </c>
      <c r="PK18" s="17">
        <v>0.2</v>
      </c>
      <c r="PL18" s="17">
        <v>3.3</v>
      </c>
      <c r="PM18" s="17">
        <v>3.4</v>
      </c>
      <c r="PN18" s="17">
        <v>3.4</v>
      </c>
      <c r="PO18" s="17">
        <v>-0.1</v>
      </c>
      <c r="PP18" s="17">
        <v>5.2</v>
      </c>
      <c r="PQ18" s="17">
        <v>5</v>
      </c>
      <c r="PR18" s="17">
        <v>5</v>
      </c>
      <c r="PS18" s="17">
        <v>0.2</v>
      </c>
      <c r="PT18" s="17">
        <v>20.399999999999999</v>
      </c>
      <c r="PU18" s="17">
        <v>19.510000000000002</v>
      </c>
      <c r="PV18" s="17">
        <v>19.5122</v>
      </c>
      <c r="PW18" s="17">
        <v>0.88780000000000003</v>
      </c>
      <c r="PX18" s="17">
        <v>15</v>
      </c>
      <c r="PY18" s="17">
        <v>19.510000000000002</v>
      </c>
      <c r="PZ18" s="17">
        <v>19.5122</v>
      </c>
      <c r="QA18" s="17">
        <v>-4.5122</v>
      </c>
      <c r="QB18" s="17">
        <v>18.600000000000001</v>
      </c>
      <c r="QC18" s="17">
        <v>17.559999999999999</v>
      </c>
      <c r="QD18" s="17">
        <v>17.560980000000001</v>
      </c>
      <c r="QE18" s="17">
        <v>1.0390200000000001</v>
      </c>
      <c r="QF18" s="17">
        <v>3.7</v>
      </c>
      <c r="QG18" s="17">
        <v>3.5</v>
      </c>
      <c r="QH18" s="17">
        <v>3.5</v>
      </c>
      <c r="QI18" s="17">
        <v>0.2</v>
      </c>
      <c r="QJ18" s="17">
        <v>18.5</v>
      </c>
      <c r="QK18" s="17">
        <v>17.95</v>
      </c>
      <c r="QL18" s="17">
        <v>17.951219999999999</v>
      </c>
      <c r="QM18" s="17">
        <v>0.54878000000000005</v>
      </c>
      <c r="QN18" s="17">
        <v>0</v>
      </c>
      <c r="QO18" s="17">
        <v>0</v>
      </c>
      <c r="QP18" s="17">
        <v>0</v>
      </c>
      <c r="QQ18" s="17">
        <v>0</v>
      </c>
      <c r="QR18" s="17">
        <v>0</v>
      </c>
      <c r="QS18" s="17">
        <v>0</v>
      </c>
      <c r="QT18" s="17">
        <v>0</v>
      </c>
      <c r="QU18" s="17">
        <v>0</v>
      </c>
      <c r="QV18" s="17">
        <v>24.7</v>
      </c>
      <c r="QW18" s="17">
        <v>15.6</v>
      </c>
      <c r="QX18" s="17">
        <v>22.227</v>
      </c>
      <c r="QY18" s="17">
        <v>2.4729999999999999</v>
      </c>
      <c r="QZ18" s="17">
        <v>69.5</v>
      </c>
      <c r="RA18" s="17">
        <v>44.8</v>
      </c>
      <c r="RB18" s="17">
        <v>56.478999999999999</v>
      </c>
      <c r="RC18" s="17">
        <v>13.021000000000001</v>
      </c>
      <c r="RD18" s="17"/>
      <c r="RE18" s="17"/>
      <c r="RF18" s="17"/>
      <c r="RG18" s="17">
        <v>0</v>
      </c>
      <c r="RH18" s="17"/>
      <c r="RI18" s="17"/>
      <c r="RJ18" s="17"/>
      <c r="RK18" s="17">
        <v>0</v>
      </c>
      <c r="RL18" s="17"/>
      <c r="RM18" s="17"/>
      <c r="RN18" s="17"/>
      <c r="RO18" s="17">
        <v>0</v>
      </c>
      <c r="RP18" s="17"/>
      <c r="RQ18" s="17"/>
      <c r="RR18" s="17"/>
      <c r="RS18" s="17">
        <v>0</v>
      </c>
      <c r="RT18" s="17">
        <v>0.2</v>
      </c>
      <c r="RU18" s="17">
        <v>0</v>
      </c>
      <c r="RV18" s="17">
        <v>0</v>
      </c>
      <c r="RW18" s="17">
        <v>0.2</v>
      </c>
      <c r="RX18" s="17">
        <v>2.4</v>
      </c>
      <c r="RY18" s="17">
        <v>2.38</v>
      </c>
      <c r="RZ18" s="17">
        <v>2.379</v>
      </c>
      <c r="SA18" s="17">
        <v>2.1000000000000001E-2</v>
      </c>
      <c r="SB18" s="17">
        <v>20.2</v>
      </c>
      <c r="SC18" s="17">
        <v>14.7</v>
      </c>
      <c r="SD18" s="17">
        <v>11.62162</v>
      </c>
      <c r="SE18" s="17">
        <v>8.5783799999999992</v>
      </c>
      <c r="SF18" s="17">
        <v>3</v>
      </c>
      <c r="SG18" s="17">
        <v>2</v>
      </c>
      <c r="SH18" s="17">
        <v>2</v>
      </c>
      <c r="SI18" s="17">
        <v>1</v>
      </c>
      <c r="SJ18" s="17"/>
      <c r="SK18" s="17"/>
      <c r="SL18" s="17">
        <v>0.7</v>
      </c>
      <c r="SM18" s="17">
        <v>-0.7</v>
      </c>
      <c r="SN18" s="17">
        <v>19.899999999999999</v>
      </c>
      <c r="SO18" s="17">
        <v>19.12</v>
      </c>
      <c r="SP18" s="17">
        <v>19.121949999999998</v>
      </c>
      <c r="SQ18" s="17">
        <v>0.77805000000000002</v>
      </c>
      <c r="SR18" s="17">
        <v>9.6</v>
      </c>
      <c r="SS18" s="17">
        <v>9.5</v>
      </c>
      <c r="ST18" s="17">
        <v>9.5</v>
      </c>
      <c r="SU18" s="17">
        <v>0.1</v>
      </c>
      <c r="SV18" s="17">
        <v>19</v>
      </c>
      <c r="SW18" s="17">
        <v>16.59</v>
      </c>
      <c r="SX18" s="17">
        <v>16.585370000000001</v>
      </c>
      <c r="SY18" s="17">
        <v>2.4146299999999998</v>
      </c>
      <c r="SZ18" s="17">
        <v>20.3</v>
      </c>
      <c r="TA18" s="17">
        <v>19.510000000000002</v>
      </c>
      <c r="TB18" s="17">
        <v>19.5122</v>
      </c>
      <c r="TC18" s="17">
        <v>0.78779999999999994</v>
      </c>
      <c r="TD18" s="17">
        <v>20</v>
      </c>
      <c r="TE18" s="17">
        <v>19.32</v>
      </c>
      <c r="TF18" s="17">
        <v>19.317070000000001</v>
      </c>
      <c r="TG18" s="17">
        <v>0.68293000000000004</v>
      </c>
      <c r="TH18" s="17">
        <v>5.4</v>
      </c>
      <c r="TI18" s="17">
        <v>14</v>
      </c>
      <c r="TJ18" s="17">
        <v>15.294</v>
      </c>
      <c r="TK18" s="17">
        <v>-9.8940000000000001</v>
      </c>
      <c r="TL18" s="17">
        <v>37.299999999999997</v>
      </c>
      <c r="TM18" s="17">
        <v>28.95</v>
      </c>
      <c r="TN18" s="17">
        <v>28.954000000000001</v>
      </c>
      <c r="TO18" s="17">
        <v>8.3460000000000001</v>
      </c>
      <c r="TP18" s="17">
        <v>0</v>
      </c>
      <c r="TQ18" s="17">
        <v>0</v>
      </c>
      <c r="TR18" s="17">
        <v>0</v>
      </c>
      <c r="TS18" s="17">
        <v>0</v>
      </c>
      <c r="TT18" s="17">
        <v>39.1</v>
      </c>
      <c r="TU18" s="17">
        <v>35.4</v>
      </c>
      <c r="TV18" s="17">
        <v>39.798999999999999</v>
      </c>
      <c r="TW18" s="17">
        <v>-0.69899999999999995</v>
      </c>
      <c r="TX18" s="17">
        <v>51.3</v>
      </c>
      <c r="TY18" s="17">
        <v>57.6</v>
      </c>
      <c r="TZ18" s="17">
        <v>55.898000000000003</v>
      </c>
      <c r="UA18" s="17">
        <v>-4.5979999999999999</v>
      </c>
      <c r="UB18" s="17">
        <v>4.5</v>
      </c>
      <c r="UC18" s="17">
        <v>1.23</v>
      </c>
      <c r="UD18" s="17">
        <v>1.2310000000000001</v>
      </c>
      <c r="UE18" s="17">
        <v>3.2690000000000001</v>
      </c>
      <c r="UF18" s="17">
        <v>1.9</v>
      </c>
      <c r="UG18" s="17">
        <v>1.1599999999999999</v>
      </c>
      <c r="UH18" s="17">
        <v>1.157</v>
      </c>
      <c r="UI18" s="17">
        <v>0.74299999999999999</v>
      </c>
      <c r="UJ18" s="17">
        <v>20.9</v>
      </c>
      <c r="UK18" s="17">
        <v>19.510000000000002</v>
      </c>
      <c r="UL18" s="17">
        <v>19.5122</v>
      </c>
      <c r="UM18" s="17">
        <v>1.3877999999999999</v>
      </c>
      <c r="UN18" s="17">
        <v>7.3</v>
      </c>
      <c r="UO18" s="17">
        <v>8</v>
      </c>
      <c r="UP18" s="17">
        <v>8</v>
      </c>
      <c r="UQ18" s="17">
        <v>-0.7</v>
      </c>
      <c r="UR18" s="17">
        <v>9</v>
      </c>
      <c r="US18" s="17">
        <v>8.4</v>
      </c>
      <c r="UT18" s="17">
        <v>8.4</v>
      </c>
      <c r="UU18" s="17">
        <v>0.6</v>
      </c>
      <c r="UV18" s="17">
        <v>20.399999999999999</v>
      </c>
      <c r="UW18" s="17">
        <v>19.510000000000002</v>
      </c>
      <c r="UX18" s="17">
        <v>19.5122</v>
      </c>
      <c r="UY18" s="17">
        <v>0.88780000000000003</v>
      </c>
      <c r="UZ18" s="17">
        <v>20.399999999999999</v>
      </c>
      <c r="VA18" s="17">
        <v>19.510000000000002</v>
      </c>
      <c r="VB18" s="17">
        <v>19.5122</v>
      </c>
      <c r="VC18" s="17">
        <v>0.88780000000000003</v>
      </c>
      <c r="VD18" s="17">
        <v>20.2</v>
      </c>
      <c r="VE18" s="17">
        <v>19.510000000000002</v>
      </c>
      <c r="VF18" s="17">
        <v>19.5122</v>
      </c>
      <c r="VG18" s="17">
        <v>0.68779999999999997</v>
      </c>
      <c r="VH18" s="17">
        <v>0</v>
      </c>
      <c r="VI18" s="17">
        <v>3.09</v>
      </c>
      <c r="VJ18" s="17">
        <v>3.0910000000000002</v>
      </c>
      <c r="VK18" s="17">
        <v>-3.0910000000000002</v>
      </c>
      <c r="VL18" s="17">
        <v>0</v>
      </c>
      <c r="VM18" s="17">
        <v>0</v>
      </c>
      <c r="VN18" s="17">
        <v>0</v>
      </c>
      <c r="VO18" s="17">
        <v>0</v>
      </c>
      <c r="VP18" s="17">
        <v>0</v>
      </c>
      <c r="VQ18" s="17">
        <v>0</v>
      </c>
      <c r="VR18" s="17">
        <v>0</v>
      </c>
      <c r="VS18" s="17">
        <v>0</v>
      </c>
      <c r="VT18" s="17">
        <v>0</v>
      </c>
      <c r="VU18" s="17">
        <v>0</v>
      </c>
      <c r="VV18" s="17">
        <v>0</v>
      </c>
      <c r="VW18" s="17">
        <v>0</v>
      </c>
      <c r="VX18" s="17">
        <v>0.4</v>
      </c>
      <c r="VY18" s="17">
        <v>0.4</v>
      </c>
      <c r="VZ18" s="17">
        <v>0.6</v>
      </c>
      <c r="WA18" s="17">
        <v>-0.2</v>
      </c>
      <c r="WB18" s="17">
        <v>31.1</v>
      </c>
      <c r="WC18" s="17">
        <v>30.4</v>
      </c>
      <c r="WD18" s="17">
        <v>29</v>
      </c>
      <c r="WE18" s="17">
        <v>2.1</v>
      </c>
      <c r="WF18" s="17">
        <v>12.8</v>
      </c>
      <c r="WG18" s="17">
        <v>24.1</v>
      </c>
      <c r="WH18" s="17">
        <v>10</v>
      </c>
      <c r="WI18" s="17">
        <v>2.8</v>
      </c>
      <c r="WJ18" s="17">
        <v>0</v>
      </c>
      <c r="WK18" s="17">
        <v>0</v>
      </c>
      <c r="WL18" s="17">
        <v>0</v>
      </c>
      <c r="WM18" s="17">
        <v>0</v>
      </c>
      <c r="WN18" s="17">
        <v>0</v>
      </c>
      <c r="WO18" s="17">
        <v>0</v>
      </c>
      <c r="WP18" s="17">
        <v>0</v>
      </c>
      <c r="WQ18" s="17">
        <v>0</v>
      </c>
      <c r="WR18" s="17">
        <v>9.6</v>
      </c>
      <c r="WS18" s="17">
        <v>9.4</v>
      </c>
      <c r="WT18" s="17">
        <v>9.4</v>
      </c>
      <c r="WU18" s="17">
        <v>0.2</v>
      </c>
      <c r="WV18" s="17">
        <v>20</v>
      </c>
      <c r="WW18" s="17">
        <v>19.32</v>
      </c>
      <c r="WX18" s="17">
        <v>19.317070000000001</v>
      </c>
      <c r="WY18" s="17">
        <v>0.68293000000000004</v>
      </c>
      <c r="WZ18" s="17">
        <v>8.9</v>
      </c>
      <c r="XA18" s="17">
        <v>9</v>
      </c>
      <c r="XB18" s="17">
        <v>10.8</v>
      </c>
      <c r="XC18" s="17">
        <v>-1.9</v>
      </c>
      <c r="XD18" s="17">
        <v>26.8</v>
      </c>
      <c r="XE18" s="17">
        <v>35</v>
      </c>
      <c r="XF18" s="17">
        <v>40</v>
      </c>
      <c r="XG18" s="17">
        <v>-13.2</v>
      </c>
      <c r="XH18" s="17"/>
      <c r="XI18" s="17"/>
      <c r="XJ18" s="17"/>
      <c r="XK18" s="17">
        <v>0</v>
      </c>
      <c r="XL18" s="17"/>
      <c r="XM18" s="17"/>
      <c r="XN18" s="17"/>
      <c r="XO18" s="17">
        <v>0</v>
      </c>
      <c r="XP18" s="17"/>
      <c r="XQ18" s="17"/>
      <c r="XR18" s="17"/>
      <c r="XS18" s="17">
        <v>0</v>
      </c>
      <c r="XT18" s="17"/>
      <c r="XU18" s="17"/>
      <c r="XV18" s="17"/>
      <c r="XW18" s="17">
        <v>0</v>
      </c>
    </row>
    <row r="19" spans="1:647" ht="24" customHeight="1" x14ac:dyDescent="0.35">
      <c r="A19" s="1"/>
      <c r="B19" s="16" t="s">
        <v>76</v>
      </c>
      <c r="C19" s="16" t="s">
        <v>752</v>
      </c>
      <c r="D19" s="17"/>
      <c r="E19" s="17"/>
      <c r="F19" s="17"/>
      <c r="G19" s="17">
        <v>0</v>
      </c>
      <c r="H19" s="17"/>
      <c r="I19" s="17"/>
      <c r="J19" s="17"/>
      <c r="K19" s="17">
        <v>0</v>
      </c>
      <c r="L19" s="17"/>
      <c r="M19" s="17"/>
      <c r="N19" s="17"/>
      <c r="O19" s="17">
        <v>0</v>
      </c>
      <c r="P19" s="17">
        <v>649.1</v>
      </c>
      <c r="Q19" s="17">
        <v>646.79999999999995</v>
      </c>
      <c r="R19" s="17">
        <v>646.79789000000005</v>
      </c>
      <c r="S19" s="17">
        <v>2.3021099999999999</v>
      </c>
      <c r="T19" s="17">
        <v>216</v>
      </c>
      <c r="U19" s="17">
        <v>211.44</v>
      </c>
      <c r="V19" s="17">
        <v>211.44126</v>
      </c>
      <c r="W19" s="17">
        <v>4.5587400000000002</v>
      </c>
      <c r="X19" s="17"/>
      <c r="Y19" s="17"/>
      <c r="Z19" s="17"/>
      <c r="AA19" s="17">
        <v>0</v>
      </c>
      <c r="AB19" s="17"/>
      <c r="AC19" s="17"/>
      <c r="AD19" s="17"/>
      <c r="AE19" s="17">
        <v>0</v>
      </c>
      <c r="AF19" s="17">
        <v>92.1</v>
      </c>
      <c r="AG19" s="17">
        <v>92.22</v>
      </c>
      <c r="AH19" s="17">
        <v>92.226339999999993</v>
      </c>
      <c r="AI19" s="17">
        <v>-0.12634000000000001</v>
      </c>
      <c r="AJ19" s="17">
        <v>247.7</v>
      </c>
      <c r="AK19" s="17">
        <v>240.17</v>
      </c>
      <c r="AL19" s="17">
        <v>235.97717</v>
      </c>
      <c r="AM19" s="17">
        <v>11.72283</v>
      </c>
      <c r="AN19" s="17"/>
      <c r="AO19" s="17"/>
      <c r="AP19" s="17"/>
      <c r="AQ19" s="17">
        <v>0</v>
      </c>
      <c r="AR19" s="17"/>
      <c r="AS19" s="17"/>
      <c r="AT19" s="17"/>
      <c r="AU19" s="17">
        <v>0</v>
      </c>
      <c r="AV19" s="17">
        <v>161.69999999999999</v>
      </c>
      <c r="AW19" s="17">
        <v>143.36000000000001</v>
      </c>
      <c r="AX19" s="17">
        <v>169.12304</v>
      </c>
      <c r="AY19" s="17">
        <v>-7.4230400000000003</v>
      </c>
      <c r="AZ19" s="17">
        <v>161.5</v>
      </c>
      <c r="BA19" s="17">
        <v>143.36000000000001</v>
      </c>
      <c r="BB19" s="17">
        <v>169.12304</v>
      </c>
      <c r="BC19" s="17">
        <v>-7.6230399999999996</v>
      </c>
      <c r="BD19" s="17">
        <v>161.80000000000001</v>
      </c>
      <c r="BE19" s="17">
        <v>143.36000000000001</v>
      </c>
      <c r="BF19" s="17">
        <v>169.12304</v>
      </c>
      <c r="BG19" s="17">
        <v>-7.3230399999999998</v>
      </c>
      <c r="BH19" s="17">
        <v>257.10000000000002</v>
      </c>
      <c r="BI19" s="17">
        <v>215.04</v>
      </c>
      <c r="BJ19" s="17">
        <v>253.68455</v>
      </c>
      <c r="BK19" s="17">
        <v>3.4154499999999999</v>
      </c>
      <c r="BL19" s="17">
        <v>164.8</v>
      </c>
      <c r="BM19" s="17">
        <v>204.88</v>
      </c>
      <c r="BN19" s="17">
        <v>204.87801999999999</v>
      </c>
      <c r="BO19" s="17">
        <v>-40.078020000000002</v>
      </c>
      <c r="BP19" s="17">
        <v>80.5</v>
      </c>
      <c r="BQ19" s="17">
        <v>102.44</v>
      </c>
      <c r="BR19" s="17">
        <v>102.43901</v>
      </c>
      <c r="BS19" s="17">
        <v>-21.93901</v>
      </c>
      <c r="BT19" s="17">
        <v>558.70000000000005</v>
      </c>
      <c r="BU19" s="17">
        <v>568.29999999999995</v>
      </c>
      <c r="BV19" s="17">
        <v>568.29854</v>
      </c>
      <c r="BW19" s="17">
        <v>-9.5985399999999998</v>
      </c>
      <c r="BX19" s="17">
        <v>10.5</v>
      </c>
      <c r="BY19" s="17">
        <v>10.56</v>
      </c>
      <c r="BZ19" s="17"/>
      <c r="CA19" s="17">
        <v>10.5</v>
      </c>
      <c r="CB19" s="17"/>
      <c r="CC19" s="17"/>
      <c r="CD19" s="17"/>
      <c r="CE19" s="17">
        <v>0</v>
      </c>
      <c r="CF19" s="17"/>
      <c r="CG19" s="17"/>
      <c r="CH19" s="17"/>
      <c r="CI19" s="17">
        <v>0</v>
      </c>
      <c r="CJ19" s="17"/>
      <c r="CK19" s="17"/>
      <c r="CL19" s="17"/>
      <c r="CM19" s="17">
        <v>0</v>
      </c>
      <c r="CN19" s="17"/>
      <c r="CO19" s="17"/>
      <c r="CP19" s="17"/>
      <c r="CQ19" s="17">
        <v>0</v>
      </c>
      <c r="CR19" s="17">
        <v>168.8</v>
      </c>
      <c r="CS19" s="17">
        <v>164.71</v>
      </c>
      <c r="CT19" s="17">
        <v>164.70732000000001</v>
      </c>
      <c r="CU19" s="17">
        <v>4.0926799999999997</v>
      </c>
      <c r="CV19" s="17">
        <v>7.9</v>
      </c>
      <c r="CW19" s="17">
        <v>5.13</v>
      </c>
      <c r="CX19" s="17">
        <v>5.1346499999999997</v>
      </c>
      <c r="CY19" s="17">
        <v>2.7653500000000002</v>
      </c>
      <c r="CZ19" s="17">
        <v>3.7</v>
      </c>
      <c r="DA19" s="17">
        <v>2.82</v>
      </c>
      <c r="DB19" s="17">
        <v>2.8184800000000001</v>
      </c>
      <c r="DC19" s="17">
        <v>0.88151999999999997</v>
      </c>
      <c r="DD19" s="17">
        <v>0</v>
      </c>
      <c r="DE19" s="17">
        <v>0</v>
      </c>
      <c r="DF19" s="17">
        <v>0</v>
      </c>
      <c r="DG19" s="17">
        <v>0</v>
      </c>
      <c r="DH19" s="17">
        <v>6.5</v>
      </c>
      <c r="DI19" s="17">
        <v>6.88</v>
      </c>
      <c r="DJ19" s="17">
        <v>6.8787000000000003</v>
      </c>
      <c r="DK19" s="17">
        <v>-0.37869999999999998</v>
      </c>
      <c r="DL19" s="17">
        <v>10.6</v>
      </c>
      <c r="DM19" s="17">
        <v>14.99</v>
      </c>
      <c r="DN19" s="17">
        <v>14.9922</v>
      </c>
      <c r="DO19" s="17">
        <v>-4.3921999999999999</v>
      </c>
      <c r="DP19" s="17">
        <v>75.599999999999994</v>
      </c>
      <c r="DQ19" s="17">
        <v>82.11</v>
      </c>
      <c r="DR19" s="17">
        <v>82.10754</v>
      </c>
      <c r="DS19" s="17">
        <v>-6.5075399999999997</v>
      </c>
      <c r="DT19" s="17">
        <v>4.2</v>
      </c>
      <c r="DU19" s="17">
        <v>8.74</v>
      </c>
      <c r="DV19" s="17">
        <v>8.7367699999999999</v>
      </c>
      <c r="DW19" s="17">
        <v>-4.5367699999999997</v>
      </c>
      <c r="DX19" s="17"/>
      <c r="DY19" s="17"/>
      <c r="DZ19" s="17"/>
      <c r="EA19" s="17">
        <v>0</v>
      </c>
      <c r="EB19" s="17"/>
      <c r="EC19" s="17"/>
      <c r="ED19" s="17"/>
      <c r="EE19" s="17">
        <v>0</v>
      </c>
      <c r="EF19" s="17"/>
      <c r="EG19" s="17"/>
      <c r="EH19" s="17"/>
      <c r="EI19" s="17">
        <v>0</v>
      </c>
      <c r="EJ19" s="17">
        <v>111.4</v>
      </c>
      <c r="EK19" s="17">
        <v>112.91</v>
      </c>
      <c r="EL19" s="17">
        <v>112.90537</v>
      </c>
      <c r="EM19" s="17">
        <v>-1.5053700000000001</v>
      </c>
      <c r="EN19" s="17">
        <v>223.3</v>
      </c>
      <c r="EO19" s="17">
        <v>221.56</v>
      </c>
      <c r="EP19" s="17">
        <v>221.55625000000001</v>
      </c>
      <c r="EQ19" s="17">
        <v>1.7437499999999999</v>
      </c>
      <c r="ER19" s="17"/>
      <c r="ES19" s="17"/>
      <c r="ET19" s="17"/>
      <c r="EU19" s="17">
        <v>0</v>
      </c>
      <c r="EV19" s="17"/>
      <c r="EW19" s="17"/>
      <c r="EX19" s="17"/>
      <c r="EY19" s="17">
        <v>0</v>
      </c>
      <c r="EZ19" s="17"/>
      <c r="FA19" s="17"/>
      <c r="FB19" s="17"/>
      <c r="FC19" s="17">
        <v>0</v>
      </c>
      <c r="FD19" s="17">
        <v>6.5</v>
      </c>
      <c r="FE19" s="17">
        <v>6.39</v>
      </c>
      <c r="FF19" s="17">
        <v>6.39</v>
      </c>
      <c r="FG19" s="17">
        <v>0.11</v>
      </c>
      <c r="FH19" s="17">
        <v>234.9</v>
      </c>
      <c r="FI19" s="17">
        <v>229.57</v>
      </c>
      <c r="FJ19" s="17">
        <v>229.57073</v>
      </c>
      <c r="FK19" s="17">
        <v>5.3292700000000002</v>
      </c>
      <c r="FL19" s="17">
        <v>77</v>
      </c>
      <c r="FM19" s="17">
        <v>80.7</v>
      </c>
      <c r="FN19" s="17">
        <v>73.380380000000002</v>
      </c>
      <c r="FO19" s="17">
        <v>3.6196199999999998</v>
      </c>
      <c r="FP19" s="17">
        <v>150.30000000000001</v>
      </c>
      <c r="FQ19" s="17">
        <v>151.06</v>
      </c>
      <c r="FR19" s="17">
        <v>151.05699999999999</v>
      </c>
      <c r="FS19" s="17">
        <v>-0.75700000000000001</v>
      </c>
      <c r="FT19" s="17">
        <v>42.3</v>
      </c>
      <c r="FU19" s="17">
        <v>41.5</v>
      </c>
      <c r="FV19" s="17">
        <v>41.498959999999997</v>
      </c>
      <c r="FW19" s="17">
        <v>0.80103999999999997</v>
      </c>
      <c r="FX19" s="17">
        <v>18.7</v>
      </c>
      <c r="FY19" s="17">
        <v>19.29</v>
      </c>
      <c r="FZ19" s="17">
        <v>19.28585</v>
      </c>
      <c r="GA19" s="17">
        <v>-0.58584999999999998</v>
      </c>
      <c r="GB19" s="17">
        <v>19.7</v>
      </c>
      <c r="GC19" s="17">
        <v>19.12</v>
      </c>
      <c r="GD19" s="17">
        <v>19.121949999999998</v>
      </c>
      <c r="GE19" s="17">
        <v>0.57804999999999995</v>
      </c>
      <c r="GF19" s="17">
        <v>94.6</v>
      </c>
      <c r="GG19" s="17">
        <v>87.66</v>
      </c>
      <c r="GH19" s="17">
        <v>87.657560000000004</v>
      </c>
      <c r="GI19" s="17">
        <v>6.9424400000000004</v>
      </c>
      <c r="GJ19" s="17">
        <v>0</v>
      </c>
      <c r="GK19" s="17">
        <v>0</v>
      </c>
      <c r="GL19" s="17">
        <v>0</v>
      </c>
      <c r="GM19" s="17">
        <v>0</v>
      </c>
      <c r="GN19" s="17">
        <v>121.2</v>
      </c>
      <c r="GO19" s="17">
        <v>0</v>
      </c>
      <c r="GP19" s="17">
        <v>0</v>
      </c>
      <c r="GQ19" s="17">
        <v>121.2</v>
      </c>
      <c r="GR19" s="17">
        <v>72.7</v>
      </c>
      <c r="GS19" s="17">
        <v>0</v>
      </c>
      <c r="GT19" s="17"/>
      <c r="GU19" s="17">
        <v>72.7</v>
      </c>
      <c r="GV19" s="17">
        <v>109</v>
      </c>
      <c r="GW19" s="17">
        <v>110.91</v>
      </c>
      <c r="GX19" s="17">
        <v>110.91316999999999</v>
      </c>
      <c r="GY19" s="17">
        <v>-1.91317</v>
      </c>
      <c r="GZ19" s="17">
        <v>0</v>
      </c>
      <c r="HA19" s="17">
        <v>8.1300000000000008</v>
      </c>
      <c r="HB19" s="17">
        <v>9.09</v>
      </c>
      <c r="HC19" s="17">
        <v>-9.09</v>
      </c>
      <c r="HD19" s="17">
        <v>7.1</v>
      </c>
      <c r="HE19" s="17">
        <v>6.06</v>
      </c>
      <c r="HF19" s="17">
        <v>9.9490999999999996</v>
      </c>
      <c r="HG19" s="17">
        <v>-2.8491</v>
      </c>
      <c r="HH19" s="17">
        <v>39</v>
      </c>
      <c r="HI19" s="17">
        <v>47.27</v>
      </c>
      <c r="HJ19" s="17">
        <v>47.26634</v>
      </c>
      <c r="HK19" s="17">
        <v>-8.2663399999999996</v>
      </c>
      <c r="HL19" s="17">
        <v>0</v>
      </c>
      <c r="HM19" s="17">
        <v>0</v>
      </c>
      <c r="HN19" s="17">
        <v>0</v>
      </c>
      <c r="HO19" s="17">
        <v>0</v>
      </c>
      <c r="HP19" s="17">
        <v>3.8</v>
      </c>
      <c r="HQ19" s="17">
        <v>3.89</v>
      </c>
      <c r="HR19" s="17">
        <v>3.8872599999999999</v>
      </c>
      <c r="HS19" s="17">
        <v>-8.7260000000000004E-2</v>
      </c>
      <c r="HT19" s="17">
        <v>39.200000000000003</v>
      </c>
      <c r="HU19" s="17">
        <v>34.42</v>
      </c>
      <c r="HV19" s="17">
        <v>34.419510000000002</v>
      </c>
      <c r="HW19" s="17">
        <v>4.7804900000000004</v>
      </c>
      <c r="HX19" s="17">
        <v>175.5</v>
      </c>
      <c r="HY19" s="17">
        <v>171.54</v>
      </c>
      <c r="HZ19" s="17">
        <v>171.54185000000001</v>
      </c>
      <c r="IA19" s="17">
        <v>3.9581499999999998</v>
      </c>
      <c r="IB19" s="17"/>
      <c r="IC19" s="17"/>
      <c r="ID19" s="17"/>
      <c r="IE19" s="17">
        <v>0</v>
      </c>
      <c r="IF19" s="17"/>
      <c r="IG19" s="17"/>
      <c r="IH19" s="17"/>
      <c r="II19" s="17">
        <v>0</v>
      </c>
      <c r="IJ19" s="17"/>
      <c r="IK19" s="17"/>
      <c r="IL19" s="17"/>
      <c r="IM19" s="17">
        <v>0</v>
      </c>
      <c r="IN19" s="17">
        <v>47.1</v>
      </c>
      <c r="IO19" s="17">
        <v>48.42</v>
      </c>
      <c r="IP19" s="17">
        <v>0</v>
      </c>
      <c r="IQ19" s="17">
        <v>47.1</v>
      </c>
      <c r="IR19" s="17"/>
      <c r="IS19" s="17"/>
      <c r="IT19" s="17"/>
      <c r="IU19" s="17">
        <v>0</v>
      </c>
      <c r="IV19" s="17"/>
      <c r="IW19" s="17"/>
      <c r="IX19" s="17"/>
      <c r="IY19" s="17">
        <v>0</v>
      </c>
      <c r="IZ19" s="17"/>
      <c r="JA19" s="17"/>
      <c r="JB19" s="17"/>
      <c r="JC19" s="17">
        <v>0</v>
      </c>
      <c r="JD19" s="17">
        <v>79.3</v>
      </c>
      <c r="JE19" s="17">
        <v>84.86</v>
      </c>
      <c r="JF19" s="17">
        <v>84.857730000000004</v>
      </c>
      <c r="JG19" s="17">
        <v>-5.5577300000000003</v>
      </c>
      <c r="JH19" s="17">
        <v>0</v>
      </c>
      <c r="JI19" s="17"/>
      <c r="JJ19" s="17"/>
      <c r="JK19" s="17">
        <v>0</v>
      </c>
      <c r="JL19" s="17">
        <v>0</v>
      </c>
      <c r="JM19" s="17">
        <v>0</v>
      </c>
      <c r="JN19" s="17">
        <v>0</v>
      </c>
      <c r="JO19" s="17">
        <v>0</v>
      </c>
      <c r="JP19" s="17"/>
      <c r="JQ19" s="17"/>
      <c r="JR19" s="17"/>
      <c r="JS19" s="17">
        <v>0</v>
      </c>
      <c r="JT19" s="17">
        <v>0</v>
      </c>
      <c r="JU19" s="17">
        <v>0</v>
      </c>
      <c r="JV19" s="17"/>
      <c r="JW19" s="17">
        <v>0</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v>0</v>
      </c>
      <c r="LB19" s="17">
        <v>0</v>
      </c>
      <c r="LC19" s="17">
        <v>0</v>
      </c>
      <c r="LD19" s="17">
        <v>4.5999999999999996</v>
      </c>
      <c r="LE19" s="17">
        <v>3.99</v>
      </c>
      <c r="LF19" s="17">
        <v>3.9931199999999998</v>
      </c>
      <c r="LG19" s="17">
        <v>0.60687999999999998</v>
      </c>
      <c r="LH19" s="17">
        <v>269.89999999999998</v>
      </c>
      <c r="LI19" s="17">
        <v>269.16000000000003</v>
      </c>
      <c r="LJ19" s="17">
        <v>191.26765</v>
      </c>
      <c r="LK19" s="17">
        <v>78.632350000000002</v>
      </c>
      <c r="LL19" s="17">
        <v>134.6</v>
      </c>
      <c r="LM19" s="17">
        <v>133.68</v>
      </c>
      <c r="LN19" s="17">
        <v>133.67995999999999</v>
      </c>
      <c r="LO19" s="17">
        <v>0.92003999999999997</v>
      </c>
      <c r="LP19" s="17">
        <v>63.4</v>
      </c>
      <c r="LQ19" s="17">
        <v>67.459999999999994</v>
      </c>
      <c r="LR19" s="17">
        <v>67.461460000000002</v>
      </c>
      <c r="LS19" s="17">
        <v>-4.0614600000000003</v>
      </c>
      <c r="LT19" s="17">
        <v>79.7</v>
      </c>
      <c r="LU19" s="17">
        <v>78.569999999999993</v>
      </c>
      <c r="LV19" s="17">
        <v>78.567999999999998</v>
      </c>
      <c r="LW19" s="17">
        <v>1.1319999999999999</v>
      </c>
      <c r="LX19" s="17">
        <v>19.3</v>
      </c>
      <c r="LY19" s="17">
        <v>19</v>
      </c>
      <c r="LZ19" s="17">
        <v>30.097560000000001</v>
      </c>
      <c r="MA19" s="17">
        <v>-10.797560000000001</v>
      </c>
      <c r="MB19" s="17"/>
      <c r="MC19" s="17"/>
      <c r="MD19" s="17"/>
      <c r="ME19" s="17">
        <v>0</v>
      </c>
      <c r="MF19" s="17"/>
      <c r="MG19" s="17"/>
      <c r="MH19" s="17"/>
      <c r="MI19" s="17">
        <v>0</v>
      </c>
      <c r="MJ19" s="17"/>
      <c r="MK19" s="17"/>
      <c r="ML19" s="17"/>
      <c r="MM19" s="17">
        <v>0</v>
      </c>
      <c r="MN19" s="17"/>
      <c r="MO19" s="17">
        <v>0</v>
      </c>
      <c r="MP19" s="17">
        <v>0</v>
      </c>
      <c r="MQ19" s="17">
        <v>0</v>
      </c>
      <c r="MR19" s="17">
        <v>147.80000000000001</v>
      </c>
      <c r="MS19" s="17">
        <v>144.31333000000001</v>
      </c>
      <c r="MT19" s="17">
        <v>144.31267</v>
      </c>
      <c r="MU19" s="17">
        <v>3.48733</v>
      </c>
      <c r="MV19" s="17">
        <v>68.099999999999994</v>
      </c>
      <c r="MW19" s="17">
        <v>72.156670000000005</v>
      </c>
      <c r="MX19" s="17">
        <v>72.156329999999997</v>
      </c>
      <c r="MY19" s="17">
        <v>-4.05633</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72.8</v>
      </c>
      <c r="OG19" s="17">
        <v>86.4</v>
      </c>
      <c r="OH19" s="17">
        <v>81.435000000000002</v>
      </c>
      <c r="OI19" s="17">
        <v>-8.6349999999999998</v>
      </c>
      <c r="OJ19" s="17">
        <v>0</v>
      </c>
      <c r="OK19" s="17">
        <v>0</v>
      </c>
      <c r="OL19" s="17">
        <v>0</v>
      </c>
      <c r="OM19" s="17">
        <v>0</v>
      </c>
      <c r="ON19" s="17">
        <v>0</v>
      </c>
      <c r="OO19" s="17">
        <v>7.29</v>
      </c>
      <c r="OP19" s="17">
        <v>7.2919999999999998</v>
      </c>
      <c r="OQ19" s="17">
        <v>-7.2919999999999998</v>
      </c>
      <c r="OR19" s="17">
        <v>0</v>
      </c>
      <c r="OS19" s="17">
        <v>0</v>
      </c>
      <c r="OT19" s="17">
        <v>0</v>
      </c>
      <c r="OU19" s="17">
        <v>0</v>
      </c>
      <c r="OV19" s="17">
        <v>0</v>
      </c>
      <c r="OW19" s="17">
        <v>0</v>
      </c>
      <c r="OX19" s="17">
        <v>17.560980000000001</v>
      </c>
      <c r="OY19" s="17">
        <v>-17.560980000000001</v>
      </c>
      <c r="OZ19" s="17">
        <v>10</v>
      </c>
      <c r="PA19" s="17">
        <v>9.98</v>
      </c>
      <c r="PB19" s="17">
        <v>9.9830000000000005</v>
      </c>
      <c r="PC19" s="17">
        <v>1.7000000000000001E-2</v>
      </c>
      <c r="PD19" s="17">
        <v>5.5</v>
      </c>
      <c r="PE19" s="17">
        <v>5.67</v>
      </c>
      <c r="PF19" s="17">
        <v>5.67</v>
      </c>
      <c r="PG19" s="17">
        <v>-0.17</v>
      </c>
      <c r="PH19" s="17">
        <v>1.2</v>
      </c>
      <c r="PI19" s="17">
        <v>1</v>
      </c>
      <c r="PJ19" s="17">
        <v>1</v>
      </c>
      <c r="PK19" s="17">
        <v>0.2</v>
      </c>
      <c r="PL19" s="17">
        <v>3.3</v>
      </c>
      <c r="PM19" s="17">
        <v>3.4</v>
      </c>
      <c r="PN19" s="17">
        <v>3.4</v>
      </c>
      <c r="PO19" s="17">
        <v>-0.1</v>
      </c>
      <c r="PP19" s="17">
        <v>5.2</v>
      </c>
      <c r="PQ19" s="17">
        <v>5</v>
      </c>
      <c r="PR19" s="17">
        <v>5</v>
      </c>
      <c r="PS19" s="17">
        <v>0.2</v>
      </c>
      <c r="PT19" s="17">
        <v>20.6</v>
      </c>
      <c r="PU19" s="17">
        <v>19.510000000000002</v>
      </c>
      <c r="PV19" s="17">
        <v>19.5122</v>
      </c>
      <c r="PW19" s="17">
        <v>1.0878000000000001</v>
      </c>
      <c r="PX19" s="17">
        <v>12.4</v>
      </c>
      <c r="PY19" s="17">
        <v>19.510000000000002</v>
      </c>
      <c r="PZ19" s="17">
        <v>19.5122</v>
      </c>
      <c r="QA19" s="17">
        <v>-7.1121999999999996</v>
      </c>
      <c r="QB19" s="17">
        <v>18.600000000000001</v>
      </c>
      <c r="QC19" s="17">
        <v>17.559999999999999</v>
      </c>
      <c r="QD19" s="17">
        <v>17.560980000000001</v>
      </c>
      <c r="QE19" s="17">
        <v>1.0390200000000001</v>
      </c>
      <c r="QF19" s="17">
        <v>3.7</v>
      </c>
      <c r="QG19" s="17">
        <v>3.5</v>
      </c>
      <c r="QH19" s="17">
        <v>3.5</v>
      </c>
      <c r="QI19" s="17">
        <v>0.2</v>
      </c>
      <c r="QJ19" s="17">
        <v>18.5</v>
      </c>
      <c r="QK19" s="17">
        <v>17.95</v>
      </c>
      <c r="QL19" s="17">
        <v>17.951219999999999</v>
      </c>
      <c r="QM19" s="17">
        <v>0.54878000000000005</v>
      </c>
      <c r="QN19" s="17">
        <v>0</v>
      </c>
      <c r="QO19" s="17">
        <v>0</v>
      </c>
      <c r="QP19" s="17">
        <v>0</v>
      </c>
      <c r="QQ19" s="17">
        <v>0</v>
      </c>
      <c r="QR19" s="17">
        <v>0</v>
      </c>
      <c r="QS19" s="17">
        <v>0</v>
      </c>
      <c r="QT19" s="17">
        <v>0</v>
      </c>
      <c r="QU19" s="17">
        <v>0</v>
      </c>
      <c r="QV19" s="17">
        <v>19.2</v>
      </c>
      <c r="QW19" s="17">
        <v>16.100000000000001</v>
      </c>
      <c r="QX19" s="17">
        <v>22.306999999999999</v>
      </c>
      <c r="QY19" s="17">
        <v>-3.1070000000000002</v>
      </c>
      <c r="QZ19" s="17">
        <v>62.7</v>
      </c>
      <c r="RA19" s="17">
        <v>44.3</v>
      </c>
      <c r="RB19" s="17">
        <v>57.244</v>
      </c>
      <c r="RC19" s="17">
        <v>5.4560000000000004</v>
      </c>
      <c r="RD19" s="17"/>
      <c r="RE19" s="17"/>
      <c r="RF19" s="17"/>
      <c r="RG19" s="17">
        <v>0</v>
      </c>
      <c r="RH19" s="17"/>
      <c r="RI19" s="17"/>
      <c r="RJ19" s="17"/>
      <c r="RK19" s="17">
        <v>0</v>
      </c>
      <c r="RL19" s="17"/>
      <c r="RM19" s="17"/>
      <c r="RN19" s="17"/>
      <c r="RO19" s="17">
        <v>0</v>
      </c>
      <c r="RP19" s="17"/>
      <c r="RQ19" s="17"/>
      <c r="RR19" s="17"/>
      <c r="RS19" s="17">
        <v>0</v>
      </c>
      <c r="RT19" s="17">
        <v>0.2</v>
      </c>
      <c r="RU19" s="17">
        <v>0</v>
      </c>
      <c r="RV19" s="17">
        <v>0</v>
      </c>
      <c r="RW19" s="17">
        <v>0.2</v>
      </c>
      <c r="RX19" s="17">
        <v>2.4</v>
      </c>
      <c r="RY19" s="17">
        <v>2.38</v>
      </c>
      <c r="RZ19" s="17">
        <v>2.379</v>
      </c>
      <c r="SA19" s="17">
        <v>2.1000000000000001E-2</v>
      </c>
      <c r="SB19" s="17">
        <v>20.2</v>
      </c>
      <c r="SC19" s="17">
        <v>14.7</v>
      </c>
      <c r="SD19" s="17">
        <v>11.62162</v>
      </c>
      <c r="SE19" s="17">
        <v>8.5783799999999992</v>
      </c>
      <c r="SF19" s="17">
        <v>3</v>
      </c>
      <c r="SG19" s="17">
        <v>2</v>
      </c>
      <c r="SH19" s="17">
        <v>2</v>
      </c>
      <c r="SI19" s="17">
        <v>1</v>
      </c>
      <c r="SJ19" s="17"/>
      <c r="SK19" s="17"/>
      <c r="SL19" s="17">
        <v>0.7</v>
      </c>
      <c r="SM19" s="17">
        <v>-0.7</v>
      </c>
      <c r="SN19" s="17">
        <v>19.899999999999999</v>
      </c>
      <c r="SO19" s="17">
        <v>19.12</v>
      </c>
      <c r="SP19" s="17">
        <v>19.121949999999998</v>
      </c>
      <c r="SQ19" s="17">
        <v>0.77805000000000002</v>
      </c>
      <c r="SR19" s="17">
        <v>9.4</v>
      </c>
      <c r="SS19" s="17">
        <v>9.5</v>
      </c>
      <c r="ST19" s="17">
        <v>9.5</v>
      </c>
      <c r="SU19" s="17">
        <v>-0.1</v>
      </c>
      <c r="SV19" s="17">
        <v>18.899999999999999</v>
      </c>
      <c r="SW19" s="17">
        <v>16.59</v>
      </c>
      <c r="SX19" s="17">
        <v>16.585370000000001</v>
      </c>
      <c r="SY19" s="17">
        <v>2.3146300000000002</v>
      </c>
      <c r="SZ19" s="17">
        <v>20.3</v>
      </c>
      <c r="TA19" s="17">
        <v>19.510000000000002</v>
      </c>
      <c r="TB19" s="17">
        <v>19.5122</v>
      </c>
      <c r="TC19" s="17">
        <v>0.78779999999999994</v>
      </c>
      <c r="TD19" s="17">
        <v>20</v>
      </c>
      <c r="TE19" s="17">
        <v>19.32</v>
      </c>
      <c r="TF19" s="17">
        <v>19.317070000000001</v>
      </c>
      <c r="TG19" s="17">
        <v>0.68293000000000004</v>
      </c>
      <c r="TH19" s="17">
        <v>10.6</v>
      </c>
      <c r="TI19" s="17">
        <v>13.5</v>
      </c>
      <c r="TJ19" s="17">
        <v>14.977</v>
      </c>
      <c r="TK19" s="17">
        <v>-4.3769999999999998</v>
      </c>
      <c r="TL19" s="17">
        <v>46.7</v>
      </c>
      <c r="TM19" s="17">
        <v>29.82</v>
      </c>
      <c r="TN19" s="17">
        <v>29.818999999999999</v>
      </c>
      <c r="TO19" s="17">
        <v>16.881</v>
      </c>
      <c r="TP19" s="17">
        <v>0</v>
      </c>
      <c r="TQ19" s="17">
        <v>0</v>
      </c>
      <c r="TR19" s="17">
        <v>0</v>
      </c>
      <c r="TS19" s="17">
        <v>0</v>
      </c>
      <c r="TT19" s="17">
        <v>21.3</v>
      </c>
      <c r="TU19" s="17">
        <v>34.799999999999997</v>
      </c>
      <c r="TV19" s="17">
        <v>37.009</v>
      </c>
      <c r="TW19" s="17">
        <v>-15.709</v>
      </c>
      <c r="TX19" s="17">
        <v>49.7</v>
      </c>
      <c r="TY19" s="17">
        <v>53.4</v>
      </c>
      <c r="TZ19" s="17">
        <v>51.856000000000002</v>
      </c>
      <c r="UA19" s="17">
        <v>-2.1560000000000001</v>
      </c>
      <c r="UB19" s="17">
        <v>0.7</v>
      </c>
      <c r="UC19" s="17">
        <v>1.23</v>
      </c>
      <c r="UD19" s="17">
        <v>1.2310000000000001</v>
      </c>
      <c r="UE19" s="17">
        <v>-0.53100000000000003</v>
      </c>
      <c r="UF19" s="17">
        <v>0</v>
      </c>
      <c r="UG19" s="17">
        <v>1.08</v>
      </c>
      <c r="UH19" s="17">
        <v>1.083</v>
      </c>
      <c r="UI19" s="17">
        <v>-1.083</v>
      </c>
      <c r="UJ19" s="17">
        <v>20.9</v>
      </c>
      <c r="UK19" s="17">
        <v>19.510000000000002</v>
      </c>
      <c r="UL19" s="17">
        <v>19.5122</v>
      </c>
      <c r="UM19" s="17">
        <v>1.3877999999999999</v>
      </c>
      <c r="UN19" s="17">
        <v>7.2</v>
      </c>
      <c r="UO19" s="17">
        <v>8</v>
      </c>
      <c r="UP19" s="17">
        <v>8</v>
      </c>
      <c r="UQ19" s="17">
        <v>-0.8</v>
      </c>
      <c r="UR19" s="17">
        <v>9</v>
      </c>
      <c r="US19" s="17">
        <v>8.4</v>
      </c>
      <c r="UT19" s="17">
        <v>8.4</v>
      </c>
      <c r="UU19" s="17">
        <v>0.6</v>
      </c>
      <c r="UV19" s="17">
        <v>20.399999999999999</v>
      </c>
      <c r="UW19" s="17">
        <v>19.510000000000002</v>
      </c>
      <c r="UX19" s="17">
        <v>19.5122</v>
      </c>
      <c r="UY19" s="17">
        <v>0.88780000000000003</v>
      </c>
      <c r="UZ19" s="17">
        <v>20.399999999999999</v>
      </c>
      <c r="VA19" s="17">
        <v>19.510000000000002</v>
      </c>
      <c r="VB19" s="17">
        <v>19.5122</v>
      </c>
      <c r="VC19" s="17">
        <v>0.88780000000000003</v>
      </c>
      <c r="VD19" s="17">
        <v>20.2</v>
      </c>
      <c r="VE19" s="17">
        <v>19.510000000000002</v>
      </c>
      <c r="VF19" s="17">
        <v>19.5122</v>
      </c>
      <c r="VG19" s="17">
        <v>0.68779999999999997</v>
      </c>
      <c r="VH19" s="17">
        <v>0</v>
      </c>
      <c r="VI19" s="17">
        <v>4.01</v>
      </c>
      <c r="VJ19" s="17">
        <v>4.0090000000000003</v>
      </c>
      <c r="VK19" s="17">
        <v>-4.0090000000000003</v>
      </c>
      <c r="VL19" s="17">
        <v>0</v>
      </c>
      <c r="VM19" s="17">
        <v>0</v>
      </c>
      <c r="VN19" s="17">
        <v>0</v>
      </c>
      <c r="VO19" s="17">
        <v>0</v>
      </c>
      <c r="VP19" s="17">
        <v>0</v>
      </c>
      <c r="VQ19" s="17">
        <v>0</v>
      </c>
      <c r="VR19" s="17">
        <v>0</v>
      </c>
      <c r="VS19" s="17">
        <v>0</v>
      </c>
      <c r="VT19" s="17">
        <v>0</v>
      </c>
      <c r="VU19" s="17">
        <v>0</v>
      </c>
      <c r="VV19" s="17">
        <v>0</v>
      </c>
      <c r="VW19" s="17">
        <v>0</v>
      </c>
      <c r="VX19" s="17">
        <v>0.4</v>
      </c>
      <c r="VY19" s="17">
        <v>0.4</v>
      </c>
      <c r="VZ19" s="17">
        <v>0.6</v>
      </c>
      <c r="WA19" s="17">
        <v>-0.2</v>
      </c>
      <c r="WB19" s="17">
        <v>11.8</v>
      </c>
      <c r="WC19" s="17">
        <v>31.6</v>
      </c>
      <c r="WD19" s="17">
        <v>28</v>
      </c>
      <c r="WE19" s="17">
        <v>-16.2</v>
      </c>
      <c r="WF19" s="17">
        <v>5.0999999999999996</v>
      </c>
      <c r="WG19" s="17">
        <v>25.6</v>
      </c>
      <c r="WH19" s="17">
        <v>10</v>
      </c>
      <c r="WI19" s="17">
        <v>-4.9000000000000004</v>
      </c>
      <c r="WJ19" s="17">
        <v>0</v>
      </c>
      <c r="WK19" s="17">
        <v>0</v>
      </c>
      <c r="WL19" s="17">
        <v>0</v>
      </c>
      <c r="WM19" s="17">
        <v>0</v>
      </c>
      <c r="WN19" s="17">
        <v>0</v>
      </c>
      <c r="WO19" s="17">
        <v>0</v>
      </c>
      <c r="WP19" s="17">
        <v>0</v>
      </c>
      <c r="WQ19" s="17">
        <v>0</v>
      </c>
      <c r="WR19" s="17">
        <v>9.4</v>
      </c>
      <c r="WS19" s="17">
        <v>9.4</v>
      </c>
      <c r="WT19" s="17">
        <v>9.4</v>
      </c>
      <c r="WU19" s="17">
        <v>0</v>
      </c>
      <c r="WV19" s="17">
        <v>20</v>
      </c>
      <c r="WW19" s="17">
        <v>19.32</v>
      </c>
      <c r="WX19" s="17">
        <v>19.317070000000001</v>
      </c>
      <c r="WY19" s="17">
        <v>0.68293000000000004</v>
      </c>
      <c r="WZ19" s="17">
        <v>8.9</v>
      </c>
      <c r="XA19" s="17">
        <v>9</v>
      </c>
      <c r="XB19" s="17">
        <v>10.8</v>
      </c>
      <c r="XC19" s="17">
        <v>-1.9</v>
      </c>
      <c r="XD19" s="17">
        <v>27.5</v>
      </c>
      <c r="XE19" s="17">
        <v>35</v>
      </c>
      <c r="XF19" s="17">
        <v>40</v>
      </c>
      <c r="XG19" s="17">
        <v>-12.5</v>
      </c>
      <c r="XH19" s="17"/>
      <c r="XI19" s="17"/>
      <c r="XJ19" s="17"/>
      <c r="XK19" s="17">
        <v>0</v>
      </c>
      <c r="XL19" s="17"/>
      <c r="XM19" s="17"/>
      <c r="XN19" s="17"/>
      <c r="XO19" s="17">
        <v>0</v>
      </c>
      <c r="XP19" s="17"/>
      <c r="XQ19" s="17"/>
      <c r="XR19" s="17"/>
      <c r="XS19" s="17">
        <v>0</v>
      </c>
      <c r="XT19" s="17"/>
      <c r="XU19" s="17"/>
      <c r="XV19" s="17"/>
      <c r="XW19" s="17">
        <v>0</v>
      </c>
    </row>
    <row r="20" spans="1:647" ht="24" customHeight="1" x14ac:dyDescent="0.35">
      <c r="A20" s="1"/>
      <c r="B20" s="16" t="s">
        <v>76</v>
      </c>
      <c r="C20" s="16" t="s">
        <v>753</v>
      </c>
      <c r="D20" s="17"/>
      <c r="E20" s="17"/>
      <c r="F20" s="17"/>
      <c r="G20" s="17">
        <v>0</v>
      </c>
      <c r="H20" s="17"/>
      <c r="I20" s="17"/>
      <c r="J20" s="17"/>
      <c r="K20" s="17">
        <v>0</v>
      </c>
      <c r="L20" s="17"/>
      <c r="M20" s="17"/>
      <c r="N20" s="17"/>
      <c r="O20" s="17">
        <v>0</v>
      </c>
      <c r="P20" s="17">
        <v>644.9</v>
      </c>
      <c r="Q20" s="17">
        <v>646.79999999999995</v>
      </c>
      <c r="R20" s="17">
        <v>646.79789000000005</v>
      </c>
      <c r="S20" s="17">
        <v>-1.8978900000000001</v>
      </c>
      <c r="T20" s="17">
        <v>216.1</v>
      </c>
      <c r="U20" s="17">
        <v>211.44</v>
      </c>
      <c r="V20" s="17">
        <v>211.44126</v>
      </c>
      <c r="W20" s="17">
        <v>4.6587399999999999</v>
      </c>
      <c r="X20" s="17"/>
      <c r="Y20" s="17"/>
      <c r="Z20" s="17"/>
      <c r="AA20" s="17">
        <v>0</v>
      </c>
      <c r="AB20" s="17"/>
      <c r="AC20" s="17"/>
      <c r="AD20" s="17"/>
      <c r="AE20" s="17">
        <v>0</v>
      </c>
      <c r="AF20" s="17">
        <v>89.9</v>
      </c>
      <c r="AG20" s="17">
        <v>92.22</v>
      </c>
      <c r="AH20" s="17">
        <v>92.226339999999993</v>
      </c>
      <c r="AI20" s="17">
        <v>-2.3263400000000001</v>
      </c>
      <c r="AJ20" s="17">
        <v>241.9</v>
      </c>
      <c r="AK20" s="17">
        <v>240.17</v>
      </c>
      <c r="AL20" s="17">
        <v>235.97717</v>
      </c>
      <c r="AM20" s="17">
        <v>5.9228300000000003</v>
      </c>
      <c r="AN20" s="17"/>
      <c r="AO20" s="17"/>
      <c r="AP20" s="17"/>
      <c r="AQ20" s="17">
        <v>0</v>
      </c>
      <c r="AR20" s="17"/>
      <c r="AS20" s="17"/>
      <c r="AT20" s="17"/>
      <c r="AU20" s="17">
        <v>0</v>
      </c>
      <c r="AV20" s="17">
        <v>156.4</v>
      </c>
      <c r="AW20" s="17">
        <v>126.81332999999999</v>
      </c>
      <c r="AX20" s="17">
        <v>166.21662000000001</v>
      </c>
      <c r="AY20" s="17">
        <v>-9.8166200000000003</v>
      </c>
      <c r="AZ20" s="17">
        <v>155.9</v>
      </c>
      <c r="BA20" s="17">
        <v>126.81332999999999</v>
      </c>
      <c r="BB20" s="17">
        <v>166.21662000000001</v>
      </c>
      <c r="BC20" s="17">
        <v>-10.31662</v>
      </c>
      <c r="BD20" s="17">
        <v>156.5</v>
      </c>
      <c r="BE20" s="17">
        <v>126.81332999999999</v>
      </c>
      <c r="BF20" s="17">
        <v>166.21662000000001</v>
      </c>
      <c r="BG20" s="17">
        <v>-9.7166200000000007</v>
      </c>
      <c r="BH20" s="17">
        <v>259</v>
      </c>
      <c r="BI20" s="17">
        <v>190.22</v>
      </c>
      <c r="BJ20" s="17">
        <v>249.32492999999999</v>
      </c>
      <c r="BK20" s="17">
        <v>9.6750699999999998</v>
      </c>
      <c r="BL20" s="17">
        <v>207.6</v>
      </c>
      <c r="BM20" s="17">
        <v>204.88</v>
      </c>
      <c r="BN20" s="17">
        <v>204.87801999999999</v>
      </c>
      <c r="BO20" s="17">
        <v>2.7219799999999998</v>
      </c>
      <c r="BP20" s="17">
        <v>109.4</v>
      </c>
      <c r="BQ20" s="17">
        <v>102.44</v>
      </c>
      <c r="BR20" s="17">
        <v>102.43901</v>
      </c>
      <c r="BS20" s="17">
        <v>6.9609899999999998</v>
      </c>
      <c r="BT20" s="17">
        <v>554.70000000000005</v>
      </c>
      <c r="BU20" s="17">
        <v>568.29999999999995</v>
      </c>
      <c r="BV20" s="17">
        <v>568.29854</v>
      </c>
      <c r="BW20" s="17">
        <v>-13.59854</v>
      </c>
      <c r="BX20" s="17">
        <v>10.5</v>
      </c>
      <c r="BY20" s="17">
        <v>10.56</v>
      </c>
      <c r="BZ20" s="17"/>
      <c r="CA20" s="17">
        <v>10.5</v>
      </c>
      <c r="CB20" s="17"/>
      <c r="CC20" s="17"/>
      <c r="CD20" s="17"/>
      <c r="CE20" s="17">
        <v>0</v>
      </c>
      <c r="CF20" s="17"/>
      <c r="CG20" s="17"/>
      <c r="CH20" s="17"/>
      <c r="CI20" s="17">
        <v>0</v>
      </c>
      <c r="CJ20" s="17"/>
      <c r="CK20" s="17"/>
      <c r="CL20" s="17"/>
      <c r="CM20" s="17">
        <v>0</v>
      </c>
      <c r="CN20" s="17"/>
      <c r="CO20" s="17"/>
      <c r="CP20" s="17"/>
      <c r="CQ20" s="17">
        <v>0</v>
      </c>
      <c r="CR20" s="17">
        <v>168</v>
      </c>
      <c r="CS20" s="17">
        <v>164.71</v>
      </c>
      <c r="CT20" s="17">
        <v>164.70732000000001</v>
      </c>
      <c r="CU20" s="17">
        <v>3.2926799999999998</v>
      </c>
      <c r="CV20" s="17">
        <v>7.3</v>
      </c>
      <c r="CW20" s="17">
        <v>5.13</v>
      </c>
      <c r="CX20" s="17">
        <v>5.1346499999999997</v>
      </c>
      <c r="CY20" s="17">
        <v>2.1653500000000001</v>
      </c>
      <c r="CZ20" s="17">
        <v>3.6</v>
      </c>
      <c r="DA20" s="17">
        <v>2.82</v>
      </c>
      <c r="DB20" s="17">
        <v>2.8184800000000001</v>
      </c>
      <c r="DC20" s="17">
        <v>0.78151999999999999</v>
      </c>
      <c r="DD20" s="17">
        <v>0</v>
      </c>
      <c r="DE20" s="17">
        <v>0</v>
      </c>
      <c r="DF20" s="17">
        <v>0</v>
      </c>
      <c r="DG20" s="17">
        <v>0</v>
      </c>
      <c r="DH20" s="17">
        <v>6.5</v>
      </c>
      <c r="DI20" s="17">
        <v>2.95</v>
      </c>
      <c r="DJ20" s="17">
        <v>6.8787000000000003</v>
      </c>
      <c r="DK20" s="17">
        <v>-0.37869999999999998</v>
      </c>
      <c r="DL20" s="17">
        <v>11.2</v>
      </c>
      <c r="DM20" s="17">
        <v>12.96</v>
      </c>
      <c r="DN20" s="17">
        <v>14.9922</v>
      </c>
      <c r="DO20" s="17">
        <v>-3.7921999999999998</v>
      </c>
      <c r="DP20" s="17">
        <v>75</v>
      </c>
      <c r="DQ20" s="17">
        <v>71</v>
      </c>
      <c r="DR20" s="17">
        <v>98.178420000000003</v>
      </c>
      <c r="DS20" s="17">
        <v>-23.178419999999999</v>
      </c>
      <c r="DT20" s="17">
        <v>5.8</v>
      </c>
      <c r="DU20" s="17">
        <v>0</v>
      </c>
      <c r="DV20" s="17">
        <v>8.9130000000000003</v>
      </c>
      <c r="DW20" s="17">
        <v>-3.113</v>
      </c>
      <c r="DX20" s="17"/>
      <c r="DY20" s="17"/>
      <c r="DZ20" s="17"/>
      <c r="EA20" s="17">
        <v>0</v>
      </c>
      <c r="EB20" s="17"/>
      <c r="EC20" s="17"/>
      <c r="ED20" s="17"/>
      <c r="EE20" s="17">
        <v>0</v>
      </c>
      <c r="EF20" s="17"/>
      <c r="EG20" s="17"/>
      <c r="EH20" s="17"/>
      <c r="EI20" s="17">
        <v>0</v>
      </c>
      <c r="EJ20" s="17">
        <v>110.8</v>
      </c>
      <c r="EK20" s="17">
        <v>109.52</v>
      </c>
      <c r="EL20" s="17">
        <v>112.90537</v>
      </c>
      <c r="EM20" s="17">
        <v>-2.1053700000000002</v>
      </c>
      <c r="EN20" s="17">
        <v>222.1</v>
      </c>
      <c r="EO20" s="17">
        <v>221.56</v>
      </c>
      <c r="EP20" s="17">
        <v>221.55625000000001</v>
      </c>
      <c r="EQ20" s="17">
        <v>0.54374999999999996</v>
      </c>
      <c r="ER20" s="17"/>
      <c r="ES20" s="17"/>
      <c r="ET20" s="17"/>
      <c r="EU20" s="17">
        <v>0</v>
      </c>
      <c r="EV20" s="17"/>
      <c r="EW20" s="17"/>
      <c r="EX20" s="17"/>
      <c r="EY20" s="17">
        <v>0</v>
      </c>
      <c r="EZ20" s="17"/>
      <c r="FA20" s="17"/>
      <c r="FB20" s="17"/>
      <c r="FC20" s="17">
        <v>0</v>
      </c>
      <c r="FD20" s="17">
        <v>6.5</v>
      </c>
      <c r="FE20" s="17">
        <v>6.39</v>
      </c>
      <c r="FF20" s="17">
        <v>6.39</v>
      </c>
      <c r="FG20" s="17">
        <v>0.11</v>
      </c>
      <c r="FH20" s="17">
        <v>231.4</v>
      </c>
      <c r="FI20" s="17">
        <v>229.57</v>
      </c>
      <c r="FJ20" s="17">
        <v>229.57073</v>
      </c>
      <c r="FK20" s="17">
        <v>1.82927</v>
      </c>
      <c r="FL20" s="17">
        <v>77</v>
      </c>
      <c r="FM20" s="17">
        <v>78.47</v>
      </c>
      <c r="FN20" s="17">
        <v>73.380380000000002</v>
      </c>
      <c r="FO20" s="17">
        <v>3.6196199999999998</v>
      </c>
      <c r="FP20" s="17">
        <v>149.30000000000001</v>
      </c>
      <c r="FQ20" s="17">
        <v>151.06</v>
      </c>
      <c r="FR20" s="17">
        <v>151.06100000000001</v>
      </c>
      <c r="FS20" s="17">
        <v>-1.7609999999999999</v>
      </c>
      <c r="FT20" s="17">
        <v>42.3</v>
      </c>
      <c r="FU20" s="17">
        <v>41.5</v>
      </c>
      <c r="FV20" s="17">
        <v>41.498959999999997</v>
      </c>
      <c r="FW20" s="17">
        <v>0.80103999999999997</v>
      </c>
      <c r="FX20" s="17">
        <v>18.7</v>
      </c>
      <c r="FY20" s="17">
        <v>19.29</v>
      </c>
      <c r="FZ20" s="17">
        <v>19.28585</v>
      </c>
      <c r="GA20" s="17">
        <v>-0.58584999999999998</v>
      </c>
      <c r="GB20" s="17">
        <v>19.7</v>
      </c>
      <c r="GC20" s="17">
        <v>19.12</v>
      </c>
      <c r="GD20" s="17">
        <v>19.121949999999998</v>
      </c>
      <c r="GE20" s="17">
        <v>0.57804999999999995</v>
      </c>
      <c r="GF20" s="17">
        <v>92.5</v>
      </c>
      <c r="GG20" s="17">
        <v>87.66</v>
      </c>
      <c r="GH20" s="17">
        <v>87.657560000000004</v>
      </c>
      <c r="GI20" s="17">
        <v>4.8424399999999999</v>
      </c>
      <c r="GJ20" s="17">
        <v>0</v>
      </c>
      <c r="GK20" s="17">
        <v>0</v>
      </c>
      <c r="GL20" s="17">
        <v>0</v>
      </c>
      <c r="GM20" s="17">
        <v>0</v>
      </c>
      <c r="GN20" s="17">
        <v>140.1</v>
      </c>
      <c r="GO20" s="17">
        <v>185.62</v>
      </c>
      <c r="GP20" s="17">
        <v>0</v>
      </c>
      <c r="GQ20" s="17">
        <v>140.1</v>
      </c>
      <c r="GR20" s="17">
        <v>77.8</v>
      </c>
      <c r="GS20" s="17">
        <v>92.81</v>
      </c>
      <c r="GT20" s="17"/>
      <c r="GU20" s="17">
        <v>77.8</v>
      </c>
      <c r="GV20" s="17">
        <v>108.5</v>
      </c>
      <c r="GW20" s="17">
        <v>107.92</v>
      </c>
      <c r="GX20" s="17">
        <v>110.91316999999999</v>
      </c>
      <c r="GY20" s="17">
        <v>-2.41317</v>
      </c>
      <c r="GZ20" s="17">
        <v>0</v>
      </c>
      <c r="HA20" s="17">
        <v>0</v>
      </c>
      <c r="HB20" s="17">
        <v>9.09</v>
      </c>
      <c r="HC20" s="17">
        <v>-9.09</v>
      </c>
      <c r="HD20" s="17">
        <v>7.1</v>
      </c>
      <c r="HE20" s="17">
        <v>6.06</v>
      </c>
      <c r="HF20" s="17">
        <v>9.9490999999999996</v>
      </c>
      <c r="HG20" s="17">
        <v>-2.8491</v>
      </c>
      <c r="HH20" s="17">
        <v>38.299999999999997</v>
      </c>
      <c r="HI20" s="17">
        <v>39.22</v>
      </c>
      <c r="HJ20" s="17">
        <v>47.26634</v>
      </c>
      <c r="HK20" s="17">
        <v>-8.9663400000000006</v>
      </c>
      <c r="HL20" s="17">
        <v>0</v>
      </c>
      <c r="HM20" s="17">
        <v>0</v>
      </c>
      <c r="HN20" s="17">
        <v>0</v>
      </c>
      <c r="HO20" s="17">
        <v>0</v>
      </c>
      <c r="HP20" s="17">
        <v>3.8</v>
      </c>
      <c r="HQ20" s="17">
        <v>3.89</v>
      </c>
      <c r="HR20" s="17">
        <v>3.8872599999999999</v>
      </c>
      <c r="HS20" s="17">
        <v>-8.7260000000000004E-2</v>
      </c>
      <c r="HT20" s="17">
        <v>37.799999999999997</v>
      </c>
      <c r="HU20" s="17">
        <v>34.42</v>
      </c>
      <c r="HV20" s="17">
        <v>34.419510000000002</v>
      </c>
      <c r="HW20" s="17">
        <v>3.38049</v>
      </c>
      <c r="HX20" s="17">
        <v>173.8</v>
      </c>
      <c r="HY20" s="17">
        <v>171.54</v>
      </c>
      <c r="HZ20" s="17">
        <v>171.54185000000001</v>
      </c>
      <c r="IA20" s="17">
        <v>2.2581500000000001</v>
      </c>
      <c r="IB20" s="17"/>
      <c r="IC20" s="17"/>
      <c r="ID20" s="17"/>
      <c r="IE20" s="17">
        <v>0</v>
      </c>
      <c r="IF20" s="17"/>
      <c r="IG20" s="17"/>
      <c r="IH20" s="17"/>
      <c r="II20" s="17">
        <v>0</v>
      </c>
      <c r="IJ20" s="17"/>
      <c r="IK20" s="17"/>
      <c r="IL20" s="17"/>
      <c r="IM20" s="17">
        <v>0</v>
      </c>
      <c r="IN20" s="17">
        <v>47</v>
      </c>
      <c r="IO20" s="17">
        <v>0</v>
      </c>
      <c r="IP20" s="17">
        <v>0</v>
      </c>
      <c r="IQ20" s="17">
        <v>47</v>
      </c>
      <c r="IR20" s="17"/>
      <c r="IS20" s="17"/>
      <c r="IT20" s="17"/>
      <c r="IU20" s="17">
        <v>0</v>
      </c>
      <c r="IV20" s="17"/>
      <c r="IW20" s="17"/>
      <c r="IX20" s="17"/>
      <c r="IY20" s="17">
        <v>0</v>
      </c>
      <c r="IZ20" s="17"/>
      <c r="JA20" s="17"/>
      <c r="JB20" s="17"/>
      <c r="JC20" s="17">
        <v>0</v>
      </c>
      <c r="JD20" s="17">
        <v>0</v>
      </c>
      <c r="JE20" s="17">
        <v>0</v>
      </c>
      <c r="JF20" s="17">
        <v>0</v>
      </c>
      <c r="JG20" s="17">
        <v>0</v>
      </c>
      <c r="JH20" s="17">
        <v>0</v>
      </c>
      <c r="JI20" s="17"/>
      <c r="JJ20" s="17"/>
      <c r="JK20" s="17">
        <v>0</v>
      </c>
      <c r="JL20" s="17">
        <v>0</v>
      </c>
      <c r="JM20" s="17">
        <v>0</v>
      </c>
      <c r="JN20" s="17">
        <v>0</v>
      </c>
      <c r="JO20" s="17">
        <v>0</v>
      </c>
      <c r="JP20" s="17"/>
      <c r="JQ20" s="17"/>
      <c r="JR20" s="17"/>
      <c r="JS20" s="17">
        <v>0</v>
      </c>
      <c r="JT20" s="17">
        <v>0</v>
      </c>
      <c r="JU20" s="17">
        <v>0</v>
      </c>
      <c r="JV20" s="17"/>
      <c r="JW20" s="17">
        <v>0</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v>0</v>
      </c>
      <c r="LB20" s="17">
        <v>0</v>
      </c>
      <c r="LC20" s="17">
        <v>0</v>
      </c>
      <c r="LD20" s="17">
        <v>4.5999999999999996</v>
      </c>
      <c r="LE20" s="17">
        <v>3.99</v>
      </c>
      <c r="LF20" s="17">
        <v>3.9931199999999998</v>
      </c>
      <c r="LG20" s="17">
        <v>0.60687999999999998</v>
      </c>
      <c r="LH20" s="17">
        <v>265.5</v>
      </c>
      <c r="LI20" s="17">
        <v>271.11</v>
      </c>
      <c r="LJ20" s="17">
        <v>223.80063000000001</v>
      </c>
      <c r="LK20" s="17">
        <v>41.699370000000002</v>
      </c>
      <c r="LL20" s="17">
        <v>132.80000000000001</v>
      </c>
      <c r="LM20" s="17">
        <v>133.68</v>
      </c>
      <c r="LN20" s="17">
        <v>133.67995999999999</v>
      </c>
      <c r="LO20" s="17">
        <v>-0.87995999999999996</v>
      </c>
      <c r="LP20" s="17">
        <v>62.7</v>
      </c>
      <c r="LQ20" s="17">
        <v>63.43</v>
      </c>
      <c r="LR20" s="17">
        <v>67.461460000000002</v>
      </c>
      <c r="LS20" s="17">
        <v>-4.7614599999999996</v>
      </c>
      <c r="LT20" s="17">
        <v>79.099999999999994</v>
      </c>
      <c r="LU20" s="17">
        <v>78.569999999999993</v>
      </c>
      <c r="LV20" s="17">
        <v>78.567999999999998</v>
      </c>
      <c r="LW20" s="17">
        <v>0.53200000000000003</v>
      </c>
      <c r="LX20" s="17">
        <v>18.899999999999999</v>
      </c>
      <c r="LY20" s="17">
        <v>19</v>
      </c>
      <c r="LZ20" s="17">
        <v>30.097560000000001</v>
      </c>
      <c r="MA20" s="17">
        <v>-11.197559999999999</v>
      </c>
      <c r="MB20" s="17"/>
      <c r="MC20" s="17"/>
      <c r="MD20" s="17"/>
      <c r="ME20" s="17">
        <v>0</v>
      </c>
      <c r="MF20" s="17"/>
      <c r="MG20" s="17"/>
      <c r="MH20" s="17"/>
      <c r="MI20" s="17">
        <v>0</v>
      </c>
      <c r="MJ20" s="17"/>
      <c r="MK20" s="17"/>
      <c r="ML20" s="17"/>
      <c r="MM20" s="17">
        <v>0</v>
      </c>
      <c r="MN20" s="17"/>
      <c r="MO20" s="17">
        <v>0</v>
      </c>
      <c r="MP20" s="17">
        <v>0</v>
      </c>
      <c r="MQ20" s="17">
        <v>0</v>
      </c>
      <c r="MR20" s="17">
        <v>148.19999999999999</v>
      </c>
      <c r="MS20" s="17">
        <v>144.31333000000001</v>
      </c>
      <c r="MT20" s="17">
        <v>144.31267</v>
      </c>
      <c r="MU20" s="17">
        <v>3.88733</v>
      </c>
      <c r="MV20" s="17">
        <v>68.599999999999994</v>
      </c>
      <c r="MW20" s="17">
        <v>72.156670000000005</v>
      </c>
      <c r="MX20" s="17">
        <v>72.156329999999997</v>
      </c>
      <c r="MY20" s="17">
        <v>-3.55633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73.7</v>
      </c>
      <c r="OG20" s="17">
        <v>87.3</v>
      </c>
      <c r="OH20" s="17">
        <v>82.328000000000003</v>
      </c>
      <c r="OI20" s="17">
        <v>-8.6280000000000001</v>
      </c>
      <c r="OJ20" s="17">
        <v>0</v>
      </c>
      <c r="OK20" s="17">
        <v>0</v>
      </c>
      <c r="OL20" s="17">
        <v>0</v>
      </c>
      <c r="OM20" s="17">
        <v>0</v>
      </c>
      <c r="ON20" s="17">
        <v>1.7</v>
      </c>
      <c r="OO20" s="17">
        <v>8.94</v>
      </c>
      <c r="OP20" s="17">
        <v>8.9420000000000002</v>
      </c>
      <c r="OQ20" s="17">
        <v>-7.242</v>
      </c>
      <c r="OR20" s="17">
        <v>0</v>
      </c>
      <c r="OS20" s="17">
        <v>0</v>
      </c>
      <c r="OT20" s="17">
        <v>0</v>
      </c>
      <c r="OU20" s="17">
        <v>0</v>
      </c>
      <c r="OV20" s="17">
        <v>0</v>
      </c>
      <c r="OW20" s="17">
        <v>0</v>
      </c>
      <c r="OX20" s="17">
        <v>17.560980000000001</v>
      </c>
      <c r="OY20" s="17">
        <v>-17.560980000000001</v>
      </c>
      <c r="OZ20" s="17">
        <v>9.8000000000000007</v>
      </c>
      <c r="PA20" s="17">
        <v>9.98</v>
      </c>
      <c r="PB20" s="17">
        <v>9.9830000000000005</v>
      </c>
      <c r="PC20" s="17">
        <v>-0.183</v>
      </c>
      <c r="PD20" s="17">
        <v>5.5</v>
      </c>
      <c r="PE20" s="17">
        <v>5.67</v>
      </c>
      <c r="PF20" s="17">
        <v>5.67</v>
      </c>
      <c r="PG20" s="17">
        <v>-0.17</v>
      </c>
      <c r="PH20" s="17">
        <v>1.2</v>
      </c>
      <c r="PI20" s="17">
        <v>1</v>
      </c>
      <c r="PJ20" s="17">
        <v>1</v>
      </c>
      <c r="PK20" s="17">
        <v>0.2</v>
      </c>
      <c r="PL20" s="17">
        <v>3.3</v>
      </c>
      <c r="PM20" s="17">
        <v>3.4</v>
      </c>
      <c r="PN20" s="17">
        <v>3.4</v>
      </c>
      <c r="PO20" s="17">
        <v>-0.1</v>
      </c>
      <c r="PP20" s="17">
        <v>5.2</v>
      </c>
      <c r="PQ20" s="17">
        <v>5</v>
      </c>
      <c r="PR20" s="17">
        <v>5</v>
      </c>
      <c r="PS20" s="17">
        <v>0.2</v>
      </c>
      <c r="PT20" s="17">
        <v>20.3</v>
      </c>
      <c r="PU20" s="17">
        <v>19.510000000000002</v>
      </c>
      <c r="PV20" s="17">
        <v>19.5122</v>
      </c>
      <c r="PW20" s="17">
        <v>0.78779999999999994</v>
      </c>
      <c r="PX20" s="17">
        <v>13.5</v>
      </c>
      <c r="PY20" s="17">
        <v>19.510000000000002</v>
      </c>
      <c r="PZ20" s="17">
        <v>19.5122</v>
      </c>
      <c r="QA20" s="17">
        <v>-6.0122</v>
      </c>
      <c r="QB20" s="17">
        <v>18.600000000000001</v>
      </c>
      <c r="QC20" s="17">
        <v>17.559999999999999</v>
      </c>
      <c r="QD20" s="17">
        <v>17.560980000000001</v>
      </c>
      <c r="QE20" s="17">
        <v>1.0390200000000001</v>
      </c>
      <c r="QF20" s="17">
        <v>3.7</v>
      </c>
      <c r="QG20" s="17">
        <v>3.5</v>
      </c>
      <c r="QH20" s="17">
        <v>3.5</v>
      </c>
      <c r="QI20" s="17">
        <v>0.2</v>
      </c>
      <c r="QJ20" s="17">
        <v>18.5</v>
      </c>
      <c r="QK20" s="17">
        <v>17.95</v>
      </c>
      <c r="QL20" s="17">
        <v>17.951219999999999</v>
      </c>
      <c r="QM20" s="17">
        <v>0.54878000000000005</v>
      </c>
      <c r="QN20" s="17">
        <v>0.1</v>
      </c>
      <c r="QO20" s="17">
        <v>0</v>
      </c>
      <c r="QP20" s="17">
        <v>0</v>
      </c>
      <c r="QQ20" s="17">
        <v>0.1</v>
      </c>
      <c r="QR20" s="17">
        <v>0</v>
      </c>
      <c r="QS20" s="17">
        <v>0.1</v>
      </c>
      <c r="QT20" s="17">
        <v>7.0000000000000001E-3</v>
      </c>
      <c r="QU20" s="17">
        <v>-7.0000000000000001E-3</v>
      </c>
      <c r="QV20" s="17">
        <v>18.8</v>
      </c>
      <c r="QW20" s="17">
        <v>16.5</v>
      </c>
      <c r="QX20" s="17">
        <v>22.315000000000001</v>
      </c>
      <c r="QY20" s="17">
        <v>-3.5150000000000001</v>
      </c>
      <c r="QZ20" s="17">
        <v>55.3</v>
      </c>
      <c r="RA20" s="17">
        <v>44.2</v>
      </c>
      <c r="RB20" s="17">
        <v>58.119</v>
      </c>
      <c r="RC20" s="17">
        <v>-2.819</v>
      </c>
      <c r="RD20" s="17"/>
      <c r="RE20" s="17"/>
      <c r="RF20" s="17"/>
      <c r="RG20" s="17">
        <v>0</v>
      </c>
      <c r="RH20" s="17"/>
      <c r="RI20" s="17"/>
      <c r="RJ20" s="17"/>
      <c r="RK20" s="17">
        <v>0</v>
      </c>
      <c r="RL20" s="17"/>
      <c r="RM20" s="17"/>
      <c r="RN20" s="17"/>
      <c r="RO20" s="17">
        <v>0</v>
      </c>
      <c r="RP20" s="17"/>
      <c r="RQ20" s="17"/>
      <c r="RR20" s="17"/>
      <c r="RS20" s="17">
        <v>0</v>
      </c>
      <c r="RT20" s="17">
        <v>0.4</v>
      </c>
      <c r="RU20" s="17">
        <v>0.08</v>
      </c>
      <c r="RV20" s="17">
        <v>8.4000000000000005E-2</v>
      </c>
      <c r="RW20" s="17">
        <v>0.316</v>
      </c>
      <c r="RX20" s="17">
        <v>2.4</v>
      </c>
      <c r="RY20" s="17">
        <v>2.38</v>
      </c>
      <c r="RZ20" s="17">
        <v>2.379</v>
      </c>
      <c r="SA20" s="17">
        <v>2.1000000000000001E-2</v>
      </c>
      <c r="SB20" s="17">
        <v>20.2</v>
      </c>
      <c r="SC20" s="17">
        <v>14.7</v>
      </c>
      <c r="SD20" s="17">
        <v>11.62162</v>
      </c>
      <c r="SE20" s="17">
        <v>8.5783799999999992</v>
      </c>
      <c r="SF20" s="17">
        <v>3.1</v>
      </c>
      <c r="SG20" s="17">
        <v>2</v>
      </c>
      <c r="SH20" s="17">
        <v>2</v>
      </c>
      <c r="SI20" s="17">
        <v>1.1000000000000001</v>
      </c>
      <c r="SJ20" s="17"/>
      <c r="SK20" s="17"/>
      <c r="SL20" s="17">
        <v>0.7</v>
      </c>
      <c r="SM20" s="17">
        <v>-0.7</v>
      </c>
      <c r="SN20" s="17">
        <v>19.899999999999999</v>
      </c>
      <c r="SO20" s="17">
        <v>19.12</v>
      </c>
      <c r="SP20" s="17">
        <v>19.121949999999998</v>
      </c>
      <c r="SQ20" s="17">
        <v>0.77805000000000002</v>
      </c>
      <c r="SR20" s="17">
        <v>9.6</v>
      </c>
      <c r="SS20" s="17">
        <v>9.5</v>
      </c>
      <c r="ST20" s="17">
        <v>9.5</v>
      </c>
      <c r="SU20" s="17">
        <v>0.1</v>
      </c>
      <c r="SV20" s="17">
        <v>18.7</v>
      </c>
      <c r="SW20" s="17">
        <v>16.59</v>
      </c>
      <c r="SX20" s="17">
        <v>16.585370000000001</v>
      </c>
      <c r="SY20" s="17">
        <v>2.11463</v>
      </c>
      <c r="SZ20" s="17">
        <v>20.2</v>
      </c>
      <c r="TA20" s="17">
        <v>19.510000000000002</v>
      </c>
      <c r="TB20" s="17">
        <v>19.5122</v>
      </c>
      <c r="TC20" s="17">
        <v>0.68779999999999997</v>
      </c>
      <c r="TD20" s="17">
        <v>20</v>
      </c>
      <c r="TE20" s="17">
        <v>19.32</v>
      </c>
      <c r="TF20" s="17">
        <v>19.317070000000001</v>
      </c>
      <c r="TG20" s="17">
        <v>0.68293000000000004</v>
      </c>
      <c r="TH20" s="17">
        <v>12.5</v>
      </c>
      <c r="TI20" s="17">
        <v>13.1</v>
      </c>
      <c r="TJ20" s="17">
        <v>14.321</v>
      </c>
      <c r="TK20" s="17">
        <v>-1.821</v>
      </c>
      <c r="TL20" s="17">
        <v>40</v>
      </c>
      <c r="TM20" s="17">
        <v>30.63</v>
      </c>
      <c r="TN20" s="17">
        <v>30.631</v>
      </c>
      <c r="TO20" s="17">
        <v>9.3689999999999998</v>
      </c>
      <c r="TP20" s="17">
        <v>0</v>
      </c>
      <c r="TQ20" s="17">
        <v>0.4</v>
      </c>
      <c r="TR20" s="17">
        <v>0.03</v>
      </c>
      <c r="TS20" s="17">
        <v>-0.03</v>
      </c>
      <c r="TT20" s="17">
        <v>17.8</v>
      </c>
      <c r="TU20" s="17">
        <v>34.700000000000003</v>
      </c>
      <c r="TV20" s="17">
        <v>34.331000000000003</v>
      </c>
      <c r="TW20" s="17">
        <v>-16.530999999999999</v>
      </c>
      <c r="TX20" s="17">
        <v>39.799999999999997</v>
      </c>
      <c r="TY20" s="17">
        <v>50.9</v>
      </c>
      <c r="TZ20" s="17">
        <v>47.758000000000003</v>
      </c>
      <c r="UA20" s="17">
        <v>-7.9580000000000002</v>
      </c>
      <c r="UB20" s="17">
        <v>1.1000000000000001</v>
      </c>
      <c r="UC20" s="17">
        <v>1.27</v>
      </c>
      <c r="UD20" s="17">
        <v>1.2689999999999999</v>
      </c>
      <c r="UE20" s="17">
        <v>-0.16900000000000001</v>
      </c>
      <c r="UF20" s="17">
        <v>0</v>
      </c>
      <c r="UG20" s="17">
        <v>1.04</v>
      </c>
      <c r="UH20" s="17">
        <v>1.0389999999999999</v>
      </c>
      <c r="UI20" s="17">
        <v>-1.0389999999999999</v>
      </c>
      <c r="UJ20" s="17">
        <v>20.9</v>
      </c>
      <c r="UK20" s="17">
        <v>19.510000000000002</v>
      </c>
      <c r="UL20" s="17">
        <v>19.5122</v>
      </c>
      <c r="UM20" s="17">
        <v>1.3877999999999999</v>
      </c>
      <c r="UN20" s="17">
        <v>7</v>
      </c>
      <c r="UO20" s="17">
        <v>8</v>
      </c>
      <c r="UP20" s="17">
        <v>8</v>
      </c>
      <c r="UQ20" s="17">
        <v>-1</v>
      </c>
      <c r="UR20" s="17">
        <v>9</v>
      </c>
      <c r="US20" s="17">
        <v>8.4</v>
      </c>
      <c r="UT20" s="17">
        <v>8.4</v>
      </c>
      <c r="UU20" s="17">
        <v>0.6</v>
      </c>
      <c r="UV20" s="17">
        <v>20.399999999999999</v>
      </c>
      <c r="UW20" s="17">
        <v>19.510000000000002</v>
      </c>
      <c r="UX20" s="17">
        <v>19.5122</v>
      </c>
      <c r="UY20" s="17">
        <v>0.88780000000000003</v>
      </c>
      <c r="UZ20" s="17">
        <v>20.399999999999999</v>
      </c>
      <c r="VA20" s="17">
        <v>19.510000000000002</v>
      </c>
      <c r="VB20" s="17">
        <v>19.5122</v>
      </c>
      <c r="VC20" s="17">
        <v>0.88780000000000003</v>
      </c>
      <c r="VD20" s="17">
        <v>20.2</v>
      </c>
      <c r="VE20" s="17">
        <v>19.510000000000002</v>
      </c>
      <c r="VF20" s="17">
        <v>19.5122</v>
      </c>
      <c r="VG20" s="17">
        <v>0.68779999999999997</v>
      </c>
      <c r="VH20" s="17">
        <v>0.5</v>
      </c>
      <c r="VI20" s="17">
        <v>5.13</v>
      </c>
      <c r="VJ20" s="17">
        <v>5.1280000000000001</v>
      </c>
      <c r="VK20" s="17">
        <v>-4.6280000000000001</v>
      </c>
      <c r="VL20" s="17">
        <v>0</v>
      </c>
      <c r="VM20" s="17">
        <v>0</v>
      </c>
      <c r="VN20" s="17">
        <v>0</v>
      </c>
      <c r="VO20" s="17">
        <v>0</v>
      </c>
      <c r="VP20" s="17">
        <v>0</v>
      </c>
      <c r="VQ20" s="17">
        <v>0.22</v>
      </c>
      <c r="VR20" s="17">
        <v>0.222</v>
      </c>
      <c r="VS20" s="17">
        <v>-0.222</v>
      </c>
      <c r="VT20" s="17">
        <v>0</v>
      </c>
      <c r="VU20" s="17">
        <v>1.4</v>
      </c>
      <c r="VV20" s="17">
        <v>0.39</v>
      </c>
      <c r="VW20" s="17">
        <v>-0.39</v>
      </c>
      <c r="VX20" s="17">
        <v>0.4</v>
      </c>
      <c r="VY20" s="17">
        <v>0.4</v>
      </c>
      <c r="VZ20" s="17">
        <v>0.6</v>
      </c>
      <c r="WA20" s="17">
        <v>-0.2</v>
      </c>
      <c r="WB20" s="17">
        <v>4.2</v>
      </c>
      <c r="WC20" s="17">
        <v>34.1</v>
      </c>
      <c r="WD20" s="17">
        <v>29</v>
      </c>
      <c r="WE20" s="17">
        <v>-24.8</v>
      </c>
      <c r="WF20" s="17">
        <v>2.5</v>
      </c>
      <c r="WG20" s="17">
        <v>27.7</v>
      </c>
      <c r="WH20" s="17">
        <v>10</v>
      </c>
      <c r="WI20" s="17">
        <v>-7.5</v>
      </c>
      <c r="WJ20" s="17">
        <v>0</v>
      </c>
      <c r="WK20" s="17">
        <v>1.8</v>
      </c>
      <c r="WL20" s="17">
        <v>0.44800000000000001</v>
      </c>
      <c r="WM20" s="17">
        <v>-0.44800000000000001</v>
      </c>
      <c r="WN20" s="17">
        <v>0</v>
      </c>
      <c r="WO20" s="17">
        <v>0.1</v>
      </c>
      <c r="WP20" s="17">
        <v>2.5000000000000001E-2</v>
      </c>
      <c r="WQ20" s="17">
        <v>-2.5000000000000001E-2</v>
      </c>
      <c r="WR20" s="17">
        <v>9.4</v>
      </c>
      <c r="WS20" s="17">
        <v>9.4</v>
      </c>
      <c r="WT20" s="17">
        <v>9.4</v>
      </c>
      <c r="WU20" s="17">
        <v>0</v>
      </c>
      <c r="WV20" s="17">
        <v>20</v>
      </c>
      <c r="WW20" s="17">
        <v>19.32</v>
      </c>
      <c r="WX20" s="17">
        <v>19.317070000000001</v>
      </c>
      <c r="WY20" s="17">
        <v>0.68293000000000004</v>
      </c>
      <c r="WZ20" s="17">
        <v>8.9</v>
      </c>
      <c r="XA20" s="17">
        <v>9</v>
      </c>
      <c r="XB20" s="17">
        <v>10.8</v>
      </c>
      <c r="XC20" s="17">
        <v>-1.9</v>
      </c>
      <c r="XD20" s="17">
        <v>27.8</v>
      </c>
      <c r="XE20" s="17">
        <v>35</v>
      </c>
      <c r="XF20" s="17">
        <v>40</v>
      </c>
      <c r="XG20" s="17">
        <v>-12.2</v>
      </c>
      <c r="XH20" s="17"/>
      <c r="XI20" s="17"/>
      <c r="XJ20" s="17"/>
      <c r="XK20" s="17">
        <v>0</v>
      </c>
      <c r="XL20" s="17"/>
      <c r="XM20" s="17"/>
      <c r="XN20" s="17"/>
      <c r="XO20" s="17">
        <v>0</v>
      </c>
      <c r="XP20" s="17"/>
      <c r="XQ20" s="17"/>
      <c r="XR20" s="17"/>
      <c r="XS20" s="17">
        <v>0</v>
      </c>
      <c r="XT20" s="17"/>
      <c r="XU20" s="17"/>
      <c r="XV20" s="17"/>
      <c r="XW20" s="17">
        <v>0</v>
      </c>
    </row>
    <row r="21" spans="1:647" ht="24" customHeight="1" x14ac:dyDescent="0.35">
      <c r="A21" s="1"/>
      <c r="B21" s="16" t="s">
        <v>76</v>
      </c>
      <c r="C21" s="16" t="s">
        <v>754</v>
      </c>
      <c r="D21" s="17"/>
      <c r="E21" s="17"/>
      <c r="F21" s="17"/>
      <c r="G21" s="17">
        <v>0</v>
      </c>
      <c r="H21" s="17"/>
      <c r="I21" s="17"/>
      <c r="J21" s="17"/>
      <c r="K21" s="17">
        <v>0</v>
      </c>
      <c r="L21" s="17"/>
      <c r="M21" s="17"/>
      <c r="N21" s="17"/>
      <c r="O21" s="17">
        <v>0</v>
      </c>
      <c r="P21" s="17">
        <v>653.4</v>
      </c>
      <c r="Q21" s="17">
        <v>646.79999999999995</v>
      </c>
      <c r="R21" s="17">
        <v>646.79789000000005</v>
      </c>
      <c r="S21" s="17">
        <v>6.6021099999999997</v>
      </c>
      <c r="T21" s="17">
        <v>216.4</v>
      </c>
      <c r="U21" s="17">
        <v>211.44</v>
      </c>
      <c r="V21" s="17">
        <v>211.44126</v>
      </c>
      <c r="W21" s="17">
        <v>4.9587399999999997</v>
      </c>
      <c r="X21" s="17"/>
      <c r="Y21" s="17"/>
      <c r="Z21" s="17"/>
      <c r="AA21" s="17">
        <v>0</v>
      </c>
      <c r="AB21" s="17"/>
      <c r="AC21" s="17"/>
      <c r="AD21" s="17"/>
      <c r="AE21" s="17">
        <v>0</v>
      </c>
      <c r="AF21" s="17">
        <v>90.2</v>
      </c>
      <c r="AG21" s="17">
        <v>92.22</v>
      </c>
      <c r="AH21" s="17">
        <v>92.226339999999993</v>
      </c>
      <c r="AI21" s="17">
        <v>-2.0263399999999998</v>
      </c>
      <c r="AJ21" s="17">
        <v>183.3</v>
      </c>
      <c r="AK21" s="17">
        <v>240.17</v>
      </c>
      <c r="AL21" s="17">
        <v>235.97717</v>
      </c>
      <c r="AM21" s="17">
        <v>-52.677169999999997</v>
      </c>
      <c r="AN21" s="17"/>
      <c r="AO21" s="17"/>
      <c r="AP21" s="17"/>
      <c r="AQ21" s="17">
        <v>0</v>
      </c>
      <c r="AR21" s="17"/>
      <c r="AS21" s="17"/>
      <c r="AT21" s="17"/>
      <c r="AU21" s="17">
        <v>0</v>
      </c>
      <c r="AV21" s="17">
        <v>134.4</v>
      </c>
      <c r="AW21" s="17">
        <v>116.66667</v>
      </c>
      <c r="AX21" s="17">
        <v>133.23643000000001</v>
      </c>
      <c r="AY21" s="17">
        <v>1.16357</v>
      </c>
      <c r="AZ21" s="17">
        <v>135</v>
      </c>
      <c r="BA21" s="17">
        <v>116.66667</v>
      </c>
      <c r="BB21" s="17">
        <v>133.23643000000001</v>
      </c>
      <c r="BC21" s="17">
        <v>1.7635700000000001</v>
      </c>
      <c r="BD21" s="17">
        <v>134.30000000000001</v>
      </c>
      <c r="BE21" s="17">
        <v>116.66667</v>
      </c>
      <c r="BF21" s="17">
        <v>133.23643000000001</v>
      </c>
      <c r="BG21" s="17">
        <v>1.0635699999999999</v>
      </c>
      <c r="BH21" s="17">
        <v>230.9</v>
      </c>
      <c r="BI21" s="17">
        <v>175</v>
      </c>
      <c r="BJ21" s="17">
        <v>199.85463999999999</v>
      </c>
      <c r="BK21" s="17">
        <v>31.045359999999999</v>
      </c>
      <c r="BL21" s="17">
        <v>207.3</v>
      </c>
      <c r="BM21" s="17">
        <v>204.88</v>
      </c>
      <c r="BN21" s="17">
        <v>204.87801999999999</v>
      </c>
      <c r="BO21" s="17">
        <v>2.42198</v>
      </c>
      <c r="BP21" s="17">
        <v>109.6</v>
      </c>
      <c r="BQ21" s="17">
        <v>102.44</v>
      </c>
      <c r="BR21" s="17">
        <v>102.43901</v>
      </c>
      <c r="BS21" s="17">
        <v>7.16099</v>
      </c>
      <c r="BT21" s="17">
        <v>566.4</v>
      </c>
      <c r="BU21" s="17">
        <v>568.29999999999995</v>
      </c>
      <c r="BV21" s="17">
        <v>568.29854</v>
      </c>
      <c r="BW21" s="17">
        <v>-1.8985399999999999</v>
      </c>
      <c r="BX21" s="17">
        <v>10.4</v>
      </c>
      <c r="BY21" s="17">
        <v>10.56</v>
      </c>
      <c r="BZ21" s="17"/>
      <c r="CA21" s="17">
        <v>10.4</v>
      </c>
      <c r="CB21" s="17"/>
      <c r="CC21" s="17"/>
      <c r="CD21" s="17"/>
      <c r="CE21" s="17">
        <v>0</v>
      </c>
      <c r="CF21" s="17"/>
      <c r="CG21" s="17"/>
      <c r="CH21" s="17"/>
      <c r="CI21" s="17">
        <v>0</v>
      </c>
      <c r="CJ21" s="17"/>
      <c r="CK21" s="17"/>
      <c r="CL21" s="17"/>
      <c r="CM21" s="17">
        <v>0</v>
      </c>
      <c r="CN21" s="17"/>
      <c r="CO21" s="17"/>
      <c r="CP21" s="17"/>
      <c r="CQ21" s="17">
        <v>0</v>
      </c>
      <c r="CR21" s="17">
        <v>171.8</v>
      </c>
      <c r="CS21" s="17">
        <v>164.71</v>
      </c>
      <c r="CT21" s="17">
        <v>164.70732000000001</v>
      </c>
      <c r="CU21" s="17">
        <v>7.0926799999999997</v>
      </c>
      <c r="CV21" s="17">
        <v>7.9</v>
      </c>
      <c r="CW21" s="17">
        <v>5.13</v>
      </c>
      <c r="CX21" s="17">
        <v>5.1346499999999997</v>
      </c>
      <c r="CY21" s="17">
        <v>2.7653500000000002</v>
      </c>
      <c r="CZ21" s="17">
        <v>3.9</v>
      </c>
      <c r="DA21" s="17">
        <v>2.82</v>
      </c>
      <c r="DB21" s="17">
        <v>2.8184800000000001</v>
      </c>
      <c r="DC21" s="17">
        <v>1.08152</v>
      </c>
      <c r="DD21" s="17">
        <v>0</v>
      </c>
      <c r="DE21" s="17">
        <v>0</v>
      </c>
      <c r="DF21" s="17">
        <v>0</v>
      </c>
      <c r="DG21" s="17">
        <v>0</v>
      </c>
      <c r="DH21" s="17">
        <v>6.5</v>
      </c>
      <c r="DI21" s="17">
        <v>2.95</v>
      </c>
      <c r="DJ21" s="17">
        <v>6.8787000000000003</v>
      </c>
      <c r="DK21" s="17">
        <v>-0.37869999999999998</v>
      </c>
      <c r="DL21" s="17">
        <v>10.9</v>
      </c>
      <c r="DM21" s="17">
        <v>12.96</v>
      </c>
      <c r="DN21" s="17">
        <v>14.9922</v>
      </c>
      <c r="DO21" s="17">
        <v>-4.0922000000000001</v>
      </c>
      <c r="DP21" s="17">
        <v>75.2</v>
      </c>
      <c r="DQ21" s="17">
        <v>71</v>
      </c>
      <c r="DR21" s="17">
        <v>82.10754</v>
      </c>
      <c r="DS21" s="17">
        <v>-6.90754</v>
      </c>
      <c r="DT21" s="17">
        <v>5.7</v>
      </c>
      <c r="DU21" s="17">
        <v>0</v>
      </c>
      <c r="DV21" s="17">
        <v>8.7367699999999999</v>
      </c>
      <c r="DW21" s="17">
        <v>-3.0367700000000002</v>
      </c>
      <c r="DX21" s="17"/>
      <c r="DY21" s="17"/>
      <c r="DZ21" s="17"/>
      <c r="EA21" s="17">
        <v>0</v>
      </c>
      <c r="EB21" s="17"/>
      <c r="EC21" s="17"/>
      <c r="ED21" s="17"/>
      <c r="EE21" s="17">
        <v>0</v>
      </c>
      <c r="EF21" s="17"/>
      <c r="EG21" s="17"/>
      <c r="EH21" s="17"/>
      <c r="EI21" s="17">
        <v>0</v>
      </c>
      <c r="EJ21" s="17">
        <v>111.4</v>
      </c>
      <c r="EK21" s="17">
        <v>109.52</v>
      </c>
      <c r="EL21" s="17">
        <v>112.90537</v>
      </c>
      <c r="EM21" s="17">
        <v>-1.5053700000000001</v>
      </c>
      <c r="EN21" s="17">
        <v>216.9</v>
      </c>
      <c r="EO21" s="17">
        <v>221.3</v>
      </c>
      <c r="EP21" s="17">
        <v>221.55625000000001</v>
      </c>
      <c r="EQ21" s="17">
        <v>-4.65625</v>
      </c>
      <c r="ER21" s="17"/>
      <c r="ES21" s="17"/>
      <c r="ET21" s="17"/>
      <c r="EU21" s="17">
        <v>0</v>
      </c>
      <c r="EV21" s="17"/>
      <c r="EW21" s="17"/>
      <c r="EX21" s="17"/>
      <c r="EY21" s="17">
        <v>0</v>
      </c>
      <c r="EZ21" s="17"/>
      <c r="FA21" s="17"/>
      <c r="FB21" s="17"/>
      <c r="FC21" s="17">
        <v>0</v>
      </c>
      <c r="FD21" s="17">
        <v>6.5</v>
      </c>
      <c r="FE21" s="17">
        <v>6.39</v>
      </c>
      <c r="FF21" s="17">
        <v>6.39</v>
      </c>
      <c r="FG21" s="17">
        <v>0.11</v>
      </c>
      <c r="FH21" s="17">
        <v>231.6</v>
      </c>
      <c r="FI21" s="17">
        <v>229.57</v>
      </c>
      <c r="FJ21" s="17">
        <v>229.57073</v>
      </c>
      <c r="FK21" s="17">
        <v>2.0292699999999999</v>
      </c>
      <c r="FL21" s="17">
        <v>77</v>
      </c>
      <c r="FM21" s="17">
        <v>78.47</v>
      </c>
      <c r="FN21" s="17">
        <v>73.380380000000002</v>
      </c>
      <c r="FO21" s="17">
        <v>3.6196199999999998</v>
      </c>
      <c r="FP21" s="17">
        <v>150.69999999999999</v>
      </c>
      <c r="FQ21" s="17">
        <v>151.07</v>
      </c>
      <c r="FR21" s="17">
        <v>151.06700000000001</v>
      </c>
      <c r="FS21" s="17">
        <v>-0.36699999999999999</v>
      </c>
      <c r="FT21" s="17">
        <v>42.2</v>
      </c>
      <c r="FU21" s="17">
        <v>41.5</v>
      </c>
      <c r="FV21" s="17">
        <v>41.498959999999997</v>
      </c>
      <c r="FW21" s="17">
        <v>0.70104</v>
      </c>
      <c r="FX21" s="17">
        <v>18.7</v>
      </c>
      <c r="FY21" s="17">
        <v>19.29</v>
      </c>
      <c r="FZ21" s="17">
        <v>19.28585</v>
      </c>
      <c r="GA21" s="17">
        <v>-0.58584999999999998</v>
      </c>
      <c r="GB21" s="17">
        <v>19.7</v>
      </c>
      <c r="GC21" s="17">
        <v>19.12</v>
      </c>
      <c r="GD21" s="17">
        <v>19.121949999999998</v>
      </c>
      <c r="GE21" s="17">
        <v>0.57804999999999995</v>
      </c>
      <c r="GF21" s="17">
        <v>93.5</v>
      </c>
      <c r="GG21" s="17">
        <v>87.66</v>
      </c>
      <c r="GH21" s="17">
        <v>87.657560000000004</v>
      </c>
      <c r="GI21" s="17">
        <v>5.8424399999999999</v>
      </c>
      <c r="GJ21" s="17">
        <v>0</v>
      </c>
      <c r="GK21" s="17">
        <v>0</v>
      </c>
      <c r="GL21" s="17">
        <v>0</v>
      </c>
      <c r="GM21" s="17">
        <v>0</v>
      </c>
      <c r="GN21" s="17">
        <v>182</v>
      </c>
      <c r="GO21" s="17">
        <v>136.06666999999999</v>
      </c>
      <c r="GP21" s="17">
        <v>0</v>
      </c>
      <c r="GQ21" s="17">
        <v>182</v>
      </c>
      <c r="GR21" s="17">
        <v>89.8</v>
      </c>
      <c r="GS21" s="17">
        <v>68.033330000000007</v>
      </c>
      <c r="GT21" s="17"/>
      <c r="GU21" s="17">
        <v>89.8</v>
      </c>
      <c r="GV21" s="17">
        <v>109.4</v>
      </c>
      <c r="GW21" s="17">
        <v>107.92</v>
      </c>
      <c r="GX21" s="17">
        <v>110.91316999999999</v>
      </c>
      <c r="GY21" s="17">
        <v>-1.5131699999999999</v>
      </c>
      <c r="GZ21" s="17">
        <v>0</v>
      </c>
      <c r="HA21" s="17">
        <v>0</v>
      </c>
      <c r="HB21" s="17">
        <v>9.09</v>
      </c>
      <c r="HC21" s="17">
        <v>-9.09</v>
      </c>
      <c r="HD21" s="17">
        <v>7.2</v>
      </c>
      <c r="HE21" s="17">
        <v>6.06</v>
      </c>
      <c r="HF21" s="17">
        <v>9.9490999999999996</v>
      </c>
      <c r="HG21" s="17">
        <v>-2.7490999999999999</v>
      </c>
      <c r="HH21" s="17">
        <v>38.700000000000003</v>
      </c>
      <c r="HI21" s="17">
        <v>39.22</v>
      </c>
      <c r="HJ21" s="17">
        <v>47.26634</v>
      </c>
      <c r="HK21" s="17">
        <v>-8.5663400000000003</v>
      </c>
      <c r="HL21" s="17">
        <v>0</v>
      </c>
      <c r="HM21" s="17">
        <v>13</v>
      </c>
      <c r="HN21" s="17">
        <v>13</v>
      </c>
      <c r="HO21" s="17">
        <v>-13</v>
      </c>
      <c r="HP21" s="17">
        <v>3.8</v>
      </c>
      <c r="HQ21" s="17">
        <v>3.89</v>
      </c>
      <c r="HR21" s="17">
        <v>3.8872599999999999</v>
      </c>
      <c r="HS21" s="17">
        <v>-8.7260000000000004E-2</v>
      </c>
      <c r="HT21" s="17">
        <v>38.1</v>
      </c>
      <c r="HU21" s="17">
        <v>34.42</v>
      </c>
      <c r="HV21" s="17">
        <v>34.419510000000002</v>
      </c>
      <c r="HW21" s="17">
        <v>3.6804899999999998</v>
      </c>
      <c r="HX21" s="17">
        <v>176.4</v>
      </c>
      <c r="HY21" s="17">
        <v>171.54</v>
      </c>
      <c r="HZ21" s="17">
        <v>171.54185000000001</v>
      </c>
      <c r="IA21" s="17">
        <v>4.8581500000000002</v>
      </c>
      <c r="IB21" s="17"/>
      <c r="IC21" s="17"/>
      <c r="ID21" s="17"/>
      <c r="IE21" s="17">
        <v>0</v>
      </c>
      <c r="IF21" s="17"/>
      <c r="IG21" s="17"/>
      <c r="IH21" s="17"/>
      <c r="II21" s="17">
        <v>0</v>
      </c>
      <c r="IJ21" s="17"/>
      <c r="IK21" s="17"/>
      <c r="IL21" s="17"/>
      <c r="IM21" s="17">
        <v>0</v>
      </c>
      <c r="IN21" s="17">
        <v>47.2</v>
      </c>
      <c r="IO21" s="17">
        <v>0</v>
      </c>
      <c r="IP21" s="17">
        <v>0</v>
      </c>
      <c r="IQ21" s="17">
        <v>47.2</v>
      </c>
      <c r="IR21" s="17"/>
      <c r="IS21" s="17"/>
      <c r="IT21" s="17"/>
      <c r="IU21" s="17">
        <v>0</v>
      </c>
      <c r="IV21" s="17"/>
      <c r="IW21" s="17"/>
      <c r="IX21" s="17"/>
      <c r="IY21" s="17">
        <v>0</v>
      </c>
      <c r="IZ21" s="17"/>
      <c r="JA21" s="17"/>
      <c r="JB21" s="17"/>
      <c r="JC21" s="17">
        <v>0</v>
      </c>
      <c r="JD21" s="17">
        <v>0</v>
      </c>
      <c r="JE21" s="17">
        <v>0</v>
      </c>
      <c r="JF21" s="17">
        <v>0</v>
      </c>
      <c r="JG21" s="17">
        <v>0</v>
      </c>
      <c r="JH21" s="17">
        <v>0</v>
      </c>
      <c r="JI21" s="17"/>
      <c r="JJ21" s="17"/>
      <c r="JK21" s="17">
        <v>0</v>
      </c>
      <c r="JL21" s="17">
        <v>0</v>
      </c>
      <c r="JM21" s="17">
        <v>0</v>
      </c>
      <c r="JN21" s="17">
        <v>0</v>
      </c>
      <c r="JO21" s="17">
        <v>0</v>
      </c>
      <c r="JP21" s="17"/>
      <c r="JQ21" s="17"/>
      <c r="JR21" s="17"/>
      <c r="JS21" s="17">
        <v>0</v>
      </c>
      <c r="JT21" s="17">
        <v>0</v>
      </c>
      <c r="JU21" s="17">
        <v>0</v>
      </c>
      <c r="JV21" s="17"/>
      <c r="JW21" s="17">
        <v>0</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v>0</v>
      </c>
      <c r="LB21" s="17">
        <v>0</v>
      </c>
      <c r="LC21" s="17">
        <v>0</v>
      </c>
      <c r="LD21" s="17">
        <v>4.5999999999999996</v>
      </c>
      <c r="LE21" s="17">
        <v>3.99</v>
      </c>
      <c r="LF21" s="17">
        <v>3.9931199999999998</v>
      </c>
      <c r="LG21" s="17">
        <v>0.60687999999999998</v>
      </c>
      <c r="LH21" s="17">
        <v>221.5</v>
      </c>
      <c r="LI21" s="17">
        <v>96.39</v>
      </c>
      <c r="LJ21" s="17">
        <v>143.08908</v>
      </c>
      <c r="LK21" s="17">
        <v>78.410920000000004</v>
      </c>
      <c r="LL21" s="17">
        <v>135.1</v>
      </c>
      <c r="LM21" s="17">
        <v>133.68</v>
      </c>
      <c r="LN21" s="17">
        <v>133.67995999999999</v>
      </c>
      <c r="LO21" s="17">
        <v>1.42004</v>
      </c>
      <c r="LP21" s="17">
        <v>63.7</v>
      </c>
      <c r="LQ21" s="17">
        <v>63.43</v>
      </c>
      <c r="LR21" s="17">
        <v>67.461460000000002</v>
      </c>
      <c r="LS21" s="17">
        <v>-3.76146</v>
      </c>
      <c r="LT21" s="17">
        <v>79.400000000000006</v>
      </c>
      <c r="LU21" s="17">
        <v>78.569999999999993</v>
      </c>
      <c r="LV21" s="17">
        <v>78.567999999999998</v>
      </c>
      <c r="LW21" s="17">
        <v>0.83199999999999996</v>
      </c>
      <c r="LX21" s="17">
        <v>19.399999999999999</v>
      </c>
      <c r="LY21" s="17">
        <v>19</v>
      </c>
      <c r="LZ21" s="17">
        <v>30.097560000000001</v>
      </c>
      <c r="MA21" s="17">
        <v>-10.697559999999999</v>
      </c>
      <c r="MB21" s="17"/>
      <c r="MC21" s="17"/>
      <c r="MD21" s="17"/>
      <c r="ME21" s="17">
        <v>0</v>
      </c>
      <c r="MF21" s="17"/>
      <c r="MG21" s="17"/>
      <c r="MH21" s="17"/>
      <c r="MI21" s="17">
        <v>0</v>
      </c>
      <c r="MJ21" s="17"/>
      <c r="MK21" s="17"/>
      <c r="ML21" s="17"/>
      <c r="MM21" s="17">
        <v>0</v>
      </c>
      <c r="MN21" s="17"/>
      <c r="MO21" s="17">
        <v>0</v>
      </c>
      <c r="MP21" s="17">
        <v>0</v>
      </c>
      <c r="MQ21" s="17">
        <v>0</v>
      </c>
      <c r="MR21" s="17">
        <v>148.5</v>
      </c>
      <c r="MS21" s="17">
        <v>144.31333000000001</v>
      </c>
      <c r="MT21" s="17">
        <v>144.31267</v>
      </c>
      <c r="MU21" s="17">
        <v>4.1873300000000002</v>
      </c>
      <c r="MV21" s="17">
        <v>68.900000000000006</v>
      </c>
      <c r="MW21" s="17">
        <v>72.156670000000005</v>
      </c>
      <c r="MX21" s="17">
        <v>72.156329999999997</v>
      </c>
      <c r="MY21" s="17">
        <v>-3.2563300000000002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0.03</v>
      </c>
      <c r="OD21" s="17">
        <v>3.2000000000000001E-2</v>
      </c>
      <c r="OE21" s="17">
        <v>-3.2000000000000001E-2</v>
      </c>
      <c r="OF21" s="17">
        <v>53.4</v>
      </c>
      <c r="OG21" s="17">
        <v>88.7</v>
      </c>
      <c r="OH21" s="17">
        <v>83.71</v>
      </c>
      <c r="OI21" s="17">
        <v>-30.31</v>
      </c>
      <c r="OJ21" s="17">
        <v>0</v>
      </c>
      <c r="OK21" s="17">
        <v>0.75</v>
      </c>
      <c r="OL21" s="17">
        <v>0.752</v>
      </c>
      <c r="OM21" s="17">
        <v>-0.752</v>
      </c>
      <c r="ON21" s="17">
        <v>2.7</v>
      </c>
      <c r="OO21" s="17">
        <v>10.36</v>
      </c>
      <c r="OP21" s="17">
        <v>10.363</v>
      </c>
      <c r="OQ21" s="17">
        <v>-7.6630000000000003</v>
      </c>
      <c r="OR21" s="17">
        <v>0</v>
      </c>
      <c r="OS21" s="17">
        <v>0</v>
      </c>
      <c r="OT21" s="17">
        <v>0</v>
      </c>
      <c r="OU21" s="17">
        <v>0</v>
      </c>
      <c r="OV21" s="17">
        <v>0</v>
      </c>
      <c r="OW21" s="17">
        <v>0</v>
      </c>
      <c r="OX21" s="17">
        <v>17.560980000000001</v>
      </c>
      <c r="OY21" s="17">
        <v>-17.560980000000001</v>
      </c>
      <c r="OZ21" s="17">
        <v>9.8000000000000007</v>
      </c>
      <c r="PA21" s="17">
        <v>9.98</v>
      </c>
      <c r="PB21" s="17">
        <v>9.9830000000000005</v>
      </c>
      <c r="PC21" s="17">
        <v>-0.183</v>
      </c>
      <c r="PD21" s="17">
        <v>5.5</v>
      </c>
      <c r="PE21" s="17">
        <v>5.67</v>
      </c>
      <c r="PF21" s="17">
        <v>5.67</v>
      </c>
      <c r="PG21" s="17">
        <v>-0.17</v>
      </c>
      <c r="PH21" s="17">
        <v>1.2</v>
      </c>
      <c r="PI21" s="17">
        <v>1</v>
      </c>
      <c r="PJ21" s="17">
        <v>1</v>
      </c>
      <c r="PK21" s="17">
        <v>0.2</v>
      </c>
      <c r="PL21" s="17">
        <v>3.3</v>
      </c>
      <c r="PM21" s="17">
        <v>3.4</v>
      </c>
      <c r="PN21" s="17">
        <v>3.4</v>
      </c>
      <c r="PO21" s="17">
        <v>-0.1</v>
      </c>
      <c r="PP21" s="17">
        <v>5.0999999999999996</v>
      </c>
      <c r="PQ21" s="17">
        <v>5</v>
      </c>
      <c r="PR21" s="17">
        <v>5</v>
      </c>
      <c r="PS21" s="17">
        <v>0.1</v>
      </c>
      <c r="PT21" s="17">
        <v>20.7</v>
      </c>
      <c r="PU21" s="17">
        <v>19.510000000000002</v>
      </c>
      <c r="PV21" s="17">
        <v>19.5122</v>
      </c>
      <c r="PW21" s="17">
        <v>1.1878</v>
      </c>
      <c r="PX21" s="17">
        <v>13.9</v>
      </c>
      <c r="PY21" s="17">
        <v>19.510000000000002</v>
      </c>
      <c r="PZ21" s="17">
        <v>19.5122</v>
      </c>
      <c r="QA21" s="17">
        <v>-5.6121999999999996</v>
      </c>
      <c r="QB21" s="17">
        <v>18.600000000000001</v>
      </c>
      <c r="QC21" s="17">
        <v>17.559999999999999</v>
      </c>
      <c r="QD21" s="17">
        <v>17.560980000000001</v>
      </c>
      <c r="QE21" s="17">
        <v>1.0390200000000001</v>
      </c>
      <c r="QF21" s="17">
        <v>3.7</v>
      </c>
      <c r="QG21" s="17">
        <v>3.5</v>
      </c>
      <c r="QH21" s="17">
        <v>3.5</v>
      </c>
      <c r="QI21" s="17">
        <v>0.2</v>
      </c>
      <c r="QJ21" s="17">
        <v>18.5</v>
      </c>
      <c r="QK21" s="17">
        <v>17.95</v>
      </c>
      <c r="QL21" s="17">
        <v>17.951219999999999</v>
      </c>
      <c r="QM21" s="17">
        <v>0.54878000000000005</v>
      </c>
      <c r="QN21" s="17">
        <v>0.6</v>
      </c>
      <c r="QO21" s="17">
        <v>0.1</v>
      </c>
      <c r="QP21" s="17">
        <v>1E-3</v>
      </c>
      <c r="QQ21" s="17">
        <v>0.59899999999999998</v>
      </c>
      <c r="QR21" s="17">
        <v>0.6</v>
      </c>
      <c r="QS21" s="17">
        <v>0.8</v>
      </c>
      <c r="QT21" s="17">
        <v>0.20499999999999999</v>
      </c>
      <c r="QU21" s="17">
        <v>0.39500000000000002</v>
      </c>
      <c r="QV21" s="17">
        <v>19.5</v>
      </c>
      <c r="QW21" s="17">
        <v>16.600000000000001</v>
      </c>
      <c r="QX21" s="17">
        <v>22.251000000000001</v>
      </c>
      <c r="QY21" s="17">
        <v>-2.7509999999999999</v>
      </c>
      <c r="QZ21" s="17">
        <v>46</v>
      </c>
      <c r="RA21" s="17">
        <v>45.5</v>
      </c>
      <c r="RB21" s="17">
        <v>59.101999999999997</v>
      </c>
      <c r="RC21" s="17">
        <v>-13.102</v>
      </c>
      <c r="RD21" s="17"/>
      <c r="RE21" s="17"/>
      <c r="RF21" s="17"/>
      <c r="RG21" s="17">
        <v>0</v>
      </c>
      <c r="RH21" s="17"/>
      <c r="RI21" s="17"/>
      <c r="RJ21" s="17"/>
      <c r="RK21" s="17">
        <v>0</v>
      </c>
      <c r="RL21" s="17"/>
      <c r="RM21" s="17"/>
      <c r="RN21" s="17"/>
      <c r="RO21" s="17">
        <v>0</v>
      </c>
      <c r="RP21" s="17"/>
      <c r="RQ21" s="17"/>
      <c r="RR21" s="17"/>
      <c r="RS21" s="17">
        <v>0</v>
      </c>
      <c r="RT21" s="17">
        <v>0.6</v>
      </c>
      <c r="RU21" s="17">
        <v>0.51</v>
      </c>
      <c r="RV21" s="17">
        <v>0.51400000000000001</v>
      </c>
      <c r="RW21" s="17">
        <v>8.5999999999999993E-2</v>
      </c>
      <c r="RX21" s="17">
        <v>2.4</v>
      </c>
      <c r="RY21" s="17">
        <v>2.38</v>
      </c>
      <c r="RZ21" s="17">
        <v>2.379</v>
      </c>
      <c r="SA21" s="17">
        <v>2.1000000000000001E-2</v>
      </c>
      <c r="SB21" s="17">
        <v>20.2</v>
      </c>
      <c r="SC21" s="17">
        <v>14.7</v>
      </c>
      <c r="SD21" s="17">
        <v>11.62162</v>
      </c>
      <c r="SE21" s="17">
        <v>8.5783799999999992</v>
      </c>
      <c r="SF21" s="17">
        <v>3.1</v>
      </c>
      <c r="SG21" s="17">
        <v>2</v>
      </c>
      <c r="SH21" s="17">
        <v>2</v>
      </c>
      <c r="SI21" s="17">
        <v>1.1000000000000001</v>
      </c>
      <c r="SJ21" s="17"/>
      <c r="SK21" s="17"/>
      <c r="SL21" s="17">
        <v>0.7</v>
      </c>
      <c r="SM21" s="17">
        <v>-0.7</v>
      </c>
      <c r="SN21" s="17">
        <v>19.899999999999999</v>
      </c>
      <c r="SO21" s="17">
        <v>19.12</v>
      </c>
      <c r="SP21" s="17">
        <v>19.121949999999998</v>
      </c>
      <c r="SQ21" s="17">
        <v>0.77805000000000002</v>
      </c>
      <c r="SR21" s="17">
        <v>9.6</v>
      </c>
      <c r="SS21" s="17">
        <v>9.5</v>
      </c>
      <c r="ST21" s="17">
        <v>9.5</v>
      </c>
      <c r="SU21" s="17">
        <v>0.1</v>
      </c>
      <c r="SV21" s="17">
        <v>18.8</v>
      </c>
      <c r="SW21" s="17">
        <v>16.59</v>
      </c>
      <c r="SX21" s="17">
        <v>16.585370000000001</v>
      </c>
      <c r="SY21" s="17">
        <v>2.2146300000000001</v>
      </c>
      <c r="SZ21" s="17">
        <v>20.3</v>
      </c>
      <c r="TA21" s="17">
        <v>19.510000000000002</v>
      </c>
      <c r="TB21" s="17">
        <v>19.5122</v>
      </c>
      <c r="TC21" s="17">
        <v>0.78779999999999994</v>
      </c>
      <c r="TD21" s="17">
        <v>20</v>
      </c>
      <c r="TE21" s="17">
        <v>19.32</v>
      </c>
      <c r="TF21" s="17">
        <v>19.317070000000001</v>
      </c>
      <c r="TG21" s="17">
        <v>0.68293000000000004</v>
      </c>
      <c r="TH21" s="17">
        <v>13.9</v>
      </c>
      <c r="TI21" s="17">
        <v>13.3</v>
      </c>
      <c r="TJ21" s="17">
        <v>14.648999999999999</v>
      </c>
      <c r="TK21" s="17">
        <v>-0.749</v>
      </c>
      <c r="TL21" s="17">
        <v>36.5</v>
      </c>
      <c r="TM21" s="17">
        <v>32.29</v>
      </c>
      <c r="TN21" s="17">
        <v>32.287999999999997</v>
      </c>
      <c r="TO21" s="17">
        <v>4.2119999999999997</v>
      </c>
      <c r="TP21" s="17">
        <v>0.4</v>
      </c>
      <c r="TQ21" s="17">
        <v>3.1</v>
      </c>
      <c r="TR21" s="17">
        <v>0.72299999999999998</v>
      </c>
      <c r="TS21" s="17">
        <v>-0.32300000000000001</v>
      </c>
      <c r="TT21" s="17">
        <v>24.8</v>
      </c>
      <c r="TU21" s="17">
        <v>36</v>
      </c>
      <c r="TV21" s="17">
        <v>30.646999999999998</v>
      </c>
      <c r="TW21" s="17">
        <v>-5.8470000000000004</v>
      </c>
      <c r="TX21" s="17">
        <v>52.4</v>
      </c>
      <c r="TY21" s="17">
        <v>53.2</v>
      </c>
      <c r="TZ21" s="17">
        <v>44.323999999999998</v>
      </c>
      <c r="UA21" s="17">
        <v>8.0760000000000005</v>
      </c>
      <c r="UB21" s="17">
        <v>1.8</v>
      </c>
      <c r="UC21" s="17">
        <v>1.3</v>
      </c>
      <c r="UD21" s="17">
        <v>1.302</v>
      </c>
      <c r="UE21" s="17">
        <v>0.498</v>
      </c>
      <c r="UF21" s="17">
        <v>0.9</v>
      </c>
      <c r="UG21" s="17">
        <v>0.96</v>
      </c>
      <c r="UH21" s="17">
        <v>0.96</v>
      </c>
      <c r="UI21" s="17">
        <v>-0.06</v>
      </c>
      <c r="UJ21" s="17">
        <v>20.9</v>
      </c>
      <c r="UK21" s="17">
        <v>19.510000000000002</v>
      </c>
      <c r="UL21" s="17">
        <v>19.5122</v>
      </c>
      <c r="UM21" s="17">
        <v>1.3877999999999999</v>
      </c>
      <c r="UN21" s="17">
        <v>7</v>
      </c>
      <c r="UO21" s="17">
        <v>8</v>
      </c>
      <c r="UP21" s="17">
        <v>8</v>
      </c>
      <c r="UQ21" s="17">
        <v>-1</v>
      </c>
      <c r="UR21" s="17">
        <v>9.1</v>
      </c>
      <c r="US21" s="17">
        <v>8.4</v>
      </c>
      <c r="UT21" s="17">
        <v>8.4</v>
      </c>
      <c r="UU21" s="17">
        <v>0.7</v>
      </c>
      <c r="UV21" s="17">
        <v>20.399999999999999</v>
      </c>
      <c r="UW21" s="17">
        <v>19.510000000000002</v>
      </c>
      <c r="UX21" s="17">
        <v>19.5122</v>
      </c>
      <c r="UY21" s="17">
        <v>0.88780000000000003</v>
      </c>
      <c r="UZ21" s="17">
        <v>20.399999999999999</v>
      </c>
      <c r="VA21" s="17">
        <v>19.510000000000002</v>
      </c>
      <c r="VB21" s="17">
        <v>19.5122</v>
      </c>
      <c r="VC21" s="17">
        <v>0.88780000000000003</v>
      </c>
      <c r="VD21" s="17">
        <v>20.2</v>
      </c>
      <c r="VE21" s="17">
        <v>19.510000000000002</v>
      </c>
      <c r="VF21" s="17">
        <v>19.5122</v>
      </c>
      <c r="VG21" s="17">
        <v>0.68779999999999997</v>
      </c>
      <c r="VH21" s="17">
        <v>1.4</v>
      </c>
      <c r="VI21" s="17">
        <v>6.44</v>
      </c>
      <c r="VJ21" s="17">
        <v>6.4390000000000001</v>
      </c>
      <c r="VK21" s="17">
        <v>-5.0389999999999997</v>
      </c>
      <c r="VL21" s="17">
        <v>8.83</v>
      </c>
      <c r="VM21" s="17">
        <v>14.58</v>
      </c>
      <c r="VN21" s="17">
        <v>14.58</v>
      </c>
      <c r="VO21" s="17">
        <v>-5.75</v>
      </c>
      <c r="VP21" s="17">
        <v>0</v>
      </c>
      <c r="VQ21" s="17">
        <v>2.19</v>
      </c>
      <c r="VR21" s="17">
        <v>2.194</v>
      </c>
      <c r="VS21" s="17">
        <v>-2.194</v>
      </c>
      <c r="VT21" s="17">
        <v>2.5</v>
      </c>
      <c r="VU21" s="17">
        <v>9.1999999999999993</v>
      </c>
      <c r="VV21" s="17">
        <v>6.1630000000000003</v>
      </c>
      <c r="VW21" s="17">
        <v>-3.6629999999999998</v>
      </c>
      <c r="VX21" s="17">
        <v>0.4</v>
      </c>
      <c r="VY21" s="17">
        <v>0.4</v>
      </c>
      <c r="VZ21" s="17">
        <v>0.6</v>
      </c>
      <c r="WA21" s="17">
        <v>-0.2</v>
      </c>
      <c r="WB21" s="17">
        <v>5.6</v>
      </c>
      <c r="WC21" s="17">
        <v>40.5</v>
      </c>
      <c r="WD21" s="17">
        <v>31</v>
      </c>
      <c r="WE21" s="17">
        <v>-25.4</v>
      </c>
      <c r="WF21" s="17">
        <v>0</v>
      </c>
      <c r="WG21" s="17">
        <v>31.5</v>
      </c>
      <c r="WH21" s="17">
        <v>11</v>
      </c>
      <c r="WI21" s="17">
        <v>-11</v>
      </c>
      <c r="WJ21" s="17">
        <v>1.9</v>
      </c>
      <c r="WK21" s="17">
        <v>10.7</v>
      </c>
      <c r="WL21" s="17">
        <v>6.5019999999999998</v>
      </c>
      <c r="WM21" s="17">
        <v>-4.6020000000000003</v>
      </c>
      <c r="WN21" s="17">
        <v>0</v>
      </c>
      <c r="WO21" s="17">
        <v>0.7</v>
      </c>
      <c r="WP21" s="17">
        <v>0.308</v>
      </c>
      <c r="WQ21" s="17">
        <v>-0.308</v>
      </c>
      <c r="WR21" s="17">
        <v>9.6</v>
      </c>
      <c r="WS21" s="17">
        <v>9.4</v>
      </c>
      <c r="WT21" s="17">
        <v>9.4</v>
      </c>
      <c r="WU21" s="17">
        <v>0.2</v>
      </c>
      <c r="WV21" s="17">
        <v>20</v>
      </c>
      <c r="WW21" s="17">
        <v>19.32</v>
      </c>
      <c r="WX21" s="17">
        <v>19.317070000000001</v>
      </c>
      <c r="WY21" s="17">
        <v>0.68293000000000004</v>
      </c>
      <c r="WZ21" s="17">
        <v>8.9</v>
      </c>
      <c r="XA21" s="17">
        <v>9</v>
      </c>
      <c r="XB21" s="17">
        <v>10.8</v>
      </c>
      <c r="XC21" s="17">
        <v>-1.9</v>
      </c>
      <c r="XD21" s="17">
        <v>27.8</v>
      </c>
      <c r="XE21" s="17">
        <v>35</v>
      </c>
      <c r="XF21" s="17">
        <v>40</v>
      </c>
      <c r="XG21" s="17">
        <v>-12.2</v>
      </c>
      <c r="XH21" s="17"/>
      <c r="XI21" s="17"/>
      <c r="XJ21" s="17"/>
      <c r="XK21" s="17">
        <v>0</v>
      </c>
      <c r="XL21" s="17"/>
      <c r="XM21" s="17"/>
      <c r="XN21" s="17"/>
      <c r="XO21" s="17">
        <v>0</v>
      </c>
      <c r="XP21" s="17"/>
      <c r="XQ21" s="17"/>
      <c r="XR21" s="17"/>
      <c r="XS21" s="17">
        <v>0</v>
      </c>
      <c r="XT21" s="17"/>
      <c r="XU21" s="17"/>
      <c r="XV21" s="17"/>
      <c r="XW21" s="17">
        <v>0</v>
      </c>
    </row>
    <row r="22" spans="1:647" ht="24" customHeight="1" x14ac:dyDescent="0.35">
      <c r="A22" s="1"/>
      <c r="B22" s="16" t="s">
        <v>76</v>
      </c>
      <c r="C22" s="16" t="s">
        <v>755</v>
      </c>
      <c r="D22" s="17"/>
      <c r="E22" s="17"/>
      <c r="F22" s="17"/>
      <c r="G22" s="17">
        <v>0</v>
      </c>
      <c r="H22" s="17"/>
      <c r="I22" s="17"/>
      <c r="J22" s="17"/>
      <c r="K22" s="17">
        <v>0</v>
      </c>
      <c r="L22" s="17"/>
      <c r="M22" s="17"/>
      <c r="N22" s="17"/>
      <c r="O22" s="17">
        <v>0</v>
      </c>
      <c r="P22" s="17">
        <v>648.20000000000005</v>
      </c>
      <c r="Q22" s="17">
        <v>646.79999999999995</v>
      </c>
      <c r="R22" s="17">
        <v>646.79789000000005</v>
      </c>
      <c r="S22" s="17">
        <v>1.40211</v>
      </c>
      <c r="T22" s="17">
        <v>216.6</v>
      </c>
      <c r="U22" s="17">
        <v>211.44</v>
      </c>
      <c r="V22" s="17">
        <v>211.44126</v>
      </c>
      <c r="W22" s="17">
        <v>5.1587399999999999</v>
      </c>
      <c r="X22" s="17"/>
      <c r="Y22" s="17"/>
      <c r="Z22" s="17"/>
      <c r="AA22" s="17">
        <v>0</v>
      </c>
      <c r="AB22" s="17"/>
      <c r="AC22" s="17"/>
      <c r="AD22" s="17"/>
      <c r="AE22" s="17">
        <v>0</v>
      </c>
      <c r="AF22" s="17">
        <v>90.4</v>
      </c>
      <c r="AG22" s="17">
        <v>92.22</v>
      </c>
      <c r="AH22" s="17">
        <v>92.226339999999993</v>
      </c>
      <c r="AI22" s="17">
        <v>-1.8263400000000001</v>
      </c>
      <c r="AJ22" s="17">
        <v>180.7</v>
      </c>
      <c r="AK22" s="17">
        <v>240.17</v>
      </c>
      <c r="AL22" s="17">
        <v>235.97717</v>
      </c>
      <c r="AM22" s="17">
        <v>-55.277169999999998</v>
      </c>
      <c r="AN22" s="17"/>
      <c r="AO22" s="17"/>
      <c r="AP22" s="17"/>
      <c r="AQ22" s="17">
        <v>0</v>
      </c>
      <c r="AR22" s="17"/>
      <c r="AS22" s="17"/>
      <c r="AT22" s="17"/>
      <c r="AU22" s="17">
        <v>0</v>
      </c>
      <c r="AV22" s="17">
        <v>106.2</v>
      </c>
      <c r="AW22" s="17">
        <v>116.66667</v>
      </c>
      <c r="AX22" s="17">
        <v>116.66667</v>
      </c>
      <c r="AY22" s="17">
        <v>-10.466670000000001</v>
      </c>
      <c r="AZ22" s="17">
        <v>106.8</v>
      </c>
      <c r="BA22" s="17">
        <v>116.66667</v>
      </c>
      <c r="BB22" s="17">
        <v>116.66667</v>
      </c>
      <c r="BC22" s="17">
        <v>-9.8666699999999992</v>
      </c>
      <c r="BD22" s="17">
        <v>106.9</v>
      </c>
      <c r="BE22" s="17">
        <v>116.66667</v>
      </c>
      <c r="BF22" s="17">
        <v>116.66667</v>
      </c>
      <c r="BG22" s="17">
        <v>-9.7666699999999995</v>
      </c>
      <c r="BH22" s="17">
        <v>207.9</v>
      </c>
      <c r="BI22" s="17">
        <v>175</v>
      </c>
      <c r="BJ22" s="17">
        <v>175</v>
      </c>
      <c r="BK22" s="17">
        <v>32.9</v>
      </c>
      <c r="BL22" s="17">
        <v>208</v>
      </c>
      <c r="BM22" s="17">
        <v>119.66</v>
      </c>
      <c r="BN22" s="17">
        <v>204.87801999999999</v>
      </c>
      <c r="BO22" s="17">
        <v>3.1219800000000002</v>
      </c>
      <c r="BP22" s="17">
        <v>109.8</v>
      </c>
      <c r="BQ22" s="17">
        <v>59.83</v>
      </c>
      <c r="BR22" s="17">
        <v>102.43901</v>
      </c>
      <c r="BS22" s="17">
        <v>7.3609900000000001</v>
      </c>
      <c r="BT22" s="17">
        <v>559.9</v>
      </c>
      <c r="BU22" s="17">
        <v>568.29999999999995</v>
      </c>
      <c r="BV22" s="17">
        <v>568.29854</v>
      </c>
      <c r="BW22" s="17">
        <v>-8.3985400000000006</v>
      </c>
      <c r="BX22" s="17">
        <v>10.5</v>
      </c>
      <c r="BY22" s="17">
        <v>10.56</v>
      </c>
      <c r="BZ22" s="17"/>
      <c r="CA22" s="17">
        <v>10.5</v>
      </c>
      <c r="CB22" s="17"/>
      <c r="CC22" s="17"/>
      <c r="CD22" s="17"/>
      <c r="CE22" s="17">
        <v>0</v>
      </c>
      <c r="CF22" s="17"/>
      <c r="CG22" s="17"/>
      <c r="CH22" s="17"/>
      <c r="CI22" s="17">
        <v>0</v>
      </c>
      <c r="CJ22" s="17"/>
      <c r="CK22" s="17"/>
      <c r="CL22" s="17"/>
      <c r="CM22" s="17">
        <v>0</v>
      </c>
      <c r="CN22" s="17"/>
      <c r="CO22" s="17"/>
      <c r="CP22" s="17"/>
      <c r="CQ22" s="17">
        <v>0</v>
      </c>
      <c r="CR22" s="17">
        <v>165.7</v>
      </c>
      <c r="CS22" s="17">
        <v>164.71</v>
      </c>
      <c r="CT22" s="17">
        <v>164.70732000000001</v>
      </c>
      <c r="CU22" s="17">
        <v>0.99268000000000001</v>
      </c>
      <c r="CV22" s="17">
        <v>7.2</v>
      </c>
      <c r="CW22" s="17">
        <v>5.13</v>
      </c>
      <c r="CX22" s="17">
        <v>5.1346499999999997</v>
      </c>
      <c r="CY22" s="17">
        <v>2.06535</v>
      </c>
      <c r="CZ22" s="17">
        <v>3.8</v>
      </c>
      <c r="DA22" s="17">
        <v>2.82</v>
      </c>
      <c r="DB22" s="17">
        <v>2.8184800000000001</v>
      </c>
      <c r="DC22" s="17">
        <v>0.98151999999999995</v>
      </c>
      <c r="DD22" s="17">
        <v>0</v>
      </c>
      <c r="DE22" s="17">
        <v>0</v>
      </c>
      <c r="DF22" s="17">
        <v>0</v>
      </c>
      <c r="DG22" s="17">
        <v>0</v>
      </c>
      <c r="DH22" s="17">
        <v>6.5</v>
      </c>
      <c r="DI22" s="17">
        <v>2.95</v>
      </c>
      <c r="DJ22" s="17">
        <v>6.8787000000000003</v>
      </c>
      <c r="DK22" s="17">
        <v>-0.37869999999999998</v>
      </c>
      <c r="DL22" s="17">
        <v>10.6</v>
      </c>
      <c r="DM22" s="17">
        <v>11.1</v>
      </c>
      <c r="DN22" s="17">
        <v>14.72672</v>
      </c>
      <c r="DO22" s="17">
        <v>-4.1267199999999997</v>
      </c>
      <c r="DP22" s="17">
        <v>55</v>
      </c>
      <c r="DQ22" s="17">
        <v>60.79</v>
      </c>
      <c r="DR22" s="17">
        <v>80.65361</v>
      </c>
      <c r="DS22" s="17">
        <v>-25.65361</v>
      </c>
      <c r="DT22" s="17">
        <v>5.9</v>
      </c>
      <c r="DU22" s="17">
        <v>0</v>
      </c>
      <c r="DV22" s="17">
        <v>8.5820600000000002</v>
      </c>
      <c r="DW22" s="17">
        <v>-2.6820599999999999</v>
      </c>
      <c r="DX22" s="17"/>
      <c r="DY22" s="17"/>
      <c r="DZ22" s="17"/>
      <c r="EA22" s="17">
        <v>0</v>
      </c>
      <c r="EB22" s="17"/>
      <c r="EC22" s="17"/>
      <c r="ED22" s="17"/>
      <c r="EE22" s="17">
        <v>0</v>
      </c>
      <c r="EF22" s="17"/>
      <c r="EG22" s="17"/>
      <c r="EH22" s="17"/>
      <c r="EI22" s="17">
        <v>0</v>
      </c>
      <c r="EJ22" s="17">
        <v>110.6</v>
      </c>
      <c r="EK22" s="17">
        <v>109.52</v>
      </c>
      <c r="EL22" s="17">
        <v>112.90537</v>
      </c>
      <c r="EM22" s="17">
        <v>-2.3053699999999999</v>
      </c>
      <c r="EN22" s="17">
        <v>198.9</v>
      </c>
      <c r="EO22" s="17">
        <v>221.3</v>
      </c>
      <c r="EP22" s="17">
        <v>221.25516999999999</v>
      </c>
      <c r="EQ22" s="17">
        <v>-22.355170000000001</v>
      </c>
      <c r="ER22" s="17"/>
      <c r="ES22" s="17"/>
      <c r="ET22" s="17"/>
      <c r="EU22" s="17">
        <v>0</v>
      </c>
      <c r="EV22" s="17"/>
      <c r="EW22" s="17"/>
      <c r="EX22" s="17"/>
      <c r="EY22" s="17">
        <v>0</v>
      </c>
      <c r="EZ22" s="17"/>
      <c r="FA22" s="17"/>
      <c r="FB22" s="17"/>
      <c r="FC22" s="17">
        <v>0</v>
      </c>
      <c r="FD22" s="17">
        <v>6.5</v>
      </c>
      <c r="FE22" s="17">
        <v>6.39</v>
      </c>
      <c r="FF22" s="17">
        <v>6.39</v>
      </c>
      <c r="FG22" s="17">
        <v>0.11</v>
      </c>
      <c r="FH22" s="17">
        <v>191.6</v>
      </c>
      <c r="FI22" s="17">
        <v>229.57</v>
      </c>
      <c r="FJ22" s="17">
        <v>229.57073</v>
      </c>
      <c r="FK22" s="17">
        <v>-37.970730000000003</v>
      </c>
      <c r="FL22" s="17">
        <v>76.8</v>
      </c>
      <c r="FM22" s="17">
        <v>78.47</v>
      </c>
      <c r="FN22" s="17">
        <v>73.380380000000002</v>
      </c>
      <c r="FO22" s="17">
        <v>3.4196200000000001</v>
      </c>
      <c r="FP22" s="17">
        <v>149.69999999999999</v>
      </c>
      <c r="FQ22" s="17">
        <v>150.28</v>
      </c>
      <c r="FR22" s="17">
        <v>151.065</v>
      </c>
      <c r="FS22" s="17">
        <v>-1.365</v>
      </c>
      <c r="FT22" s="17">
        <v>42.3</v>
      </c>
      <c r="FU22" s="17">
        <v>41.5</v>
      </c>
      <c r="FV22" s="17">
        <v>41.498959999999997</v>
      </c>
      <c r="FW22" s="17">
        <v>0.80103999999999997</v>
      </c>
      <c r="FX22" s="17">
        <v>18.7</v>
      </c>
      <c r="FY22" s="17">
        <v>19.29</v>
      </c>
      <c r="FZ22" s="17">
        <v>19.28585</v>
      </c>
      <c r="GA22" s="17">
        <v>-0.58584999999999998</v>
      </c>
      <c r="GB22" s="17">
        <v>19.7</v>
      </c>
      <c r="GC22" s="17">
        <v>19.12</v>
      </c>
      <c r="GD22" s="17">
        <v>19.121949999999998</v>
      </c>
      <c r="GE22" s="17">
        <v>0.57804999999999995</v>
      </c>
      <c r="GF22" s="17">
        <v>91.4</v>
      </c>
      <c r="GG22" s="17">
        <v>87.66</v>
      </c>
      <c r="GH22" s="17">
        <v>87.657560000000004</v>
      </c>
      <c r="GI22" s="17">
        <v>3.7424400000000002</v>
      </c>
      <c r="GJ22" s="17">
        <v>0</v>
      </c>
      <c r="GK22" s="17">
        <v>0</v>
      </c>
      <c r="GL22" s="17">
        <v>0</v>
      </c>
      <c r="GM22" s="17">
        <v>0</v>
      </c>
      <c r="GN22" s="17">
        <v>169.8</v>
      </c>
      <c r="GO22" s="17">
        <v>136.06666999999999</v>
      </c>
      <c r="GP22" s="17">
        <v>0</v>
      </c>
      <c r="GQ22" s="17">
        <v>169.8</v>
      </c>
      <c r="GR22" s="17">
        <v>89.1</v>
      </c>
      <c r="GS22" s="17">
        <v>68.033330000000007</v>
      </c>
      <c r="GT22" s="17"/>
      <c r="GU22" s="17">
        <v>89.1</v>
      </c>
      <c r="GV22" s="17">
        <v>108.8</v>
      </c>
      <c r="GW22" s="17">
        <v>107.92</v>
      </c>
      <c r="GX22" s="17">
        <v>110.91316999999999</v>
      </c>
      <c r="GY22" s="17">
        <v>-2.1131700000000002</v>
      </c>
      <c r="GZ22" s="17">
        <v>0</v>
      </c>
      <c r="HA22" s="17">
        <v>0</v>
      </c>
      <c r="HB22" s="17">
        <v>9.09</v>
      </c>
      <c r="HC22" s="17">
        <v>-9.09</v>
      </c>
      <c r="HD22" s="17">
        <v>7.2</v>
      </c>
      <c r="HE22" s="17">
        <v>6.06</v>
      </c>
      <c r="HF22" s="17">
        <v>9.9490999999999996</v>
      </c>
      <c r="HG22" s="17">
        <v>-2.7490999999999999</v>
      </c>
      <c r="HH22" s="17">
        <v>40.1</v>
      </c>
      <c r="HI22" s="17">
        <v>39.22</v>
      </c>
      <c r="HJ22" s="17">
        <v>47.26634</v>
      </c>
      <c r="HK22" s="17">
        <v>-7.1663399999999999</v>
      </c>
      <c r="HL22" s="17">
        <v>0</v>
      </c>
      <c r="HM22" s="17">
        <v>13</v>
      </c>
      <c r="HN22" s="17">
        <v>13</v>
      </c>
      <c r="HO22" s="17">
        <v>-13</v>
      </c>
      <c r="HP22" s="17">
        <v>3.8</v>
      </c>
      <c r="HQ22" s="17">
        <v>3.89</v>
      </c>
      <c r="HR22" s="17">
        <v>3.8872599999999999</v>
      </c>
      <c r="HS22" s="17">
        <v>-8.7260000000000004E-2</v>
      </c>
      <c r="HT22" s="17">
        <v>36.9</v>
      </c>
      <c r="HU22" s="17">
        <v>34.42</v>
      </c>
      <c r="HV22" s="17">
        <v>34.419510000000002</v>
      </c>
      <c r="HW22" s="17">
        <v>2.4804900000000001</v>
      </c>
      <c r="HX22" s="17">
        <v>173.1</v>
      </c>
      <c r="HY22" s="17">
        <v>171.54</v>
      </c>
      <c r="HZ22" s="17">
        <v>171.54185000000001</v>
      </c>
      <c r="IA22" s="17">
        <v>1.5581499999999999</v>
      </c>
      <c r="IB22" s="17"/>
      <c r="IC22" s="17"/>
      <c r="ID22" s="17"/>
      <c r="IE22" s="17">
        <v>0</v>
      </c>
      <c r="IF22" s="17"/>
      <c r="IG22" s="17"/>
      <c r="IH22" s="17"/>
      <c r="II22" s="17">
        <v>0</v>
      </c>
      <c r="IJ22" s="17"/>
      <c r="IK22" s="17"/>
      <c r="IL22" s="17"/>
      <c r="IM22" s="17">
        <v>0</v>
      </c>
      <c r="IN22" s="17">
        <v>47.5</v>
      </c>
      <c r="IO22" s="17">
        <v>0</v>
      </c>
      <c r="IP22" s="17">
        <v>0</v>
      </c>
      <c r="IQ22" s="17">
        <v>47.5</v>
      </c>
      <c r="IR22" s="17"/>
      <c r="IS22" s="17"/>
      <c r="IT22" s="17"/>
      <c r="IU22" s="17">
        <v>0</v>
      </c>
      <c r="IV22" s="17"/>
      <c r="IW22" s="17"/>
      <c r="IX22" s="17"/>
      <c r="IY22" s="17">
        <v>0</v>
      </c>
      <c r="IZ22" s="17"/>
      <c r="JA22" s="17"/>
      <c r="JB22" s="17"/>
      <c r="JC22" s="17">
        <v>0</v>
      </c>
      <c r="JD22" s="17">
        <v>0</v>
      </c>
      <c r="JE22" s="17">
        <v>0</v>
      </c>
      <c r="JF22" s="17">
        <v>0</v>
      </c>
      <c r="JG22" s="17">
        <v>0</v>
      </c>
      <c r="JH22" s="17">
        <v>0</v>
      </c>
      <c r="JI22" s="17"/>
      <c r="JJ22" s="17"/>
      <c r="JK22" s="17">
        <v>0</v>
      </c>
      <c r="JL22" s="17">
        <v>0</v>
      </c>
      <c r="JM22" s="17">
        <v>0</v>
      </c>
      <c r="JN22" s="17">
        <v>0</v>
      </c>
      <c r="JO22" s="17">
        <v>0</v>
      </c>
      <c r="JP22" s="17"/>
      <c r="JQ22" s="17"/>
      <c r="JR22" s="17"/>
      <c r="JS22" s="17">
        <v>0</v>
      </c>
      <c r="JT22" s="17">
        <v>0</v>
      </c>
      <c r="JU22" s="17">
        <v>0</v>
      </c>
      <c r="JV22" s="17"/>
      <c r="JW22" s="17">
        <v>0</v>
      </c>
      <c r="JX22" s="17">
        <v>0</v>
      </c>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v>0</v>
      </c>
      <c r="LB22" s="17">
        <v>0</v>
      </c>
      <c r="LC22" s="17">
        <v>0</v>
      </c>
      <c r="LD22" s="17">
        <v>4.5999999999999996</v>
      </c>
      <c r="LE22" s="17">
        <v>3.99</v>
      </c>
      <c r="LF22" s="17">
        <v>3.9931199999999998</v>
      </c>
      <c r="LG22" s="17">
        <v>0.60687999999999998</v>
      </c>
      <c r="LH22" s="17">
        <v>196.7</v>
      </c>
      <c r="LI22" s="17">
        <v>59.29</v>
      </c>
      <c r="LJ22" s="17">
        <v>89.702579999999998</v>
      </c>
      <c r="LK22" s="17">
        <v>106.99742000000001</v>
      </c>
      <c r="LL22" s="17">
        <v>122.3</v>
      </c>
      <c r="LM22" s="17">
        <v>133.68</v>
      </c>
      <c r="LN22" s="17">
        <v>133.67995999999999</v>
      </c>
      <c r="LO22" s="17">
        <v>-11.379960000000001</v>
      </c>
      <c r="LP22" s="17">
        <v>62.8</v>
      </c>
      <c r="LQ22" s="17">
        <v>63.43</v>
      </c>
      <c r="LR22" s="17">
        <v>67.461460000000002</v>
      </c>
      <c r="LS22" s="17">
        <v>-4.6614599999999999</v>
      </c>
      <c r="LT22" s="17">
        <v>80.2</v>
      </c>
      <c r="LU22" s="17">
        <v>78.569999999999993</v>
      </c>
      <c r="LV22" s="17">
        <v>78.567999999999998</v>
      </c>
      <c r="LW22" s="17">
        <v>1.6319999999999999</v>
      </c>
      <c r="LX22" s="17">
        <v>18.7</v>
      </c>
      <c r="LY22" s="17">
        <v>19</v>
      </c>
      <c r="LZ22" s="17">
        <v>30.097560000000001</v>
      </c>
      <c r="MA22" s="17">
        <v>-11.39756</v>
      </c>
      <c r="MB22" s="17"/>
      <c r="MC22" s="17"/>
      <c r="MD22" s="17"/>
      <c r="ME22" s="17">
        <v>0</v>
      </c>
      <c r="MF22" s="17"/>
      <c r="MG22" s="17"/>
      <c r="MH22" s="17"/>
      <c r="MI22" s="17">
        <v>0</v>
      </c>
      <c r="MJ22" s="17"/>
      <c r="MK22" s="17"/>
      <c r="ML22" s="17"/>
      <c r="MM22" s="17">
        <v>0</v>
      </c>
      <c r="MN22" s="17"/>
      <c r="MO22" s="17">
        <v>0</v>
      </c>
      <c r="MP22" s="17">
        <v>0</v>
      </c>
      <c r="MQ22" s="17">
        <v>0</v>
      </c>
      <c r="MR22" s="17">
        <v>149.1</v>
      </c>
      <c r="MS22" s="17">
        <v>107.66667</v>
      </c>
      <c r="MT22" s="17">
        <v>144.31267</v>
      </c>
      <c r="MU22" s="17">
        <v>4.7873299999999999</v>
      </c>
      <c r="MV22" s="17">
        <v>69.5</v>
      </c>
      <c r="MW22" s="17">
        <v>53.833329999999997</v>
      </c>
      <c r="MX22" s="17">
        <v>72.156329999999997</v>
      </c>
      <c r="MY22" s="17">
        <v>-2.6563300000000001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0.06</v>
      </c>
      <c r="OD22" s="17">
        <v>6.3E-2</v>
      </c>
      <c r="OE22" s="17">
        <v>-6.3E-2</v>
      </c>
      <c r="OF22" s="17">
        <v>49.1</v>
      </c>
      <c r="OG22" s="17">
        <v>90.3</v>
      </c>
      <c r="OH22" s="17">
        <v>85.254999999999995</v>
      </c>
      <c r="OI22" s="17">
        <v>-36.155000000000001</v>
      </c>
      <c r="OJ22" s="17">
        <v>3.2</v>
      </c>
      <c r="OK22" s="17">
        <v>5.76</v>
      </c>
      <c r="OL22" s="17">
        <v>5.7569999999999997</v>
      </c>
      <c r="OM22" s="17">
        <v>-2.5569999999999999</v>
      </c>
      <c r="ON22" s="17">
        <v>0</v>
      </c>
      <c r="OO22" s="17">
        <v>11.71</v>
      </c>
      <c r="OP22" s="17">
        <v>11.707000000000001</v>
      </c>
      <c r="OQ22" s="17">
        <v>-11.707000000000001</v>
      </c>
      <c r="OR22" s="17">
        <v>0</v>
      </c>
      <c r="OS22" s="17">
        <v>0</v>
      </c>
      <c r="OT22" s="17">
        <v>0</v>
      </c>
      <c r="OU22" s="17">
        <v>0</v>
      </c>
      <c r="OV22" s="17">
        <v>0</v>
      </c>
      <c r="OW22" s="17">
        <v>0</v>
      </c>
      <c r="OX22" s="17">
        <v>17.560980000000001</v>
      </c>
      <c r="OY22" s="17">
        <v>-17.560980000000001</v>
      </c>
      <c r="OZ22" s="17">
        <v>10</v>
      </c>
      <c r="PA22" s="17">
        <v>9.98</v>
      </c>
      <c r="PB22" s="17">
        <v>9.9830000000000005</v>
      </c>
      <c r="PC22" s="17">
        <v>1.7000000000000001E-2</v>
      </c>
      <c r="PD22" s="17">
        <v>5.5</v>
      </c>
      <c r="PE22" s="17">
        <v>5.67</v>
      </c>
      <c r="PF22" s="17">
        <v>5.67</v>
      </c>
      <c r="PG22" s="17">
        <v>-0.17</v>
      </c>
      <c r="PH22" s="17">
        <v>1.2</v>
      </c>
      <c r="PI22" s="17">
        <v>1</v>
      </c>
      <c r="PJ22" s="17">
        <v>1</v>
      </c>
      <c r="PK22" s="17">
        <v>0.2</v>
      </c>
      <c r="PL22" s="17">
        <v>3.3</v>
      </c>
      <c r="PM22" s="17">
        <v>3.4</v>
      </c>
      <c r="PN22" s="17">
        <v>3.4</v>
      </c>
      <c r="PO22" s="17">
        <v>-0.1</v>
      </c>
      <c r="PP22" s="17">
        <v>5.2</v>
      </c>
      <c r="PQ22" s="17">
        <v>5</v>
      </c>
      <c r="PR22" s="17">
        <v>5</v>
      </c>
      <c r="PS22" s="17">
        <v>0.2</v>
      </c>
      <c r="PT22" s="17">
        <v>20.100000000000001</v>
      </c>
      <c r="PU22" s="17">
        <v>19.510000000000002</v>
      </c>
      <c r="PV22" s="17">
        <v>19.5122</v>
      </c>
      <c r="PW22" s="17">
        <v>0.58779999999999999</v>
      </c>
      <c r="PX22" s="17">
        <v>14.4</v>
      </c>
      <c r="PY22" s="17">
        <v>19.510000000000002</v>
      </c>
      <c r="PZ22" s="17">
        <v>19.5122</v>
      </c>
      <c r="QA22" s="17">
        <v>-5.1121999999999996</v>
      </c>
      <c r="QB22" s="17">
        <v>18.600000000000001</v>
      </c>
      <c r="QC22" s="17">
        <v>17.559999999999999</v>
      </c>
      <c r="QD22" s="17">
        <v>17.560980000000001</v>
      </c>
      <c r="QE22" s="17">
        <v>1.0390200000000001</v>
      </c>
      <c r="QF22" s="17">
        <v>3.7</v>
      </c>
      <c r="QG22" s="17">
        <v>3.5</v>
      </c>
      <c r="QH22" s="17">
        <v>3.5</v>
      </c>
      <c r="QI22" s="17">
        <v>0.2</v>
      </c>
      <c r="QJ22" s="17">
        <v>18.5</v>
      </c>
      <c r="QK22" s="17">
        <v>17.95</v>
      </c>
      <c r="QL22" s="17">
        <v>17.951219999999999</v>
      </c>
      <c r="QM22" s="17">
        <v>0.54878000000000005</v>
      </c>
      <c r="QN22" s="17">
        <v>1.9</v>
      </c>
      <c r="QO22" s="17">
        <v>1.2</v>
      </c>
      <c r="QP22" s="17">
        <v>0.26200000000000001</v>
      </c>
      <c r="QQ22" s="17">
        <v>1.6379999999999999</v>
      </c>
      <c r="QR22" s="17">
        <v>1.8</v>
      </c>
      <c r="QS22" s="17">
        <v>2.6</v>
      </c>
      <c r="QT22" s="17">
        <v>1.345</v>
      </c>
      <c r="QU22" s="17">
        <v>0.45500000000000002</v>
      </c>
      <c r="QV22" s="17">
        <v>15.5</v>
      </c>
      <c r="QW22" s="17">
        <v>16.8</v>
      </c>
      <c r="QX22" s="17">
        <v>22.236000000000001</v>
      </c>
      <c r="QY22" s="17">
        <v>-6.7359999999999998</v>
      </c>
      <c r="QZ22" s="17">
        <v>38.6</v>
      </c>
      <c r="RA22" s="17">
        <v>47.5</v>
      </c>
      <c r="RB22" s="17">
        <v>60.314</v>
      </c>
      <c r="RC22" s="17">
        <v>-21.713999999999999</v>
      </c>
      <c r="RD22" s="17"/>
      <c r="RE22" s="17"/>
      <c r="RF22" s="17"/>
      <c r="RG22" s="17">
        <v>0</v>
      </c>
      <c r="RH22" s="17"/>
      <c r="RI22" s="17"/>
      <c r="RJ22" s="17"/>
      <c r="RK22" s="17">
        <v>0</v>
      </c>
      <c r="RL22" s="17"/>
      <c r="RM22" s="17"/>
      <c r="RN22" s="17"/>
      <c r="RO22" s="17">
        <v>0</v>
      </c>
      <c r="RP22" s="17"/>
      <c r="RQ22" s="17"/>
      <c r="RR22" s="17"/>
      <c r="RS22" s="17">
        <v>0</v>
      </c>
      <c r="RT22" s="17">
        <v>0.7</v>
      </c>
      <c r="RU22" s="17">
        <v>1.34</v>
      </c>
      <c r="RV22" s="17">
        <v>1.339</v>
      </c>
      <c r="RW22" s="17">
        <v>-0.63900000000000001</v>
      </c>
      <c r="RX22" s="17">
        <v>2.4</v>
      </c>
      <c r="RY22" s="17">
        <v>2.38</v>
      </c>
      <c r="RZ22" s="17">
        <v>2.379</v>
      </c>
      <c r="SA22" s="17">
        <v>2.1000000000000001E-2</v>
      </c>
      <c r="SB22" s="17">
        <v>18.899999999999999</v>
      </c>
      <c r="SC22" s="17">
        <v>14.7</v>
      </c>
      <c r="SD22" s="17">
        <v>11.62162</v>
      </c>
      <c r="SE22" s="17">
        <v>7.2783800000000003</v>
      </c>
      <c r="SF22" s="17">
        <v>3.1</v>
      </c>
      <c r="SG22" s="17">
        <v>2</v>
      </c>
      <c r="SH22" s="17">
        <v>2</v>
      </c>
      <c r="SI22" s="17">
        <v>1.1000000000000001</v>
      </c>
      <c r="SJ22" s="17"/>
      <c r="SK22" s="17"/>
      <c r="SL22" s="17">
        <v>0.7</v>
      </c>
      <c r="SM22" s="17">
        <v>-0.7</v>
      </c>
      <c r="SN22" s="17">
        <v>19.899999999999999</v>
      </c>
      <c r="SO22" s="17">
        <v>19.12</v>
      </c>
      <c r="SP22" s="17">
        <v>19.121949999999998</v>
      </c>
      <c r="SQ22" s="17">
        <v>0.77805000000000002</v>
      </c>
      <c r="SR22" s="17">
        <v>9.6999999999999993</v>
      </c>
      <c r="SS22" s="17">
        <v>9.5</v>
      </c>
      <c r="ST22" s="17">
        <v>9.5</v>
      </c>
      <c r="SU22" s="17">
        <v>0.2</v>
      </c>
      <c r="SV22" s="17">
        <v>18.7</v>
      </c>
      <c r="SW22" s="17">
        <v>16.59</v>
      </c>
      <c r="SX22" s="17">
        <v>16.585370000000001</v>
      </c>
      <c r="SY22" s="17">
        <v>2.11463</v>
      </c>
      <c r="SZ22" s="17">
        <v>20.2</v>
      </c>
      <c r="TA22" s="17">
        <v>19.510000000000002</v>
      </c>
      <c r="TB22" s="17">
        <v>19.5122</v>
      </c>
      <c r="TC22" s="17">
        <v>0.68779999999999997</v>
      </c>
      <c r="TD22" s="17">
        <v>20</v>
      </c>
      <c r="TE22" s="17">
        <v>19.32</v>
      </c>
      <c r="TF22" s="17">
        <v>19.317070000000001</v>
      </c>
      <c r="TG22" s="17">
        <v>0.68293000000000004</v>
      </c>
      <c r="TH22" s="17">
        <v>17</v>
      </c>
      <c r="TI22" s="17">
        <v>13.6</v>
      </c>
      <c r="TJ22" s="17">
        <v>15.305</v>
      </c>
      <c r="TK22" s="17">
        <v>1.6950000000000001</v>
      </c>
      <c r="TL22" s="17">
        <v>34.700000000000003</v>
      </c>
      <c r="TM22" s="17">
        <v>34.229999999999997</v>
      </c>
      <c r="TN22" s="17">
        <v>34.226999999999997</v>
      </c>
      <c r="TO22" s="17">
        <v>0.47299999999999998</v>
      </c>
      <c r="TP22" s="17">
        <v>0.9</v>
      </c>
      <c r="TQ22" s="17">
        <v>7.8</v>
      </c>
      <c r="TR22" s="17">
        <v>3.4470000000000001</v>
      </c>
      <c r="TS22" s="17">
        <v>-2.5470000000000002</v>
      </c>
      <c r="TT22" s="17">
        <v>15.4</v>
      </c>
      <c r="TU22" s="17">
        <v>38.299999999999997</v>
      </c>
      <c r="TV22" s="17">
        <v>26.626999999999999</v>
      </c>
      <c r="TW22" s="17">
        <v>-11.227</v>
      </c>
      <c r="TX22" s="17">
        <v>33.1</v>
      </c>
      <c r="TY22" s="17">
        <v>56.1</v>
      </c>
      <c r="TZ22" s="17">
        <v>41.11</v>
      </c>
      <c r="UA22" s="17">
        <v>-8.01</v>
      </c>
      <c r="UB22" s="17">
        <v>0.6</v>
      </c>
      <c r="UC22" s="17">
        <v>1.33</v>
      </c>
      <c r="UD22" s="17">
        <v>1.3340000000000001</v>
      </c>
      <c r="UE22" s="17">
        <v>-0.73399999999999999</v>
      </c>
      <c r="UF22" s="17">
        <v>0</v>
      </c>
      <c r="UG22" s="17">
        <v>0.87</v>
      </c>
      <c r="UH22" s="17">
        <v>0.87</v>
      </c>
      <c r="UI22" s="17">
        <v>-0.87</v>
      </c>
      <c r="UJ22" s="17">
        <v>20.9</v>
      </c>
      <c r="UK22" s="17">
        <v>19.510000000000002</v>
      </c>
      <c r="UL22" s="17">
        <v>19.5122</v>
      </c>
      <c r="UM22" s="17">
        <v>1.3877999999999999</v>
      </c>
      <c r="UN22" s="17">
        <v>7</v>
      </c>
      <c r="UO22" s="17">
        <v>8</v>
      </c>
      <c r="UP22" s="17">
        <v>8</v>
      </c>
      <c r="UQ22" s="17">
        <v>-1</v>
      </c>
      <c r="UR22" s="17">
        <v>9.4</v>
      </c>
      <c r="US22" s="17">
        <v>8.4</v>
      </c>
      <c r="UT22" s="17">
        <v>8.4</v>
      </c>
      <c r="UU22" s="17">
        <v>1</v>
      </c>
      <c r="UV22" s="17">
        <v>20.399999999999999</v>
      </c>
      <c r="UW22" s="17">
        <v>19.510000000000002</v>
      </c>
      <c r="UX22" s="17">
        <v>19.5122</v>
      </c>
      <c r="UY22" s="17">
        <v>0.88780000000000003</v>
      </c>
      <c r="UZ22" s="17">
        <v>20.399999999999999</v>
      </c>
      <c r="VA22" s="17">
        <v>19.510000000000002</v>
      </c>
      <c r="VB22" s="17">
        <v>19.5122</v>
      </c>
      <c r="VC22" s="17">
        <v>0.88780000000000003</v>
      </c>
      <c r="VD22" s="17">
        <v>20.2</v>
      </c>
      <c r="VE22" s="17">
        <v>19.510000000000002</v>
      </c>
      <c r="VF22" s="17">
        <v>19.5122</v>
      </c>
      <c r="VG22" s="17">
        <v>0.68779999999999997</v>
      </c>
      <c r="VH22" s="17">
        <v>0</v>
      </c>
      <c r="VI22" s="17">
        <v>7.81</v>
      </c>
      <c r="VJ22" s="17">
        <v>7.8129999999999997</v>
      </c>
      <c r="VK22" s="17">
        <v>-7.8129999999999997</v>
      </c>
      <c r="VL22" s="17">
        <v>23.26</v>
      </c>
      <c r="VM22" s="17">
        <v>55.25</v>
      </c>
      <c r="VN22" s="17">
        <v>55.25</v>
      </c>
      <c r="VO22" s="17">
        <v>-31.99</v>
      </c>
      <c r="VP22" s="17">
        <v>1.6</v>
      </c>
      <c r="VQ22" s="17">
        <v>5.5</v>
      </c>
      <c r="VR22" s="17">
        <v>5.4950000000000001</v>
      </c>
      <c r="VS22" s="17">
        <v>-3.895</v>
      </c>
      <c r="VT22" s="17">
        <v>11.9</v>
      </c>
      <c r="VU22" s="17">
        <v>24.3</v>
      </c>
      <c r="VV22" s="17">
        <v>19.991</v>
      </c>
      <c r="VW22" s="17">
        <v>-8.0909999999999993</v>
      </c>
      <c r="VX22" s="17">
        <v>0.4</v>
      </c>
      <c r="VY22" s="17">
        <v>0.4</v>
      </c>
      <c r="VZ22" s="17">
        <v>0.6</v>
      </c>
      <c r="WA22" s="17">
        <v>-0.2</v>
      </c>
      <c r="WB22" s="17">
        <v>25</v>
      </c>
      <c r="WC22" s="17">
        <v>46.1</v>
      </c>
      <c r="WD22" s="17">
        <v>35</v>
      </c>
      <c r="WE22" s="17">
        <v>-10</v>
      </c>
      <c r="WF22" s="17">
        <v>0</v>
      </c>
      <c r="WG22" s="17">
        <v>35.4</v>
      </c>
      <c r="WH22" s="17">
        <v>12</v>
      </c>
      <c r="WI22" s="17">
        <v>-12</v>
      </c>
      <c r="WJ22" s="17">
        <v>8.9</v>
      </c>
      <c r="WK22" s="17">
        <v>24.1</v>
      </c>
      <c r="WL22" s="17">
        <v>20.521000000000001</v>
      </c>
      <c r="WM22" s="17">
        <v>-11.621</v>
      </c>
      <c r="WN22" s="17">
        <v>1.2</v>
      </c>
      <c r="WO22" s="17">
        <v>2.2000000000000002</v>
      </c>
      <c r="WP22" s="17">
        <v>1.381</v>
      </c>
      <c r="WQ22" s="17">
        <v>-0.18099999999999999</v>
      </c>
      <c r="WR22" s="17">
        <v>9.6</v>
      </c>
      <c r="WS22" s="17">
        <v>9.4</v>
      </c>
      <c r="WT22" s="17">
        <v>9.4</v>
      </c>
      <c r="WU22" s="17">
        <v>0.2</v>
      </c>
      <c r="WV22" s="17">
        <v>20</v>
      </c>
      <c r="WW22" s="17">
        <v>19.32</v>
      </c>
      <c r="WX22" s="17">
        <v>19.317070000000001</v>
      </c>
      <c r="WY22" s="17">
        <v>0.68293000000000004</v>
      </c>
      <c r="WZ22" s="17">
        <v>8.9</v>
      </c>
      <c r="XA22" s="17">
        <v>9</v>
      </c>
      <c r="XB22" s="17">
        <v>10.8</v>
      </c>
      <c r="XC22" s="17">
        <v>-1.9</v>
      </c>
      <c r="XD22" s="17">
        <v>28.9</v>
      </c>
      <c r="XE22" s="17">
        <v>35</v>
      </c>
      <c r="XF22" s="17">
        <v>40</v>
      </c>
      <c r="XG22" s="17">
        <v>-11.1</v>
      </c>
      <c r="XH22" s="17"/>
      <c r="XI22" s="17"/>
      <c r="XJ22" s="17"/>
      <c r="XK22" s="17">
        <v>0</v>
      </c>
      <c r="XL22" s="17"/>
      <c r="XM22" s="17"/>
      <c r="XN22" s="17"/>
      <c r="XO22" s="17">
        <v>0</v>
      </c>
      <c r="XP22" s="17"/>
      <c r="XQ22" s="17"/>
      <c r="XR22" s="17"/>
      <c r="XS22" s="17">
        <v>0</v>
      </c>
      <c r="XT22" s="17"/>
      <c r="XU22" s="17"/>
      <c r="XV22" s="17"/>
      <c r="XW22" s="17">
        <v>0</v>
      </c>
    </row>
    <row r="23" spans="1:647" ht="24" customHeight="1" x14ac:dyDescent="0.35">
      <c r="A23" s="1"/>
      <c r="B23" s="16" t="s">
        <v>76</v>
      </c>
      <c r="C23" s="16" t="s">
        <v>756</v>
      </c>
      <c r="D23" s="17"/>
      <c r="E23" s="17"/>
      <c r="F23" s="17"/>
      <c r="G23" s="17">
        <v>0</v>
      </c>
      <c r="H23" s="17"/>
      <c r="I23" s="17"/>
      <c r="J23" s="17"/>
      <c r="K23" s="17">
        <v>0</v>
      </c>
      <c r="L23" s="17"/>
      <c r="M23" s="17"/>
      <c r="N23" s="17"/>
      <c r="O23" s="17">
        <v>0</v>
      </c>
      <c r="P23" s="17">
        <v>647.70000000000005</v>
      </c>
      <c r="Q23" s="17">
        <v>646.79999999999995</v>
      </c>
      <c r="R23" s="17">
        <v>646.79789000000005</v>
      </c>
      <c r="S23" s="17">
        <v>0.90210999999999997</v>
      </c>
      <c r="T23" s="17">
        <v>216.2</v>
      </c>
      <c r="U23" s="17">
        <v>211.44</v>
      </c>
      <c r="V23" s="17">
        <v>211.44126</v>
      </c>
      <c r="W23" s="17">
        <v>4.7587400000000004</v>
      </c>
      <c r="X23" s="17"/>
      <c r="Y23" s="17"/>
      <c r="Z23" s="17"/>
      <c r="AA23" s="17">
        <v>0</v>
      </c>
      <c r="AB23" s="17"/>
      <c r="AC23" s="17"/>
      <c r="AD23" s="17"/>
      <c r="AE23" s="17">
        <v>0</v>
      </c>
      <c r="AF23" s="17">
        <v>89.8</v>
      </c>
      <c r="AG23" s="17">
        <v>92.22</v>
      </c>
      <c r="AH23" s="17">
        <v>92.226339999999993</v>
      </c>
      <c r="AI23" s="17">
        <v>-2.4263400000000002</v>
      </c>
      <c r="AJ23" s="17">
        <v>228.6</v>
      </c>
      <c r="AK23" s="17">
        <v>240.17</v>
      </c>
      <c r="AL23" s="17">
        <v>235.97717</v>
      </c>
      <c r="AM23" s="17">
        <v>-7.3771699999999996</v>
      </c>
      <c r="AN23" s="17"/>
      <c r="AO23" s="17"/>
      <c r="AP23" s="17"/>
      <c r="AQ23" s="17">
        <v>0</v>
      </c>
      <c r="AR23" s="17"/>
      <c r="AS23" s="17"/>
      <c r="AT23" s="17"/>
      <c r="AU23" s="17">
        <v>0</v>
      </c>
      <c r="AV23" s="17">
        <v>134.5</v>
      </c>
      <c r="AW23" s="17">
        <v>116.66667</v>
      </c>
      <c r="AX23" s="17">
        <v>116.66667</v>
      </c>
      <c r="AY23" s="17">
        <v>17.83333</v>
      </c>
      <c r="AZ23" s="17">
        <v>135</v>
      </c>
      <c r="BA23" s="17">
        <v>116.66667</v>
      </c>
      <c r="BB23" s="17">
        <v>116.66667</v>
      </c>
      <c r="BC23" s="17">
        <v>18.33333</v>
      </c>
      <c r="BD23" s="17">
        <v>134.69999999999999</v>
      </c>
      <c r="BE23" s="17">
        <v>116.66667</v>
      </c>
      <c r="BF23" s="17">
        <v>116.66667</v>
      </c>
      <c r="BG23" s="17">
        <v>18.033329999999999</v>
      </c>
      <c r="BH23" s="17">
        <v>221.3</v>
      </c>
      <c r="BI23" s="17">
        <v>175</v>
      </c>
      <c r="BJ23" s="17">
        <v>175</v>
      </c>
      <c r="BK23" s="17">
        <v>46.3</v>
      </c>
      <c r="BL23" s="17">
        <v>107.9</v>
      </c>
      <c r="BM23" s="17">
        <v>119.66</v>
      </c>
      <c r="BN23" s="17">
        <v>204.87801999999999</v>
      </c>
      <c r="BO23" s="17">
        <v>-96.978020000000001</v>
      </c>
      <c r="BP23" s="17">
        <v>72.8</v>
      </c>
      <c r="BQ23" s="17">
        <v>59.83</v>
      </c>
      <c r="BR23" s="17">
        <v>102.43901</v>
      </c>
      <c r="BS23" s="17">
        <v>-29.639009999999999</v>
      </c>
      <c r="BT23" s="17">
        <v>568.20000000000005</v>
      </c>
      <c r="BU23" s="17">
        <v>568.29999999999995</v>
      </c>
      <c r="BV23" s="17">
        <v>568.29854</v>
      </c>
      <c r="BW23" s="17">
        <v>-9.8540000000000003E-2</v>
      </c>
      <c r="BX23" s="17">
        <v>10.3</v>
      </c>
      <c r="BY23" s="17">
        <v>10.56</v>
      </c>
      <c r="BZ23" s="17"/>
      <c r="CA23" s="17">
        <v>10.3</v>
      </c>
      <c r="CB23" s="17"/>
      <c r="CC23" s="17"/>
      <c r="CD23" s="17"/>
      <c r="CE23" s="17">
        <v>0</v>
      </c>
      <c r="CF23" s="17"/>
      <c r="CG23" s="17"/>
      <c r="CH23" s="17"/>
      <c r="CI23" s="17">
        <v>0</v>
      </c>
      <c r="CJ23" s="17"/>
      <c r="CK23" s="17"/>
      <c r="CL23" s="17"/>
      <c r="CM23" s="17">
        <v>0</v>
      </c>
      <c r="CN23" s="17"/>
      <c r="CO23" s="17"/>
      <c r="CP23" s="17"/>
      <c r="CQ23" s="17">
        <v>0</v>
      </c>
      <c r="CR23" s="17">
        <v>163.80000000000001</v>
      </c>
      <c r="CS23" s="17">
        <v>164.71</v>
      </c>
      <c r="CT23" s="17">
        <v>164.70732000000001</v>
      </c>
      <c r="CU23" s="17">
        <v>-0.90732000000000002</v>
      </c>
      <c r="CV23" s="17">
        <v>7.4</v>
      </c>
      <c r="CW23" s="17">
        <v>5.13</v>
      </c>
      <c r="CX23" s="17">
        <v>5.1346499999999997</v>
      </c>
      <c r="CY23" s="17">
        <v>2.2653500000000002</v>
      </c>
      <c r="CZ23" s="17">
        <v>3.2</v>
      </c>
      <c r="DA23" s="17">
        <v>2.82</v>
      </c>
      <c r="DB23" s="17">
        <v>2.8184800000000001</v>
      </c>
      <c r="DC23" s="17">
        <v>0.38152000000000003</v>
      </c>
      <c r="DD23" s="17">
        <v>0</v>
      </c>
      <c r="DE23" s="17">
        <v>0</v>
      </c>
      <c r="DF23" s="17">
        <v>0</v>
      </c>
      <c r="DG23" s="17">
        <v>0</v>
      </c>
      <c r="DH23" s="17">
        <v>6.5</v>
      </c>
      <c r="DI23" s="17">
        <v>2.95</v>
      </c>
      <c r="DJ23" s="17">
        <v>6.8787000000000003</v>
      </c>
      <c r="DK23" s="17">
        <v>-0.37869999999999998</v>
      </c>
      <c r="DL23" s="17">
        <v>9.1</v>
      </c>
      <c r="DM23" s="17">
        <v>8.17</v>
      </c>
      <c r="DN23" s="17">
        <v>10.287269999999999</v>
      </c>
      <c r="DO23" s="17">
        <v>-1.18727</v>
      </c>
      <c r="DP23" s="17">
        <v>54.9</v>
      </c>
      <c r="DQ23" s="17">
        <v>44.76</v>
      </c>
      <c r="DR23" s="17">
        <v>56.340130000000002</v>
      </c>
      <c r="DS23" s="17">
        <v>-1.4401299999999999</v>
      </c>
      <c r="DT23" s="17">
        <v>5</v>
      </c>
      <c r="DU23" s="17">
        <v>0</v>
      </c>
      <c r="DV23" s="17">
        <v>5.9949500000000002</v>
      </c>
      <c r="DW23" s="17">
        <v>-0.99495</v>
      </c>
      <c r="DX23" s="17"/>
      <c r="DY23" s="17"/>
      <c r="DZ23" s="17"/>
      <c r="EA23" s="17">
        <v>0</v>
      </c>
      <c r="EB23" s="17"/>
      <c r="EC23" s="17"/>
      <c r="ED23" s="17"/>
      <c r="EE23" s="17">
        <v>0</v>
      </c>
      <c r="EF23" s="17"/>
      <c r="EG23" s="17"/>
      <c r="EH23" s="17"/>
      <c r="EI23" s="17">
        <v>0</v>
      </c>
      <c r="EJ23" s="17">
        <v>110.7</v>
      </c>
      <c r="EK23" s="17">
        <v>109.52</v>
      </c>
      <c r="EL23" s="17">
        <v>112.90537</v>
      </c>
      <c r="EM23" s="17">
        <v>-2.2053699999999998</v>
      </c>
      <c r="EN23" s="17">
        <v>223.3</v>
      </c>
      <c r="EO23" s="17">
        <v>221.3</v>
      </c>
      <c r="EP23" s="17">
        <v>221.25516999999999</v>
      </c>
      <c r="EQ23" s="17">
        <v>2.0448300000000001</v>
      </c>
      <c r="ER23" s="17"/>
      <c r="ES23" s="17"/>
      <c r="ET23" s="17"/>
      <c r="EU23" s="17">
        <v>0</v>
      </c>
      <c r="EV23" s="17"/>
      <c r="EW23" s="17"/>
      <c r="EX23" s="17"/>
      <c r="EY23" s="17">
        <v>0</v>
      </c>
      <c r="EZ23" s="17"/>
      <c r="FA23" s="17"/>
      <c r="FB23" s="17"/>
      <c r="FC23" s="17">
        <v>0</v>
      </c>
      <c r="FD23" s="17">
        <v>6.5</v>
      </c>
      <c r="FE23" s="17">
        <v>6.39</v>
      </c>
      <c r="FF23" s="17">
        <v>6.39</v>
      </c>
      <c r="FG23" s="17">
        <v>0.11</v>
      </c>
      <c r="FH23" s="17">
        <v>230.9</v>
      </c>
      <c r="FI23" s="17">
        <v>229.57</v>
      </c>
      <c r="FJ23" s="17">
        <v>229.57073</v>
      </c>
      <c r="FK23" s="17">
        <v>1.32927</v>
      </c>
      <c r="FL23" s="17">
        <v>76.099999999999994</v>
      </c>
      <c r="FM23" s="17">
        <v>78.47</v>
      </c>
      <c r="FN23" s="17">
        <v>73.380380000000002</v>
      </c>
      <c r="FO23" s="17">
        <v>2.7196199999999999</v>
      </c>
      <c r="FP23" s="17">
        <v>150.30000000000001</v>
      </c>
      <c r="FQ23" s="17">
        <v>150.28</v>
      </c>
      <c r="FR23" s="17">
        <v>151.06899999999999</v>
      </c>
      <c r="FS23" s="17">
        <v>-0.76900000000000002</v>
      </c>
      <c r="FT23" s="17">
        <v>42.3</v>
      </c>
      <c r="FU23" s="17">
        <v>41.5</v>
      </c>
      <c r="FV23" s="17">
        <v>41.498959999999997</v>
      </c>
      <c r="FW23" s="17">
        <v>0.80103999999999997</v>
      </c>
      <c r="FX23" s="17">
        <v>18.7</v>
      </c>
      <c r="FY23" s="17">
        <v>19.29</v>
      </c>
      <c r="FZ23" s="17">
        <v>19.28585</v>
      </c>
      <c r="GA23" s="17">
        <v>-0.58584999999999998</v>
      </c>
      <c r="GB23" s="17">
        <v>19.7</v>
      </c>
      <c r="GC23" s="17">
        <v>19.12</v>
      </c>
      <c r="GD23" s="17">
        <v>19.121949999999998</v>
      </c>
      <c r="GE23" s="17">
        <v>0.57804999999999995</v>
      </c>
      <c r="GF23" s="17">
        <v>91.6</v>
      </c>
      <c r="GG23" s="17">
        <v>87.66</v>
      </c>
      <c r="GH23" s="17">
        <v>87.657560000000004</v>
      </c>
      <c r="GI23" s="17">
        <v>3.9424399999999999</v>
      </c>
      <c r="GJ23" s="17">
        <v>0</v>
      </c>
      <c r="GK23" s="17">
        <v>0</v>
      </c>
      <c r="GL23" s="17">
        <v>0</v>
      </c>
      <c r="GM23" s="17">
        <v>0</v>
      </c>
      <c r="GN23" s="17">
        <v>121.5</v>
      </c>
      <c r="GO23" s="17">
        <v>136.06666999999999</v>
      </c>
      <c r="GP23" s="17">
        <v>0</v>
      </c>
      <c r="GQ23" s="17">
        <v>121.5</v>
      </c>
      <c r="GR23" s="17">
        <v>74.3</v>
      </c>
      <c r="GS23" s="17">
        <v>68.033330000000007</v>
      </c>
      <c r="GT23" s="17"/>
      <c r="GU23" s="17">
        <v>74.3</v>
      </c>
      <c r="GV23" s="17">
        <v>108.6</v>
      </c>
      <c r="GW23" s="17">
        <v>107.92</v>
      </c>
      <c r="GX23" s="17">
        <v>110.91316999999999</v>
      </c>
      <c r="GY23" s="17">
        <v>-2.3131699999999999</v>
      </c>
      <c r="GZ23" s="17">
        <v>0</v>
      </c>
      <c r="HA23" s="17">
        <v>0</v>
      </c>
      <c r="HB23" s="17">
        <v>9.09</v>
      </c>
      <c r="HC23" s="17">
        <v>-9.09</v>
      </c>
      <c r="HD23" s="17">
        <v>7.1</v>
      </c>
      <c r="HE23" s="17">
        <v>6.06</v>
      </c>
      <c r="HF23" s="17">
        <v>9.9490999999999996</v>
      </c>
      <c r="HG23" s="17">
        <v>-2.8491</v>
      </c>
      <c r="HH23" s="17">
        <v>45.8</v>
      </c>
      <c r="HI23" s="17">
        <v>39.22</v>
      </c>
      <c r="HJ23" s="17">
        <v>47.26634</v>
      </c>
      <c r="HK23" s="17">
        <v>-1.46634</v>
      </c>
      <c r="HL23" s="17">
        <v>0</v>
      </c>
      <c r="HM23" s="17">
        <v>13</v>
      </c>
      <c r="HN23" s="17">
        <v>13</v>
      </c>
      <c r="HO23" s="17">
        <v>-13</v>
      </c>
      <c r="HP23" s="17">
        <v>3.8</v>
      </c>
      <c r="HQ23" s="17">
        <v>3.89</v>
      </c>
      <c r="HR23" s="17">
        <v>3.8872599999999999</v>
      </c>
      <c r="HS23" s="17">
        <v>-8.7260000000000004E-2</v>
      </c>
      <c r="HT23" s="17">
        <v>37.4</v>
      </c>
      <c r="HU23" s="17">
        <v>34.42</v>
      </c>
      <c r="HV23" s="17">
        <v>34.419510000000002</v>
      </c>
      <c r="HW23" s="17">
        <v>2.9804900000000001</v>
      </c>
      <c r="HX23" s="17">
        <v>173.3</v>
      </c>
      <c r="HY23" s="17">
        <v>171.54</v>
      </c>
      <c r="HZ23" s="17">
        <v>171.54185000000001</v>
      </c>
      <c r="IA23" s="17">
        <v>1.7581500000000001</v>
      </c>
      <c r="IB23" s="17"/>
      <c r="IC23" s="17"/>
      <c r="ID23" s="17"/>
      <c r="IE23" s="17">
        <v>0</v>
      </c>
      <c r="IF23" s="17"/>
      <c r="IG23" s="17"/>
      <c r="IH23" s="17"/>
      <c r="II23" s="17">
        <v>0</v>
      </c>
      <c r="IJ23" s="17"/>
      <c r="IK23" s="17"/>
      <c r="IL23" s="17"/>
      <c r="IM23" s="17">
        <v>0</v>
      </c>
      <c r="IN23" s="17">
        <v>47.3</v>
      </c>
      <c r="IO23" s="17">
        <v>0</v>
      </c>
      <c r="IP23" s="17">
        <v>0</v>
      </c>
      <c r="IQ23" s="17">
        <v>47.3</v>
      </c>
      <c r="IR23" s="17"/>
      <c r="IS23" s="17"/>
      <c r="IT23" s="17"/>
      <c r="IU23" s="17">
        <v>0</v>
      </c>
      <c r="IV23" s="17"/>
      <c r="IW23" s="17"/>
      <c r="IX23" s="17"/>
      <c r="IY23" s="17">
        <v>0</v>
      </c>
      <c r="IZ23" s="17"/>
      <c r="JA23" s="17"/>
      <c r="JB23" s="17"/>
      <c r="JC23" s="17">
        <v>0</v>
      </c>
      <c r="JD23" s="17">
        <v>0</v>
      </c>
      <c r="JE23" s="17">
        <v>0</v>
      </c>
      <c r="JF23" s="17">
        <v>0</v>
      </c>
      <c r="JG23" s="17">
        <v>0</v>
      </c>
      <c r="JH23" s="17">
        <v>0</v>
      </c>
      <c r="JI23" s="17"/>
      <c r="JJ23" s="17"/>
      <c r="JK23" s="17">
        <v>0</v>
      </c>
      <c r="JL23" s="17">
        <v>0</v>
      </c>
      <c r="JM23" s="17">
        <v>0</v>
      </c>
      <c r="JN23" s="17">
        <v>0</v>
      </c>
      <c r="JO23" s="17">
        <v>0</v>
      </c>
      <c r="JP23" s="17"/>
      <c r="JQ23" s="17"/>
      <c r="JR23" s="17"/>
      <c r="JS23" s="17">
        <v>0</v>
      </c>
      <c r="JT23" s="17">
        <v>0</v>
      </c>
      <c r="JU23" s="17">
        <v>0</v>
      </c>
      <c r="JV23" s="17"/>
      <c r="JW23" s="17">
        <v>0</v>
      </c>
      <c r="JX23" s="17">
        <v>0</v>
      </c>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v>0</v>
      </c>
      <c r="LB23" s="17">
        <v>0</v>
      </c>
      <c r="LC23" s="17">
        <v>0</v>
      </c>
      <c r="LD23" s="17">
        <v>4.5999999999999996</v>
      </c>
      <c r="LE23" s="17">
        <v>3.99</v>
      </c>
      <c r="LF23" s="17">
        <v>3.9931199999999998</v>
      </c>
      <c r="LG23" s="17">
        <v>0.60687999999999998</v>
      </c>
      <c r="LH23" s="17">
        <v>207.7</v>
      </c>
      <c r="LI23" s="17">
        <v>59.29</v>
      </c>
      <c r="LJ23" s="17">
        <v>110.61573</v>
      </c>
      <c r="LK23" s="17">
        <v>97.084270000000004</v>
      </c>
      <c r="LL23" s="17">
        <v>132.5</v>
      </c>
      <c r="LM23" s="17">
        <v>133.68</v>
      </c>
      <c r="LN23" s="17">
        <v>133.67995999999999</v>
      </c>
      <c r="LO23" s="17">
        <v>-1.1799599999999999</v>
      </c>
      <c r="LP23" s="17">
        <v>62.7</v>
      </c>
      <c r="LQ23" s="17">
        <v>63.43</v>
      </c>
      <c r="LR23" s="17">
        <v>67.461460000000002</v>
      </c>
      <c r="LS23" s="17">
        <v>-4.7614599999999996</v>
      </c>
      <c r="LT23" s="17">
        <v>80.099999999999994</v>
      </c>
      <c r="LU23" s="17">
        <v>78.569999999999993</v>
      </c>
      <c r="LV23" s="17">
        <v>78.567999999999998</v>
      </c>
      <c r="LW23" s="17">
        <v>1.532</v>
      </c>
      <c r="LX23" s="17">
        <v>18.8</v>
      </c>
      <c r="LY23" s="17">
        <v>19</v>
      </c>
      <c r="LZ23" s="17">
        <v>30.097560000000001</v>
      </c>
      <c r="MA23" s="17">
        <v>-11.297560000000001</v>
      </c>
      <c r="MB23" s="17"/>
      <c r="MC23" s="17"/>
      <c r="MD23" s="17"/>
      <c r="ME23" s="17">
        <v>0</v>
      </c>
      <c r="MF23" s="17"/>
      <c r="MG23" s="17"/>
      <c r="MH23" s="17"/>
      <c r="MI23" s="17">
        <v>0</v>
      </c>
      <c r="MJ23" s="17"/>
      <c r="MK23" s="17"/>
      <c r="ML23" s="17"/>
      <c r="MM23" s="17">
        <v>0</v>
      </c>
      <c r="MN23" s="17"/>
      <c r="MO23" s="17">
        <v>0</v>
      </c>
      <c r="MP23" s="17">
        <v>0</v>
      </c>
      <c r="MQ23" s="17">
        <v>0</v>
      </c>
      <c r="MR23" s="17">
        <v>147.80000000000001</v>
      </c>
      <c r="MS23" s="17">
        <v>74.98</v>
      </c>
      <c r="MT23" s="17">
        <v>144.31267</v>
      </c>
      <c r="MU23" s="17">
        <v>3.48733</v>
      </c>
      <c r="MV23" s="17">
        <v>68.099999999999994</v>
      </c>
      <c r="MW23" s="17">
        <v>37.49</v>
      </c>
      <c r="MX23" s="17">
        <v>72.156329999999997</v>
      </c>
      <c r="MY23" s="17">
        <v>-4.05633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0.08</v>
      </c>
      <c r="OD23" s="17">
        <v>7.5999999999999998E-2</v>
      </c>
      <c r="OE23" s="17">
        <v>2.4E-2</v>
      </c>
      <c r="OF23" s="17">
        <v>63.7</v>
      </c>
      <c r="OG23" s="17">
        <v>90.8</v>
      </c>
      <c r="OH23" s="17">
        <v>85.757999999999996</v>
      </c>
      <c r="OI23" s="17">
        <v>-22.058</v>
      </c>
      <c r="OJ23" s="17">
        <v>3.5</v>
      </c>
      <c r="OK23" s="17">
        <v>11</v>
      </c>
      <c r="OL23" s="17">
        <v>10.996</v>
      </c>
      <c r="OM23" s="17">
        <v>-7.4960000000000004</v>
      </c>
      <c r="ON23" s="17">
        <v>0</v>
      </c>
      <c r="OO23" s="17">
        <v>11.96</v>
      </c>
      <c r="OP23" s="17">
        <v>11.959</v>
      </c>
      <c r="OQ23" s="17">
        <v>-11.959</v>
      </c>
      <c r="OR23" s="17">
        <v>0</v>
      </c>
      <c r="OS23" s="17">
        <v>0</v>
      </c>
      <c r="OT23" s="17">
        <v>0</v>
      </c>
      <c r="OU23" s="17">
        <v>0</v>
      </c>
      <c r="OV23" s="17">
        <v>0</v>
      </c>
      <c r="OW23" s="17">
        <v>0</v>
      </c>
      <c r="OX23" s="17">
        <v>17.560980000000001</v>
      </c>
      <c r="OY23" s="17">
        <v>-17.560980000000001</v>
      </c>
      <c r="OZ23" s="17">
        <v>9.9</v>
      </c>
      <c r="PA23" s="17">
        <v>9.98</v>
      </c>
      <c r="PB23" s="17">
        <v>9.9830000000000005</v>
      </c>
      <c r="PC23" s="17">
        <v>-8.3000000000000004E-2</v>
      </c>
      <c r="PD23" s="17">
        <v>5.5</v>
      </c>
      <c r="PE23" s="17">
        <v>5.67</v>
      </c>
      <c r="PF23" s="17">
        <v>5.67</v>
      </c>
      <c r="PG23" s="17">
        <v>-0.17</v>
      </c>
      <c r="PH23" s="17">
        <v>1.2</v>
      </c>
      <c r="PI23" s="17">
        <v>1</v>
      </c>
      <c r="PJ23" s="17">
        <v>1</v>
      </c>
      <c r="PK23" s="17">
        <v>0.2</v>
      </c>
      <c r="PL23" s="17">
        <v>3.3</v>
      </c>
      <c r="PM23" s="17">
        <v>3.4</v>
      </c>
      <c r="PN23" s="17">
        <v>3.4</v>
      </c>
      <c r="PO23" s="17">
        <v>-0.1</v>
      </c>
      <c r="PP23" s="17">
        <v>5.2</v>
      </c>
      <c r="PQ23" s="17">
        <v>5</v>
      </c>
      <c r="PR23" s="17">
        <v>5</v>
      </c>
      <c r="PS23" s="17">
        <v>0.2</v>
      </c>
      <c r="PT23" s="17">
        <v>20.2</v>
      </c>
      <c r="PU23" s="17">
        <v>19.510000000000002</v>
      </c>
      <c r="PV23" s="17">
        <v>19.5122</v>
      </c>
      <c r="PW23" s="17">
        <v>0.68779999999999997</v>
      </c>
      <c r="PX23" s="17">
        <v>15.3</v>
      </c>
      <c r="PY23" s="17">
        <v>19.510000000000002</v>
      </c>
      <c r="PZ23" s="17">
        <v>19.5122</v>
      </c>
      <c r="QA23" s="17">
        <v>-4.2122000000000002</v>
      </c>
      <c r="QB23" s="17">
        <v>18.7</v>
      </c>
      <c r="QC23" s="17">
        <v>17.559999999999999</v>
      </c>
      <c r="QD23" s="17">
        <v>17.560980000000001</v>
      </c>
      <c r="QE23" s="17">
        <v>1.1390199999999999</v>
      </c>
      <c r="QF23" s="17">
        <v>3.7</v>
      </c>
      <c r="QG23" s="17">
        <v>3.5</v>
      </c>
      <c r="QH23" s="17">
        <v>3.5</v>
      </c>
      <c r="QI23" s="17">
        <v>0.2</v>
      </c>
      <c r="QJ23" s="17">
        <v>18.5</v>
      </c>
      <c r="QK23" s="17">
        <v>17.95</v>
      </c>
      <c r="QL23" s="17">
        <v>17.951219999999999</v>
      </c>
      <c r="QM23" s="17">
        <v>0.54878000000000005</v>
      </c>
      <c r="QN23" s="17">
        <v>3.2</v>
      </c>
      <c r="QO23" s="17">
        <v>2.8</v>
      </c>
      <c r="QP23" s="17">
        <v>0.88700000000000001</v>
      </c>
      <c r="QQ23" s="17">
        <v>2.3130000000000002</v>
      </c>
      <c r="QR23" s="17">
        <v>3.1</v>
      </c>
      <c r="QS23" s="17">
        <v>4.2</v>
      </c>
      <c r="QT23" s="17">
        <v>2.9140000000000001</v>
      </c>
      <c r="QU23" s="17">
        <v>0.186</v>
      </c>
      <c r="QV23" s="17">
        <v>15.7</v>
      </c>
      <c r="QW23" s="17">
        <v>17.600000000000001</v>
      </c>
      <c r="QX23" s="17">
        <v>22.27</v>
      </c>
      <c r="QY23" s="17">
        <v>-6.57</v>
      </c>
      <c r="QZ23" s="17">
        <v>46.6</v>
      </c>
      <c r="RA23" s="17">
        <v>52</v>
      </c>
      <c r="RB23" s="17">
        <v>61.756</v>
      </c>
      <c r="RC23" s="17">
        <v>-15.156000000000001</v>
      </c>
      <c r="RD23" s="17"/>
      <c r="RE23" s="17"/>
      <c r="RF23" s="17"/>
      <c r="RG23" s="17">
        <v>0</v>
      </c>
      <c r="RH23" s="17"/>
      <c r="RI23" s="17"/>
      <c r="RJ23" s="17"/>
      <c r="RK23" s="17">
        <v>0</v>
      </c>
      <c r="RL23" s="17"/>
      <c r="RM23" s="17"/>
      <c r="RN23" s="17"/>
      <c r="RO23" s="17">
        <v>0</v>
      </c>
      <c r="RP23" s="17"/>
      <c r="RQ23" s="17"/>
      <c r="RR23" s="17"/>
      <c r="RS23" s="17">
        <v>0</v>
      </c>
      <c r="RT23" s="17">
        <v>1.6</v>
      </c>
      <c r="RU23" s="17">
        <v>2.5299999999999998</v>
      </c>
      <c r="RV23" s="17">
        <v>2.5270000000000001</v>
      </c>
      <c r="RW23" s="17">
        <v>-0.92700000000000005</v>
      </c>
      <c r="RX23" s="17">
        <v>2.4</v>
      </c>
      <c r="RY23" s="17">
        <v>2.38</v>
      </c>
      <c r="RZ23" s="17">
        <v>2.379</v>
      </c>
      <c r="SA23" s="17">
        <v>2.1000000000000001E-2</v>
      </c>
      <c r="SB23" s="17">
        <v>18</v>
      </c>
      <c r="SC23" s="17">
        <v>14.7</v>
      </c>
      <c r="SD23" s="17">
        <v>11.62162</v>
      </c>
      <c r="SE23" s="17">
        <v>6.3783799999999999</v>
      </c>
      <c r="SF23" s="17">
        <v>3.1</v>
      </c>
      <c r="SG23" s="17">
        <v>2</v>
      </c>
      <c r="SH23" s="17">
        <v>2</v>
      </c>
      <c r="SI23" s="17">
        <v>1.1000000000000001</v>
      </c>
      <c r="SJ23" s="17"/>
      <c r="SK23" s="17"/>
      <c r="SL23" s="17">
        <v>0.7</v>
      </c>
      <c r="SM23" s="17">
        <v>-0.7</v>
      </c>
      <c r="SN23" s="17">
        <v>19.899999999999999</v>
      </c>
      <c r="SO23" s="17">
        <v>19.12</v>
      </c>
      <c r="SP23" s="17">
        <v>19.121949999999998</v>
      </c>
      <c r="SQ23" s="17">
        <v>0.77805000000000002</v>
      </c>
      <c r="SR23" s="17">
        <v>9.6</v>
      </c>
      <c r="SS23" s="17">
        <v>9.5</v>
      </c>
      <c r="ST23" s="17">
        <v>9.5</v>
      </c>
      <c r="SU23" s="17">
        <v>0.1</v>
      </c>
      <c r="SV23" s="17">
        <v>18.600000000000001</v>
      </c>
      <c r="SW23" s="17">
        <v>16.59</v>
      </c>
      <c r="SX23" s="17">
        <v>16.585370000000001</v>
      </c>
      <c r="SY23" s="17">
        <v>2.0146299999999999</v>
      </c>
      <c r="SZ23" s="17">
        <v>20.2</v>
      </c>
      <c r="TA23" s="17">
        <v>19.510000000000002</v>
      </c>
      <c r="TB23" s="17">
        <v>19.5122</v>
      </c>
      <c r="TC23" s="17">
        <v>0.68779999999999997</v>
      </c>
      <c r="TD23" s="17">
        <v>20</v>
      </c>
      <c r="TE23" s="17">
        <v>19.32</v>
      </c>
      <c r="TF23" s="17">
        <v>19.317070000000001</v>
      </c>
      <c r="TG23" s="17">
        <v>0.68293000000000004</v>
      </c>
      <c r="TH23" s="17">
        <v>25.5</v>
      </c>
      <c r="TI23" s="17">
        <v>14.3</v>
      </c>
      <c r="TJ23" s="17">
        <v>15.714</v>
      </c>
      <c r="TK23" s="17">
        <v>9.7859999999999996</v>
      </c>
      <c r="TL23" s="17">
        <v>37.6</v>
      </c>
      <c r="TM23" s="17">
        <v>35.54</v>
      </c>
      <c r="TN23" s="17">
        <v>35.540999999999997</v>
      </c>
      <c r="TO23" s="17">
        <v>2.0590000000000002</v>
      </c>
      <c r="TP23" s="17">
        <v>3.5</v>
      </c>
      <c r="TQ23" s="17">
        <v>12.6</v>
      </c>
      <c r="TR23" s="17">
        <v>6.9770000000000003</v>
      </c>
      <c r="TS23" s="17">
        <v>-3.4769999999999999</v>
      </c>
      <c r="TT23" s="17">
        <v>13.9</v>
      </c>
      <c r="TU23" s="17">
        <v>43.8</v>
      </c>
      <c r="TV23" s="17">
        <v>25.43</v>
      </c>
      <c r="TW23" s="17">
        <v>-11.53</v>
      </c>
      <c r="TX23" s="17">
        <v>33.799999999999997</v>
      </c>
      <c r="TY23" s="17">
        <v>60.8</v>
      </c>
      <c r="TZ23" s="17">
        <v>40.777000000000001</v>
      </c>
      <c r="UA23" s="17">
        <v>-6.9770000000000003</v>
      </c>
      <c r="UB23" s="17">
        <v>0.5</v>
      </c>
      <c r="UC23" s="17">
        <v>1.43</v>
      </c>
      <c r="UD23" s="17">
        <v>1.4259999999999999</v>
      </c>
      <c r="UE23" s="17">
        <v>-0.92600000000000005</v>
      </c>
      <c r="UF23" s="17">
        <v>0</v>
      </c>
      <c r="UG23" s="17">
        <v>1.04</v>
      </c>
      <c r="UH23" s="17">
        <v>1.038</v>
      </c>
      <c r="UI23" s="17">
        <v>-1.038</v>
      </c>
      <c r="UJ23" s="17">
        <v>20.9</v>
      </c>
      <c r="UK23" s="17">
        <v>19.510000000000002</v>
      </c>
      <c r="UL23" s="17">
        <v>19.5122</v>
      </c>
      <c r="UM23" s="17">
        <v>1.3877999999999999</v>
      </c>
      <c r="UN23" s="17">
        <v>7</v>
      </c>
      <c r="UO23" s="17">
        <v>8</v>
      </c>
      <c r="UP23" s="17">
        <v>8</v>
      </c>
      <c r="UQ23" s="17">
        <v>-1</v>
      </c>
      <c r="UR23" s="17">
        <v>9.4</v>
      </c>
      <c r="US23" s="17">
        <v>8.4</v>
      </c>
      <c r="UT23" s="17">
        <v>8.4</v>
      </c>
      <c r="UU23" s="17">
        <v>1</v>
      </c>
      <c r="UV23" s="17">
        <v>20.399999999999999</v>
      </c>
      <c r="UW23" s="17">
        <v>19.510000000000002</v>
      </c>
      <c r="UX23" s="17">
        <v>19.5122</v>
      </c>
      <c r="UY23" s="17">
        <v>0.88780000000000003</v>
      </c>
      <c r="UZ23" s="17">
        <v>20.399999999999999</v>
      </c>
      <c r="VA23" s="17">
        <v>19.510000000000002</v>
      </c>
      <c r="VB23" s="17">
        <v>19.5122</v>
      </c>
      <c r="VC23" s="17">
        <v>0.88780000000000003</v>
      </c>
      <c r="VD23" s="17">
        <v>20.2</v>
      </c>
      <c r="VE23" s="17">
        <v>19.510000000000002</v>
      </c>
      <c r="VF23" s="17">
        <v>19.5122</v>
      </c>
      <c r="VG23" s="17">
        <v>0.68779999999999997</v>
      </c>
      <c r="VH23" s="17">
        <v>0</v>
      </c>
      <c r="VI23" s="17">
        <v>8.2200000000000006</v>
      </c>
      <c r="VJ23" s="17">
        <v>8.2170000000000005</v>
      </c>
      <c r="VK23" s="17">
        <v>-8.2170000000000005</v>
      </c>
      <c r="VL23" s="17">
        <v>20.58</v>
      </c>
      <c r="VM23" s="17">
        <v>100.55</v>
      </c>
      <c r="VN23" s="17">
        <v>100.55</v>
      </c>
      <c r="VO23" s="17">
        <v>-79.97</v>
      </c>
      <c r="VP23" s="17">
        <v>4.0999999999999996</v>
      </c>
      <c r="VQ23" s="17">
        <v>7.82</v>
      </c>
      <c r="VR23" s="17">
        <v>7.8220000000000001</v>
      </c>
      <c r="VS23" s="17">
        <v>-3.722</v>
      </c>
      <c r="VT23" s="17">
        <v>14.7</v>
      </c>
      <c r="VU23" s="17">
        <v>37.4</v>
      </c>
      <c r="VV23" s="17">
        <v>43.359000000000002</v>
      </c>
      <c r="VW23" s="17">
        <v>-28.658999999999999</v>
      </c>
      <c r="VX23" s="17">
        <v>0.4</v>
      </c>
      <c r="VY23" s="17">
        <v>0.4</v>
      </c>
      <c r="VZ23" s="17">
        <v>0.6</v>
      </c>
      <c r="WA23" s="17">
        <v>-0.2</v>
      </c>
      <c r="WB23" s="17">
        <v>34.700000000000003</v>
      </c>
      <c r="WC23" s="17">
        <v>49.2</v>
      </c>
      <c r="WD23" s="17">
        <v>40</v>
      </c>
      <c r="WE23" s="17">
        <v>-5.3</v>
      </c>
      <c r="WF23" s="17">
        <v>0</v>
      </c>
      <c r="WG23" s="17">
        <v>39.799999999999997</v>
      </c>
      <c r="WH23" s="17">
        <v>15</v>
      </c>
      <c r="WI23" s="17">
        <v>-15</v>
      </c>
      <c r="WJ23" s="17">
        <v>10.7</v>
      </c>
      <c r="WK23" s="17">
        <v>43.3</v>
      </c>
      <c r="WL23" s="17">
        <v>39.499000000000002</v>
      </c>
      <c r="WM23" s="17">
        <v>-28.798999999999999</v>
      </c>
      <c r="WN23" s="17">
        <v>2.2000000000000002</v>
      </c>
      <c r="WO23" s="17">
        <v>3.7</v>
      </c>
      <c r="WP23" s="17">
        <v>2.9470000000000001</v>
      </c>
      <c r="WQ23" s="17">
        <v>-0.747</v>
      </c>
      <c r="WR23" s="17">
        <v>9.6</v>
      </c>
      <c r="WS23" s="17">
        <v>9.4</v>
      </c>
      <c r="WT23" s="17">
        <v>9.4</v>
      </c>
      <c r="WU23" s="17">
        <v>0.2</v>
      </c>
      <c r="WV23" s="17">
        <v>20</v>
      </c>
      <c r="WW23" s="17">
        <v>19.32</v>
      </c>
      <c r="WX23" s="17">
        <v>19.317070000000001</v>
      </c>
      <c r="WY23" s="17">
        <v>0.68293000000000004</v>
      </c>
      <c r="WZ23" s="17">
        <v>8.9</v>
      </c>
      <c r="XA23" s="17">
        <v>9</v>
      </c>
      <c r="XB23" s="17">
        <v>10.8</v>
      </c>
      <c r="XC23" s="17">
        <v>-1.9</v>
      </c>
      <c r="XD23" s="17">
        <v>28.9</v>
      </c>
      <c r="XE23" s="17">
        <v>35</v>
      </c>
      <c r="XF23" s="17">
        <v>40</v>
      </c>
      <c r="XG23" s="17">
        <v>-11.1</v>
      </c>
      <c r="XH23" s="17"/>
      <c r="XI23" s="17"/>
      <c r="XJ23" s="17"/>
      <c r="XK23" s="17">
        <v>0</v>
      </c>
      <c r="XL23" s="17"/>
      <c r="XM23" s="17"/>
      <c r="XN23" s="17"/>
      <c r="XO23" s="17">
        <v>0</v>
      </c>
      <c r="XP23" s="17"/>
      <c r="XQ23" s="17"/>
      <c r="XR23" s="17"/>
      <c r="XS23" s="17">
        <v>0</v>
      </c>
      <c r="XT23" s="17"/>
      <c r="XU23" s="17"/>
      <c r="XV23" s="17"/>
      <c r="XW23" s="17">
        <v>0</v>
      </c>
    </row>
    <row r="24" spans="1:647" ht="24" customHeight="1" x14ac:dyDescent="0.35">
      <c r="A24" s="1"/>
      <c r="B24" s="18" t="s">
        <v>76</v>
      </c>
      <c r="C24" s="18" t="s">
        <v>757</v>
      </c>
      <c r="D24" s="19"/>
      <c r="E24" s="19"/>
      <c r="F24" s="19"/>
      <c r="G24" s="19">
        <v>0</v>
      </c>
      <c r="H24" s="19"/>
      <c r="I24" s="19"/>
      <c r="J24" s="19"/>
      <c r="K24" s="19">
        <v>0</v>
      </c>
      <c r="L24" s="19"/>
      <c r="M24" s="19"/>
      <c r="N24" s="19"/>
      <c r="O24" s="19">
        <v>0</v>
      </c>
      <c r="P24" s="19">
        <v>647.29999999999995</v>
      </c>
      <c r="Q24" s="19">
        <v>646.79999999999995</v>
      </c>
      <c r="R24" s="19">
        <v>646.79789000000005</v>
      </c>
      <c r="S24" s="19">
        <v>0.50210999999999995</v>
      </c>
      <c r="T24" s="19">
        <v>216.2</v>
      </c>
      <c r="U24" s="19">
        <v>211.44</v>
      </c>
      <c r="V24" s="19">
        <v>211.44126</v>
      </c>
      <c r="W24" s="19">
        <v>4.7587400000000004</v>
      </c>
      <c r="X24" s="19"/>
      <c r="Y24" s="19"/>
      <c r="Z24" s="19"/>
      <c r="AA24" s="19">
        <v>0</v>
      </c>
      <c r="AB24" s="19"/>
      <c r="AC24" s="19"/>
      <c r="AD24" s="19"/>
      <c r="AE24" s="19">
        <v>0</v>
      </c>
      <c r="AF24" s="19">
        <v>90.2</v>
      </c>
      <c r="AG24" s="19">
        <v>92.22</v>
      </c>
      <c r="AH24" s="19">
        <v>92.226339999999993</v>
      </c>
      <c r="AI24" s="19">
        <v>-2.0263399999999998</v>
      </c>
      <c r="AJ24" s="19">
        <v>239.5</v>
      </c>
      <c r="AK24" s="19">
        <v>240.17</v>
      </c>
      <c r="AL24" s="19">
        <v>235.97717</v>
      </c>
      <c r="AM24" s="19">
        <v>3.5228299999999999</v>
      </c>
      <c r="AN24" s="19"/>
      <c r="AO24" s="19"/>
      <c r="AP24" s="19"/>
      <c r="AQ24" s="19">
        <v>0</v>
      </c>
      <c r="AR24" s="19"/>
      <c r="AS24" s="19"/>
      <c r="AT24" s="19"/>
      <c r="AU24" s="19">
        <v>0</v>
      </c>
      <c r="AV24" s="19">
        <v>104.7</v>
      </c>
      <c r="AW24" s="19">
        <v>116.66667</v>
      </c>
      <c r="AX24" s="19">
        <v>122.7847</v>
      </c>
      <c r="AY24" s="19">
        <v>-18.084700000000002</v>
      </c>
      <c r="AZ24" s="19">
        <v>104.4</v>
      </c>
      <c r="BA24" s="19">
        <v>116.66667</v>
      </c>
      <c r="BB24" s="19">
        <v>122.7847</v>
      </c>
      <c r="BC24" s="19">
        <v>-18.384699999999999</v>
      </c>
      <c r="BD24" s="19">
        <v>105</v>
      </c>
      <c r="BE24" s="19">
        <v>116.66667</v>
      </c>
      <c r="BF24" s="19">
        <v>122.7847</v>
      </c>
      <c r="BG24" s="19">
        <v>-17.784700000000001</v>
      </c>
      <c r="BH24" s="19">
        <v>210.3</v>
      </c>
      <c r="BI24" s="19">
        <v>175</v>
      </c>
      <c r="BJ24" s="19">
        <v>184.17705000000001</v>
      </c>
      <c r="BK24" s="19">
        <v>26.122949999999999</v>
      </c>
      <c r="BL24" s="19">
        <v>202.9</v>
      </c>
      <c r="BM24" s="19">
        <v>119.66</v>
      </c>
      <c r="BN24" s="19">
        <v>204.87801999999999</v>
      </c>
      <c r="BO24" s="19">
        <v>-1.9780199999999999</v>
      </c>
      <c r="BP24" s="19">
        <v>95.8</v>
      </c>
      <c r="BQ24" s="19">
        <v>59.83</v>
      </c>
      <c r="BR24" s="19">
        <v>102.43901</v>
      </c>
      <c r="BS24" s="19">
        <v>-6.6390099999999999</v>
      </c>
      <c r="BT24" s="19">
        <v>558.4</v>
      </c>
      <c r="BU24" s="19">
        <v>568.29999999999995</v>
      </c>
      <c r="BV24" s="19">
        <v>568.29854</v>
      </c>
      <c r="BW24" s="19">
        <v>-9.8985400000000006</v>
      </c>
      <c r="BX24" s="19">
        <v>10.5</v>
      </c>
      <c r="BY24" s="19">
        <v>10.56</v>
      </c>
      <c r="BZ24" s="19"/>
      <c r="CA24" s="19">
        <v>10.5</v>
      </c>
      <c r="CB24" s="19"/>
      <c r="CC24" s="19"/>
      <c r="CD24" s="19"/>
      <c r="CE24" s="19">
        <v>0</v>
      </c>
      <c r="CF24" s="19"/>
      <c r="CG24" s="19"/>
      <c r="CH24" s="19"/>
      <c r="CI24" s="19">
        <v>0</v>
      </c>
      <c r="CJ24" s="19"/>
      <c r="CK24" s="19"/>
      <c r="CL24" s="19"/>
      <c r="CM24" s="19">
        <v>0</v>
      </c>
      <c r="CN24" s="19"/>
      <c r="CO24" s="19"/>
      <c r="CP24" s="19"/>
      <c r="CQ24" s="19">
        <v>0</v>
      </c>
      <c r="CR24" s="19">
        <v>169.8</v>
      </c>
      <c r="CS24" s="19">
        <v>164.71</v>
      </c>
      <c r="CT24" s="19">
        <v>164.70732000000001</v>
      </c>
      <c r="CU24" s="19">
        <v>5.0926799999999997</v>
      </c>
      <c r="CV24" s="19">
        <v>7.6</v>
      </c>
      <c r="CW24" s="19">
        <v>5.13</v>
      </c>
      <c r="CX24" s="19">
        <v>5.1346499999999997</v>
      </c>
      <c r="CY24" s="19">
        <v>2.4653499999999999</v>
      </c>
      <c r="CZ24" s="19">
        <v>3.2</v>
      </c>
      <c r="DA24" s="19">
        <v>2.82</v>
      </c>
      <c r="DB24" s="19">
        <v>2.8184800000000001</v>
      </c>
      <c r="DC24" s="19">
        <v>0.38152000000000003</v>
      </c>
      <c r="DD24" s="19">
        <v>0</v>
      </c>
      <c r="DE24" s="19">
        <v>0</v>
      </c>
      <c r="DF24" s="19">
        <v>0</v>
      </c>
      <c r="DG24" s="19">
        <v>0</v>
      </c>
      <c r="DH24" s="19">
        <v>6.5</v>
      </c>
      <c r="DI24" s="19">
        <v>2.95</v>
      </c>
      <c r="DJ24" s="19">
        <v>6.8787000000000003</v>
      </c>
      <c r="DK24" s="19">
        <v>-0.37869999999999998</v>
      </c>
      <c r="DL24" s="19">
        <v>7.9</v>
      </c>
      <c r="DM24" s="19">
        <v>8.17</v>
      </c>
      <c r="DN24" s="19">
        <v>8.1736000000000004</v>
      </c>
      <c r="DO24" s="19">
        <v>-0.27360000000000001</v>
      </c>
      <c r="DP24" s="19">
        <v>54.5</v>
      </c>
      <c r="DQ24" s="19">
        <v>44.76</v>
      </c>
      <c r="DR24" s="19">
        <v>44.764240000000001</v>
      </c>
      <c r="DS24" s="19">
        <v>9.7357600000000009</v>
      </c>
      <c r="DT24" s="19">
        <v>3.3</v>
      </c>
      <c r="DU24" s="19">
        <v>0</v>
      </c>
      <c r="DV24" s="19">
        <v>4.7632000000000003</v>
      </c>
      <c r="DW24" s="19">
        <v>-1.4632000000000001</v>
      </c>
      <c r="DX24" s="19"/>
      <c r="DY24" s="19"/>
      <c r="DZ24" s="19"/>
      <c r="EA24" s="19">
        <v>0</v>
      </c>
      <c r="EB24" s="19"/>
      <c r="EC24" s="19"/>
      <c r="ED24" s="19"/>
      <c r="EE24" s="19">
        <v>0</v>
      </c>
      <c r="EF24" s="19"/>
      <c r="EG24" s="19"/>
      <c r="EH24" s="19"/>
      <c r="EI24" s="19">
        <v>0</v>
      </c>
      <c r="EJ24" s="19">
        <v>111.2</v>
      </c>
      <c r="EK24" s="19">
        <v>109.52</v>
      </c>
      <c r="EL24" s="19">
        <v>112.90537</v>
      </c>
      <c r="EM24" s="19">
        <v>-1.7053700000000001</v>
      </c>
      <c r="EN24" s="19">
        <v>218.7</v>
      </c>
      <c r="EO24" s="19">
        <v>221.3</v>
      </c>
      <c r="EP24" s="19">
        <v>221.25516999999999</v>
      </c>
      <c r="EQ24" s="19">
        <v>-2.5551699999999999</v>
      </c>
      <c r="ER24" s="19"/>
      <c r="ES24" s="19"/>
      <c r="ET24" s="19"/>
      <c r="EU24" s="19">
        <v>0</v>
      </c>
      <c r="EV24" s="19"/>
      <c r="EW24" s="19"/>
      <c r="EX24" s="19"/>
      <c r="EY24" s="19">
        <v>0</v>
      </c>
      <c r="EZ24" s="19"/>
      <c r="FA24" s="19"/>
      <c r="FB24" s="19"/>
      <c r="FC24" s="19">
        <v>0</v>
      </c>
      <c r="FD24" s="19">
        <v>6.5</v>
      </c>
      <c r="FE24" s="19">
        <v>6.39</v>
      </c>
      <c r="FF24" s="19">
        <v>6.39</v>
      </c>
      <c r="FG24" s="19">
        <v>0.11</v>
      </c>
      <c r="FH24" s="19">
        <v>220.8</v>
      </c>
      <c r="FI24" s="19">
        <v>229.57</v>
      </c>
      <c r="FJ24" s="19">
        <v>229.57073</v>
      </c>
      <c r="FK24" s="19">
        <v>-8.7707300000000004</v>
      </c>
      <c r="FL24" s="19">
        <v>76.2</v>
      </c>
      <c r="FM24" s="19">
        <v>78.47</v>
      </c>
      <c r="FN24" s="19">
        <v>73.380380000000002</v>
      </c>
      <c r="FO24" s="19">
        <v>2.81962</v>
      </c>
      <c r="FP24" s="19">
        <v>150.4</v>
      </c>
      <c r="FQ24" s="19">
        <v>150.28</v>
      </c>
      <c r="FR24" s="19">
        <v>151.077</v>
      </c>
      <c r="FS24" s="19">
        <v>-0.67700000000000005</v>
      </c>
      <c r="FT24" s="19">
        <v>42.3</v>
      </c>
      <c r="FU24" s="19">
        <v>41.5</v>
      </c>
      <c r="FV24" s="19">
        <v>41.498959999999997</v>
      </c>
      <c r="FW24" s="19">
        <v>0.80103999999999997</v>
      </c>
      <c r="FX24" s="19">
        <v>18.7</v>
      </c>
      <c r="FY24" s="19">
        <v>19.29</v>
      </c>
      <c r="FZ24" s="19">
        <v>19.28585</v>
      </c>
      <c r="GA24" s="19">
        <v>-0.58584999999999998</v>
      </c>
      <c r="GB24" s="19">
        <v>19.7</v>
      </c>
      <c r="GC24" s="19">
        <v>19.12</v>
      </c>
      <c r="GD24" s="19">
        <v>19.121949999999998</v>
      </c>
      <c r="GE24" s="19">
        <v>0.57804999999999995</v>
      </c>
      <c r="GF24" s="19">
        <v>93.8</v>
      </c>
      <c r="GG24" s="19">
        <v>87.66</v>
      </c>
      <c r="GH24" s="19">
        <v>87.657560000000004</v>
      </c>
      <c r="GI24" s="19">
        <v>6.1424399999999997</v>
      </c>
      <c r="GJ24" s="19">
        <v>0</v>
      </c>
      <c r="GK24" s="19">
        <v>0</v>
      </c>
      <c r="GL24" s="19">
        <v>0</v>
      </c>
      <c r="GM24" s="19">
        <v>0</v>
      </c>
      <c r="GN24" s="19">
        <v>181.4</v>
      </c>
      <c r="GO24" s="19">
        <v>136.06666999999999</v>
      </c>
      <c r="GP24" s="19">
        <v>0</v>
      </c>
      <c r="GQ24" s="19">
        <v>181.4</v>
      </c>
      <c r="GR24" s="19">
        <v>88.6</v>
      </c>
      <c r="GS24" s="19">
        <v>68.033330000000007</v>
      </c>
      <c r="GT24" s="19"/>
      <c r="GU24" s="19">
        <v>88.6</v>
      </c>
      <c r="GV24" s="19">
        <v>109.1</v>
      </c>
      <c r="GW24" s="19">
        <v>107.92</v>
      </c>
      <c r="GX24" s="19">
        <v>110.91316999999999</v>
      </c>
      <c r="GY24" s="19">
        <v>-1.8131699999999999</v>
      </c>
      <c r="GZ24" s="19">
        <v>0</v>
      </c>
      <c r="HA24" s="19">
        <v>0</v>
      </c>
      <c r="HB24" s="19">
        <v>9.09</v>
      </c>
      <c r="HC24" s="19">
        <v>-9.09</v>
      </c>
      <c r="HD24" s="19">
        <v>7.1</v>
      </c>
      <c r="HE24" s="19">
        <v>6.06</v>
      </c>
      <c r="HF24" s="19">
        <v>9.9490999999999996</v>
      </c>
      <c r="HG24" s="19">
        <v>-2.8491</v>
      </c>
      <c r="HH24" s="19">
        <v>46</v>
      </c>
      <c r="HI24" s="19">
        <v>39.22</v>
      </c>
      <c r="HJ24" s="19">
        <v>47.26634</v>
      </c>
      <c r="HK24" s="19">
        <v>-1.26634</v>
      </c>
      <c r="HL24" s="19">
        <v>0</v>
      </c>
      <c r="HM24" s="19">
        <v>13</v>
      </c>
      <c r="HN24" s="19">
        <v>13</v>
      </c>
      <c r="HO24" s="19">
        <v>-13</v>
      </c>
      <c r="HP24" s="19">
        <v>3.8</v>
      </c>
      <c r="HQ24" s="19">
        <v>3.89</v>
      </c>
      <c r="HR24" s="19">
        <v>3.8872599999999999</v>
      </c>
      <c r="HS24" s="19">
        <v>-8.7260000000000004E-2</v>
      </c>
      <c r="HT24" s="19">
        <v>38.4</v>
      </c>
      <c r="HU24" s="19">
        <v>34.42</v>
      </c>
      <c r="HV24" s="19">
        <v>34.419510000000002</v>
      </c>
      <c r="HW24" s="19">
        <v>3.9804900000000001</v>
      </c>
      <c r="HX24" s="19">
        <v>174.4</v>
      </c>
      <c r="HY24" s="19">
        <v>171.54</v>
      </c>
      <c r="HZ24" s="19">
        <v>171.54185000000001</v>
      </c>
      <c r="IA24" s="19">
        <v>2.8581500000000002</v>
      </c>
      <c r="IB24" s="19"/>
      <c r="IC24" s="19"/>
      <c r="ID24" s="19"/>
      <c r="IE24" s="19">
        <v>0</v>
      </c>
      <c r="IF24" s="19"/>
      <c r="IG24" s="19"/>
      <c r="IH24" s="19"/>
      <c r="II24" s="19">
        <v>0</v>
      </c>
      <c r="IJ24" s="19"/>
      <c r="IK24" s="19"/>
      <c r="IL24" s="19"/>
      <c r="IM24" s="19">
        <v>0</v>
      </c>
      <c r="IN24" s="19">
        <v>47.1</v>
      </c>
      <c r="IO24" s="19">
        <v>0</v>
      </c>
      <c r="IP24" s="19">
        <v>0</v>
      </c>
      <c r="IQ24" s="19">
        <v>47.1</v>
      </c>
      <c r="IR24" s="19"/>
      <c r="IS24" s="19"/>
      <c r="IT24" s="19"/>
      <c r="IU24" s="19">
        <v>0</v>
      </c>
      <c r="IV24" s="19"/>
      <c r="IW24" s="19"/>
      <c r="IX24" s="19"/>
      <c r="IY24" s="19">
        <v>0</v>
      </c>
      <c r="IZ24" s="19"/>
      <c r="JA24" s="19"/>
      <c r="JB24" s="19"/>
      <c r="JC24" s="19">
        <v>0</v>
      </c>
      <c r="JD24" s="19">
        <v>0</v>
      </c>
      <c r="JE24" s="19">
        <v>0</v>
      </c>
      <c r="JF24" s="19">
        <v>0</v>
      </c>
      <c r="JG24" s="19">
        <v>0</v>
      </c>
      <c r="JH24" s="19">
        <v>0</v>
      </c>
      <c r="JI24" s="19"/>
      <c r="JJ24" s="19"/>
      <c r="JK24" s="19">
        <v>0</v>
      </c>
      <c r="JL24" s="19">
        <v>0</v>
      </c>
      <c r="JM24" s="19">
        <v>0</v>
      </c>
      <c r="JN24" s="19">
        <v>0</v>
      </c>
      <c r="JO24" s="19">
        <v>0</v>
      </c>
      <c r="JP24" s="19"/>
      <c r="JQ24" s="19"/>
      <c r="JR24" s="19"/>
      <c r="JS24" s="19">
        <v>0</v>
      </c>
      <c r="JT24" s="19">
        <v>0</v>
      </c>
      <c r="JU24" s="19">
        <v>0</v>
      </c>
      <c r="JV24" s="19"/>
      <c r="JW24" s="19">
        <v>0</v>
      </c>
      <c r="JX24" s="19">
        <v>0</v>
      </c>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v>0</v>
      </c>
      <c r="LB24" s="19">
        <v>0</v>
      </c>
      <c r="LC24" s="19">
        <v>0</v>
      </c>
      <c r="LD24" s="19">
        <v>4.5999999999999996</v>
      </c>
      <c r="LE24" s="19">
        <v>3.99</v>
      </c>
      <c r="LF24" s="19">
        <v>3.9931199999999998</v>
      </c>
      <c r="LG24" s="19">
        <v>0.60687999999999998</v>
      </c>
      <c r="LH24" s="19">
        <v>211.3</v>
      </c>
      <c r="LI24" s="19">
        <v>59.29</v>
      </c>
      <c r="LJ24" s="19">
        <v>121.86369000000001</v>
      </c>
      <c r="LK24" s="19">
        <v>89.436310000000006</v>
      </c>
      <c r="LL24" s="19">
        <v>130.19999999999999</v>
      </c>
      <c r="LM24" s="19">
        <v>133.68</v>
      </c>
      <c r="LN24" s="19">
        <v>133.67995999999999</v>
      </c>
      <c r="LO24" s="19">
        <v>-3.4799600000000002</v>
      </c>
      <c r="LP24" s="19">
        <v>63</v>
      </c>
      <c r="LQ24" s="19">
        <v>63.43</v>
      </c>
      <c r="LR24" s="19">
        <v>67.461460000000002</v>
      </c>
      <c r="LS24" s="19">
        <v>-4.4614599999999998</v>
      </c>
      <c r="LT24" s="19">
        <v>80.2</v>
      </c>
      <c r="LU24" s="19">
        <v>78.569999999999993</v>
      </c>
      <c r="LV24" s="19">
        <v>78.567999999999998</v>
      </c>
      <c r="LW24" s="19">
        <v>1.6319999999999999</v>
      </c>
      <c r="LX24" s="19">
        <v>19.100000000000001</v>
      </c>
      <c r="LY24" s="19">
        <v>19</v>
      </c>
      <c r="LZ24" s="19">
        <v>30.097560000000001</v>
      </c>
      <c r="MA24" s="19">
        <v>-10.99756</v>
      </c>
      <c r="MB24" s="19"/>
      <c r="MC24" s="19"/>
      <c r="MD24" s="19"/>
      <c r="ME24" s="19">
        <v>0</v>
      </c>
      <c r="MF24" s="19"/>
      <c r="MG24" s="19"/>
      <c r="MH24" s="19"/>
      <c r="MI24" s="19">
        <v>0</v>
      </c>
      <c r="MJ24" s="19"/>
      <c r="MK24" s="19"/>
      <c r="ML24" s="19"/>
      <c r="MM24" s="19">
        <v>0</v>
      </c>
      <c r="MN24" s="19"/>
      <c r="MO24" s="19">
        <v>0</v>
      </c>
      <c r="MP24" s="19">
        <v>0</v>
      </c>
      <c r="MQ24" s="19">
        <v>0</v>
      </c>
      <c r="MR24" s="19">
        <v>147.9</v>
      </c>
      <c r="MS24" s="19">
        <v>75.066670000000002</v>
      </c>
      <c r="MT24" s="19">
        <v>144.31267</v>
      </c>
      <c r="MU24" s="19">
        <v>3.5873300000000001</v>
      </c>
      <c r="MV24" s="19">
        <v>68.900000000000006</v>
      </c>
      <c r="MW24" s="19">
        <v>37.533329999999999</v>
      </c>
      <c r="MX24" s="19">
        <v>72.156329999999997</v>
      </c>
      <c r="MY24" s="19">
        <v>-3.2563300000000002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v>
      </c>
      <c r="OD24" s="19">
        <v>0.113</v>
      </c>
      <c r="OE24" s="19">
        <v>8.6999999999999994E-2</v>
      </c>
      <c r="OF24" s="19">
        <v>61.5</v>
      </c>
      <c r="OG24" s="19">
        <v>90.9</v>
      </c>
      <c r="OH24" s="19">
        <v>85.914000000000001</v>
      </c>
      <c r="OI24" s="19">
        <v>-24.414000000000001</v>
      </c>
      <c r="OJ24" s="19">
        <v>8</v>
      </c>
      <c r="OK24" s="19">
        <v>20.7</v>
      </c>
      <c r="OL24" s="19">
        <v>20.701000000000001</v>
      </c>
      <c r="OM24" s="19">
        <v>-12.701000000000001</v>
      </c>
      <c r="ON24" s="19">
        <v>0</v>
      </c>
      <c r="OO24" s="19">
        <v>11.85</v>
      </c>
      <c r="OP24" s="19">
        <v>11.846</v>
      </c>
      <c r="OQ24" s="19">
        <v>-11.846</v>
      </c>
      <c r="OR24" s="19">
        <v>0</v>
      </c>
      <c r="OS24" s="19">
        <v>0</v>
      </c>
      <c r="OT24" s="19">
        <v>0</v>
      </c>
      <c r="OU24" s="19">
        <v>0</v>
      </c>
      <c r="OV24" s="19">
        <v>0</v>
      </c>
      <c r="OW24" s="19">
        <v>20</v>
      </c>
      <c r="OX24" s="19">
        <v>17.560980000000001</v>
      </c>
      <c r="OY24" s="19">
        <v>-17.560980000000001</v>
      </c>
      <c r="OZ24" s="19">
        <v>10</v>
      </c>
      <c r="PA24" s="19">
        <v>9.98</v>
      </c>
      <c r="PB24" s="19">
        <v>9.9830000000000005</v>
      </c>
      <c r="PC24" s="19">
        <v>1.7000000000000001E-2</v>
      </c>
      <c r="PD24" s="19">
        <v>5.5</v>
      </c>
      <c r="PE24" s="19">
        <v>5.67</v>
      </c>
      <c r="PF24" s="19">
        <v>5.67</v>
      </c>
      <c r="PG24" s="19">
        <v>-0.17</v>
      </c>
      <c r="PH24" s="19">
        <v>1.2</v>
      </c>
      <c r="PI24" s="19">
        <v>1</v>
      </c>
      <c r="PJ24" s="19">
        <v>1</v>
      </c>
      <c r="PK24" s="19">
        <v>0.2</v>
      </c>
      <c r="PL24" s="19">
        <v>3.2</v>
      </c>
      <c r="PM24" s="19">
        <v>3.4</v>
      </c>
      <c r="PN24" s="19">
        <v>3.4</v>
      </c>
      <c r="PO24" s="19">
        <v>-0.2</v>
      </c>
      <c r="PP24" s="19">
        <v>5.0999999999999996</v>
      </c>
      <c r="PQ24" s="19">
        <v>5</v>
      </c>
      <c r="PR24" s="19">
        <v>5</v>
      </c>
      <c r="PS24" s="19">
        <v>0.1</v>
      </c>
      <c r="PT24" s="19">
        <v>20.5</v>
      </c>
      <c r="PU24" s="19">
        <v>19.510000000000002</v>
      </c>
      <c r="PV24" s="19">
        <v>19.5122</v>
      </c>
      <c r="PW24" s="19">
        <v>0.98780000000000001</v>
      </c>
      <c r="PX24" s="19">
        <v>15.8</v>
      </c>
      <c r="PY24" s="19">
        <v>19.510000000000002</v>
      </c>
      <c r="PZ24" s="19">
        <v>19.5122</v>
      </c>
      <c r="QA24" s="19">
        <v>-3.7122000000000002</v>
      </c>
      <c r="QB24" s="19">
        <v>18.7</v>
      </c>
      <c r="QC24" s="19">
        <v>17.559999999999999</v>
      </c>
      <c r="QD24" s="19">
        <v>17.560980000000001</v>
      </c>
      <c r="QE24" s="19">
        <v>1.1390199999999999</v>
      </c>
      <c r="QF24" s="19">
        <v>3.7</v>
      </c>
      <c r="QG24" s="19">
        <v>3.5</v>
      </c>
      <c r="QH24" s="19">
        <v>3.5</v>
      </c>
      <c r="QI24" s="19">
        <v>0.2</v>
      </c>
      <c r="QJ24" s="19">
        <v>18.5</v>
      </c>
      <c r="QK24" s="19">
        <v>17.95</v>
      </c>
      <c r="QL24" s="19">
        <v>17.951219999999999</v>
      </c>
      <c r="QM24" s="19">
        <v>0.54878000000000005</v>
      </c>
      <c r="QN24" s="19">
        <v>4.4000000000000004</v>
      </c>
      <c r="QO24" s="19">
        <v>4.2</v>
      </c>
      <c r="QP24" s="19">
        <v>1.8680000000000001</v>
      </c>
      <c r="QQ24" s="19">
        <v>2.532</v>
      </c>
      <c r="QR24" s="19">
        <v>4.9000000000000004</v>
      </c>
      <c r="QS24" s="19">
        <v>5.5</v>
      </c>
      <c r="QT24" s="19">
        <v>4.3360000000000003</v>
      </c>
      <c r="QU24" s="19">
        <v>0.56399999999999995</v>
      </c>
      <c r="QV24" s="19">
        <v>19.899999999999999</v>
      </c>
      <c r="QW24" s="19">
        <v>18.5</v>
      </c>
      <c r="QX24" s="19">
        <v>22.42</v>
      </c>
      <c r="QY24" s="19">
        <v>-2.52</v>
      </c>
      <c r="QZ24" s="19">
        <v>43.5</v>
      </c>
      <c r="RA24" s="19">
        <v>56.5</v>
      </c>
      <c r="RB24" s="19">
        <v>64.213999999999999</v>
      </c>
      <c r="RC24" s="19">
        <v>-20.713999999999999</v>
      </c>
      <c r="RD24" s="19"/>
      <c r="RE24" s="19"/>
      <c r="RF24" s="19"/>
      <c r="RG24" s="19">
        <v>0</v>
      </c>
      <c r="RH24" s="19"/>
      <c r="RI24" s="19"/>
      <c r="RJ24" s="19"/>
      <c r="RK24" s="19">
        <v>0</v>
      </c>
      <c r="RL24" s="19"/>
      <c r="RM24" s="19"/>
      <c r="RN24" s="19"/>
      <c r="RO24" s="19">
        <v>0</v>
      </c>
      <c r="RP24" s="19"/>
      <c r="RQ24" s="19"/>
      <c r="RR24" s="19"/>
      <c r="RS24" s="19">
        <v>0</v>
      </c>
      <c r="RT24" s="19">
        <v>4.2</v>
      </c>
      <c r="RU24" s="19">
        <v>3.92</v>
      </c>
      <c r="RV24" s="19">
        <v>3.9239999999999999</v>
      </c>
      <c r="RW24" s="19">
        <v>0.27600000000000002</v>
      </c>
      <c r="RX24" s="19">
        <v>2.4</v>
      </c>
      <c r="RY24" s="19">
        <v>2.38</v>
      </c>
      <c r="RZ24" s="19">
        <v>2.379</v>
      </c>
      <c r="SA24" s="19">
        <v>2.1000000000000001E-2</v>
      </c>
      <c r="SB24" s="19">
        <v>17</v>
      </c>
      <c r="SC24" s="19">
        <v>14.7</v>
      </c>
      <c r="SD24" s="19">
        <v>11.62162</v>
      </c>
      <c r="SE24" s="19">
        <v>5.3783799999999999</v>
      </c>
      <c r="SF24" s="19">
        <v>3.1</v>
      </c>
      <c r="SG24" s="19">
        <v>2</v>
      </c>
      <c r="SH24" s="19">
        <v>2</v>
      </c>
      <c r="SI24" s="19">
        <v>1.1000000000000001</v>
      </c>
      <c r="SJ24" s="19"/>
      <c r="SK24" s="19"/>
      <c r="SL24" s="19">
        <v>0.7</v>
      </c>
      <c r="SM24" s="19">
        <v>-0.7</v>
      </c>
      <c r="SN24" s="19">
        <v>19.899999999999999</v>
      </c>
      <c r="SO24" s="19">
        <v>19.12</v>
      </c>
      <c r="SP24" s="19">
        <v>19.121949999999998</v>
      </c>
      <c r="SQ24" s="19">
        <v>0.77805000000000002</v>
      </c>
      <c r="SR24" s="19">
        <v>9.6</v>
      </c>
      <c r="SS24" s="19">
        <v>9.5</v>
      </c>
      <c r="ST24" s="19">
        <v>9.5</v>
      </c>
      <c r="SU24" s="19">
        <v>0.1</v>
      </c>
      <c r="SV24" s="19">
        <v>18.600000000000001</v>
      </c>
      <c r="SW24" s="19">
        <v>16.59</v>
      </c>
      <c r="SX24" s="19">
        <v>16.585370000000001</v>
      </c>
      <c r="SY24" s="19">
        <v>2.0146299999999999</v>
      </c>
      <c r="SZ24" s="19">
        <v>20.3</v>
      </c>
      <c r="TA24" s="19">
        <v>19.510000000000002</v>
      </c>
      <c r="TB24" s="19">
        <v>19.5122</v>
      </c>
      <c r="TC24" s="19">
        <v>0.78779999999999994</v>
      </c>
      <c r="TD24" s="19">
        <v>20</v>
      </c>
      <c r="TE24" s="19">
        <v>19.32</v>
      </c>
      <c r="TF24" s="19">
        <v>19.317070000000001</v>
      </c>
      <c r="TG24" s="19">
        <v>0.68293000000000004</v>
      </c>
      <c r="TH24" s="19">
        <v>26.2</v>
      </c>
      <c r="TI24" s="19">
        <v>14.9</v>
      </c>
      <c r="TJ24" s="19">
        <v>16.041</v>
      </c>
      <c r="TK24" s="19">
        <v>10.159000000000001</v>
      </c>
      <c r="TL24" s="19">
        <v>29.9</v>
      </c>
      <c r="TM24" s="19">
        <v>36.65</v>
      </c>
      <c r="TN24" s="19">
        <v>36.648000000000003</v>
      </c>
      <c r="TO24" s="19">
        <v>-6.7480000000000002</v>
      </c>
      <c r="TP24" s="19">
        <v>3.4</v>
      </c>
      <c r="TQ24" s="19">
        <v>17</v>
      </c>
      <c r="TR24" s="19">
        <v>11.092000000000001</v>
      </c>
      <c r="TS24" s="19">
        <v>-7.6920000000000002</v>
      </c>
      <c r="TT24" s="19">
        <v>18.7</v>
      </c>
      <c r="TU24" s="19">
        <v>49.2</v>
      </c>
      <c r="TV24" s="19">
        <v>25.175000000000001</v>
      </c>
      <c r="TW24" s="19">
        <v>-6.4749999999999996</v>
      </c>
      <c r="TX24" s="19">
        <v>34.5</v>
      </c>
      <c r="TY24" s="19">
        <v>65.3</v>
      </c>
      <c r="TZ24" s="19">
        <v>41.402999999999999</v>
      </c>
      <c r="UA24" s="19">
        <v>-6.9029999999999996</v>
      </c>
      <c r="UB24" s="19">
        <v>0.6</v>
      </c>
      <c r="UC24" s="19">
        <v>1.54</v>
      </c>
      <c r="UD24" s="19">
        <v>1.5389999999999999</v>
      </c>
      <c r="UE24" s="19">
        <v>-0.93899999999999995</v>
      </c>
      <c r="UF24" s="19">
        <v>0.2</v>
      </c>
      <c r="UG24" s="19">
        <v>1.29</v>
      </c>
      <c r="UH24" s="19">
        <v>1.292</v>
      </c>
      <c r="UI24" s="19">
        <v>-1.0920000000000001</v>
      </c>
      <c r="UJ24" s="19">
        <v>20.9</v>
      </c>
      <c r="UK24" s="19">
        <v>19.510000000000002</v>
      </c>
      <c r="UL24" s="19">
        <v>19.5122</v>
      </c>
      <c r="UM24" s="19">
        <v>1.3877999999999999</v>
      </c>
      <c r="UN24" s="19">
        <v>7</v>
      </c>
      <c r="UO24" s="19">
        <v>8</v>
      </c>
      <c r="UP24" s="19">
        <v>8</v>
      </c>
      <c r="UQ24" s="19">
        <v>-1</v>
      </c>
      <c r="UR24" s="19">
        <v>8.6</v>
      </c>
      <c r="US24" s="19">
        <v>8.4</v>
      </c>
      <c r="UT24" s="19">
        <v>8.4</v>
      </c>
      <c r="UU24" s="19">
        <v>0.2</v>
      </c>
      <c r="UV24" s="19">
        <v>20.399999999999999</v>
      </c>
      <c r="UW24" s="19">
        <v>19.510000000000002</v>
      </c>
      <c r="UX24" s="19">
        <v>19.5122</v>
      </c>
      <c r="UY24" s="19">
        <v>0.88780000000000003</v>
      </c>
      <c r="UZ24" s="19">
        <v>20.399999999999999</v>
      </c>
      <c r="VA24" s="19">
        <v>19.510000000000002</v>
      </c>
      <c r="VB24" s="19">
        <v>19.5122</v>
      </c>
      <c r="VC24" s="19">
        <v>0.88780000000000003</v>
      </c>
      <c r="VD24" s="19">
        <v>20.2</v>
      </c>
      <c r="VE24" s="19">
        <v>19.510000000000002</v>
      </c>
      <c r="VF24" s="19">
        <v>19.5122</v>
      </c>
      <c r="VG24" s="19">
        <v>0.68779999999999997</v>
      </c>
      <c r="VH24" s="19">
        <v>0</v>
      </c>
      <c r="VI24" s="19">
        <v>8.3000000000000007</v>
      </c>
      <c r="VJ24" s="19">
        <v>8.298</v>
      </c>
      <c r="VK24" s="19">
        <v>-8.298</v>
      </c>
      <c r="VL24" s="19">
        <v>27.72</v>
      </c>
      <c r="VM24" s="19">
        <v>147.53</v>
      </c>
      <c r="VN24" s="19">
        <v>147.53</v>
      </c>
      <c r="VO24" s="19">
        <v>-119.81</v>
      </c>
      <c r="VP24" s="19">
        <v>6.3</v>
      </c>
      <c r="VQ24" s="19">
        <v>9.85</v>
      </c>
      <c r="VR24" s="19">
        <v>9.8490000000000002</v>
      </c>
      <c r="VS24" s="19">
        <v>-3.5489999999999999</v>
      </c>
      <c r="VT24" s="19">
        <v>18.399999999999999</v>
      </c>
      <c r="VU24" s="19">
        <v>52.4</v>
      </c>
      <c r="VV24" s="19">
        <v>57.444000000000003</v>
      </c>
      <c r="VW24" s="19">
        <v>-39.043999999999997</v>
      </c>
      <c r="VX24" s="19">
        <v>0.4</v>
      </c>
      <c r="VY24" s="19">
        <v>0.4</v>
      </c>
      <c r="VZ24" s="19">
        <v>0.6</v>
      </c>
      <c r="WA24" s="19">
        <v>-0.2</v>
      </c>
      <c r="WB24" s="19">
        <v>49</v>
      </c>
      <c r="WC24" s="19">
        <v>51.8</v>
      </c>
      <c r="WD24" s="19">
        <v>46</v>
      </c>
      <c r="WE24" s="19">
        <v>3</v>
      </c>
      <c r="WF24" s="19">
        <v>0</v>
      </c>
      <c r="WG24" s="19">
        <v>43.6</v>
      </c>
      <c r="WH24" s="19">
        <v>20</v>
      </c>
      <c r="WI24" s="19">
        <v>-20</v>
      </c>
      <c r="WJ24" s="19">
        <v>15.9</v>
      </c>
      <c r="WK24" s="19">
        <v>52</v>
      </c>
      <c r="WL24" s="19">
        <v>53.661999999999999</v>
      </c>
      <c r="WM24" s="19">
        <v>-37.762</v>
      </c>
      <c r="WN24" s="19">
        <v>2.1</v>
      </c>
      <c r="WO24" s="19">
        <v>4.9000000000000004</v>
      </c>
      <c r="WP24" s="19">
        <v>4.7640000000000002</v>
      </c>
      <c r="WQ24" s="19">
        <v>-2.6640000000000001</v>
      </c>
      <c r="WR24" s="19">
        <v>9.6</v>
      </c>
      <c r="WS24" s="19">
        <v>9.4</v>
      </c>
      <c r="WT24" s="19">
        <v>9.4</v>
      </c>
      <c r="WU24" s="19">
        <v>0.2</v>
      </c>
      <c r="WV24" s="19">
        <v>19.899999999999999</v>
      </c>
      <c r="WW24" s="19">
        <v>19.32</v>
      </c>
      <c r="WX24" s="19">
        <v>19.317070000000001</v>
      </c>
      <c r="WY24" s="19">
        <v>0.58292999999999995</v>
      </c>
      <c r="WZ24" s="19">
        <v>8.9</v>
      </c>
      <c r="XA24" s="19">
        <v>9</v>
      </c>
      <c r="XB24" s="19">
        <v>10.8</v>
      </c>
      <c r="XC24" s="19">
        <v>-1.9</v>
      </c>
      <c r="XD24" s="19">
        <v>28.9</v>
      </c>
      <c r="XE24" s="19">
        <v>35</v>
      </c>
      <c r="XF24" s="19">
        <v>40</v>
      </c>
      <c r="XG24" s="19">
        <v>-11.1</v>
      </c>
      <c r="XH24" s="19"/>
      <c r="XI24" s="19"/>
      <c r="XJ24" s="19"/>
      <c r="XK24" s="19">
        <v>0</v>
      </c>
      <c r="XL24" s="19"/>
      <c r="XM24" s="19"/>
      <c r="XN24" s="19"/>
      <c r="XO24" s="19">
        <v>0</v>
      </c>
      <c r="XP24" s="19"/>
      <c r="XQ24" s="19"/>
      <c r="XR24" s="19"/>
      <c r="XS24" s="19">
        <v>0</v>
      </c>
      <c r="XT24" s="19"/>
      <c r="XU24" s="19"/>
      <c r="XV24" s="19"/>
      <c r="XW24" s="19">
        <v>0</v>
      </c>
    </row>
    <row r="25" spans="1:647" ht="24" customHeight="1" x14ac:dyDescent="0.35">
      <c r="A25" s="1"/>
      <c r="B25" s="13" t="s">
        <v>76</v>
      </c>
      <c r="C25" s="13" t="s">
        <v>758</v>
      </c>
      <c r="D25" s="14"/>
      <c r="E25" s="14"/>
      <c r="F25" s="14"/>
      <c r="G25" s="14">
        <v>0</v>
      </c>
      <c r="H25" s="14"/>
      <c r="I25" s="14"/>
      <c r="J25" s="14"/>
      <c r="K25" s="14">
        <v>0</v>
      </c>
      <c r="L25" s="14"/>
      <c r="M25" s="14"/>
      <c r="N25" s="14"/>
      <c r="O25" s="14">
        <v>0</v>
      </c>
      <c r="P25" s="14">
        <v>645.6</v>
      </c>
      <c r="Q25" s="14">
        <v>646.79999999999995</v>
      </c>
      <c r="R25" s="14">
        <v>646.79789000000005</v>
      </c>
      <c r="S25" s="14">
        <v>-1.1978899999999999</v>
      </c>
      <c r="T25" s="14">
        <v>214.9</v>
      </c>
      <c r="U25" s="14">
        <v>211.44</v>
      </c>
      <c r="V25" s="14">
        <v>211.44126</v>
      </c>
      <c r="W25" s="14">
        <v>3.4587400000000001</v>
      </c>
      <c r="X25" s="14"/>
      <c r="Y25" s="14"/>
      <c r="Z25" s="14"/>
      <c r="AA25" s="14">
        <v>0</v>
      </c>
      <c r="AB25" s="14"/>
      <c r="AC25" s="14"/>
      <c r="AD25" s="14"/>
      <c r="AE25" s="14">
        <v>0</v>
      </c>
      <c r="AF25" s="14">
        <v>89.7</v>
      </c>
      <c r="AG25" s="14">
        <v>92.22</v>
      </c>
      <c r="AH25" s="14">
        <v>92.226339999999993</v>
      </c>
      <c r="AI25" s="14">
        <v>-2.5263399999999998</v>
      </c>
      <c r="AJ25" s="14">
        <v>239.2</v>
      </c>
      <c r="AK25" s="14">
        <v>240.17</v>
      </c>
      <c r="AL25" s="14">
        <v>235.97717</v>
      </c>
      <c r="AM25" s="14">
        <v>3.2228300000000001</v>
      </c>
      <c r="AN25" s="14"/>
      <c r="AO25" s="14"/>
      <c r="AP25" s="14"/>
      <c r="AQ25" s="14">
        <v>0</v>
      </c>
      <c r="AR25" s="14"/>
      <c r="AS25" s="14"/>
      <c r="AT25" s="14"/>
      <c r="AU25" s="14">
        <v>0</v>
      </c>
      <c r="AV25" s="14">
        <v>135.4</v>
      </c>
      <c r="AW25" s="14">
        <v>120.62444000000001</v>
      </c>
      <c r="AX25" s="14">
        <v>150.04839999999999</v>
      </c>
      <c r="AY25" s="14">
        <v>-14.648400000000001</v>
      </c>
      <c r="AZ25" s="14">
        <v>134.1</v>
      </c>
      <c r="BA25" s="14">
        <v>120.62444000000001</v>
      </c>
      <c r="BB25" s="14">
        <v>150.04839999999999</v>
      </c>
      <c r="BC25" s="14">
        <v>-15.948399999999999</v>
      </c>
      <c r="BD25" s="14">
        <v>135.19999999999999</v>
      </c>
      <c r="BE25" s="14">
        <v>120.62444000000001</v>
      </c>
      <c r="BF25" s="14">
        <v>150.04839999999999</v>
      </c>
      <c r="BG25" s="14">
        <v>-14.8484</v>
      </c>
      <c r="BH25" s="14">
        <v>226.9</v>
      </c>
      <c r="BI25" s="14">
        <v>180.93666999999999</v>
      </c>
      <c r="BJ25" s="14">
        <v>225.07259999999999</v>
      </c>
      <c r="BK25" s="14">
        <v>1.8273999999999999</v>
      </c>
      <c r="BL25" s="14">
        <v>205.1</v>
      </c>
      <c r="BM25" s="14">
        <v>119.66</v>
      </c>
      <c r="BN25" s="14">
        <v>195.12200999999999</v>
      </c>
      <c r="BO25" s="14">
        <v>9.9779900000000001</v>
      </c>
      <c r="BP25" s="14">
        <v>108.7</v>
      </c>
      <c r="BQ25" s="14">
        <v>59.83</v>
      </c>
      <c r="BR25" s="14">
        <v>97.561000000000007</v>
      </c>
      <c r="BS25" s="14">
        <v>11.138999999999999</v>
      </c>
      <c r="BT25" s="14">
        <v>558</v>
      </c>
      <c r="BU25" s="14">
        <v>568.29999999999995</v>
      </c>
      <c r="BV25" s="14">
        <v>568.29854</v>
      </c>
      <c r="BW25" s="14">
        <v>-10.298539999999999</v>
      </c>
      <c r="BX25" s="14">
        <v>10.4</v>
      </c>
      <c r="BY25" s="14">
        <v>10.56</v>
      </c>
      <c r="BZ25" s="14"/>
      <c r="CA25" s="14">
        <v>10.4</v>
      </c>
      <c r="CB25" s="14"/>
      <c r="CC25" s="14"/>
      <c r="CD25" s="14"/>
      <c r="CE25" s="14">
        <v>0</v>
      </c>
      <c r="CF25" s="14"/>
      <c r="CG25" s="14"/>
      <c r="CH25" s="14"/>
      <c r="CI25" s="14">
        <v>0</v>
      </c>
      <c r="CJ25" s="14"/>
      <c r="CK25" s="14"/>
      <c r="CL25" s="14"/>
      <c r="CM25" s="14">
        <v>0</v>
      </c>
      <c r="CN25" s="14"/>
      <c r="CO25" s="14"/>
      <c r="CP25" s="14"/>
      <c r="CQ25" s="14">
        <v>0</v>
      </c>
      <c r="CR25" s="14">
        <v>161.4</v>
      </c>
      <c r="CS25" s="14">
        <v>164.71</v>
      </c>
      <c r="CT25" s="14">
        <v>164.70732000000001</v>
      </c>
      <c r="CU25" s="14">
        <v>-3.3073199999999998</v>
      </c>
      <c r="CV25" s="14">
        <v>7.1</v>
      </c>
      <c r="CW25" s="14">
        <v>5.13</v>
      </c>
      <c r="CX25" s="14">
        <v>5.1346499999999997</v>
      </c>
      <c r="CY25" s="14">
        <v>1.9653499999999999</v>
      </c>
      <c r="CZ25" s="14">
        <v>3.4</v>
      </c>
      <c r="DA25" s="14">
        <v>2.82</v>
      </c>
      <c r="DB25" s="14">
        <v>2.8184800000000001</v>
      </c>
      <c r="DC25" s="14">
        <v>0.58152000000000004</v>
      </c>
      <c r="DD25" s="14">
        <v>0</v>
      </c>
      <c r="DE25" s="14">
        <v>6.84</v>
      </c>
      <c r="DF25" s="14">
        <v>22.49822</v>
      </c>
      <c r="DG25" s="14">
        <v>-22.49822</v>
      </c>
      <c r="DH25" s="14">
        <v>6.5</v>
      </c>
      <c r="DI25" s="14">
        <v>2.95</v>
      </c>
      <c r="DJ25" s="14">
        <v>6.8787000000000003</v>
      </c>
      <c r="DK25" s="14">
        <v>-0.37869999999999998</v>
      </c>
      <c r="DL25" s="14">
        <v>8.1</v>
      </c>
      <c r="DM25" s="14">
        <v>8.17</v>
      </c>
      <c r="DN25" s="14">
        <v>8.1736000000000004</v>
      </c>
      <c r="DO25" s="14">
        <v>-7.3599999999999999E-2</v>
      </c>
      <c r="DP25" s="14">
        <v>56.6</v>
      </c>
      <c r="DQ25" s="14">
        <v>44.76</v>
      </c>
      <c r="DR25" s="14">
        <v>44.764240000000001</v>
      </c>
      <c r="DS25" s="14">
        <v>11.835760000000001</v>
      </c>
      <c r="DT25" s="14">
        <v>4.0999999999999996</v>
      </c>
      <c r="DU25" s="14">
        <v>0</v>
      </c>
      <c r="DV25" s="14">
        <v>4.7632000000000003</v>
      </c>
      <c r="DW25" s="14">
        <v>-0.66320000000000001</v>
      </c>
      <c r="DX25" s="14"/>
      <c r="DY25" s="14"/>
      <c r="DZ25" s="14"/>
      <c r="EA25" s="14">
        <v>0</v>
      </c>
      <c r="EB25" s="14"/>
      <c r="EC25" s="14"/>
      <c r="ED25" s="14"/>
      <c r="EE25" s="14">
        <v>0</v>
      </c>
      <c r="EF25" s="14"/>
      <c r="EG25" s="14"/>
      <c r="EH25" s="14"/>
      <c r="EI25" s="14">
        <v>0</v>
      </c>
      <c r="EJ25" s="14">
        <v>110.2</v>
      </c>
      <c r="EK25" s="14">
        <v>109.52</v>
      </c>
      <c r="EL25" s="14">
        <v>112.90537</v>
      </c>
      <c r="EM25" s="14">
        <v>-2.7053699999999998</v>
      </c>
      <c r="EN25" s="14">
        <v>223.6</v>
      </c>
      <c r="EO25" s="14">
        <v>221.3</v>
      </c>
      <c r="EP25" s="14">
        <v>221.55625000000001</v>
      </c>
      <c r="EQ25" s="14">
        <v>2.0437500000000002</v>
      </c>
      <c r="ER25" s="14"/>
      <c r="ES25" s="14"/>
      <c r="ET25" s="14"/>
      <c r="EU25" s="14">
        <v>0</v>
      </c>
      <c r="EV25" s="14"/>
      <c r="EW25" s="14"/>
      <c r="EX25" s="14"/>
      <c r="EY25" s="14">
        <v>0</v>
      </c>
      <c r="EZ25" s="14"/>
      <c r="FA25" s="14"/>
      <c r="FB25" s="14"/>
      <c r="FC25" s="14">
        <v>0</v>
      </c>
      <c r="FD25" s="14">
        <v>6.5</v>
      </c>
      <c r="FE25" s="14">
        <v>6.39</v>
      </c>
      <c r="FF25" s="14">
        <v>6.39</v>
      </c>
      <c r="FG25" s="14">
        <v>0.11</v>
      </c>
      <c r="FH25" s="14">
        <v>204</v>
      </c>
      <c r="FI25" s="14">
        <v>229.57</v>
      </c>
      <c r="FJ25" s="14">
        <v>229.57073</v>
      </c>
      <c r="FK25" s="14">
        <v>-25.570730000000001</v>
      </c>
      <c r="FL25" s="14">
        <v>77.400000000000006</v>
      </c>
      <c r="FM25" s="14">
        <v>78.47</v>
      </c>
      <c r="FN25" s="14">
        <v>73.380380000000002</v>
      </c>
      <c r="FO25" s="14">
        <v>4.0196199999999997</v>
      </c>
      <c r="FP25" s="14">
        <v>149.80000000000001</v>
      </c>
      <c r="FQ25" s="14">
        <v>150.28</v>
      </c>
      <c r="FR25" s="14">
        <v>151.09</v>
      </c>
      <c r="FS25" s="14">
        <v>-1.29</v>
      </c>
      <c r="FT25" s="14">
        <v>42.3</v>
      </c>
      <c r="FU25" s="14">
        <v>41.5</v>
      </c>
      <c r="FV25" s="14">
        <v>41.498959999999997</v>
      </c>
      <c r="FW25" s="14">
        <v>0.80103999999999997</v>
      </c>
      <c r="FX25" s="14">
        <v>18.7</v>
      </c>
      <c r="FY25" s="14">
        <v>19.29</v>
      </c>
      <c r="FZ25" s="14">
        <v>19.28585</v>
      </c>
      <c r="GA25" s="14">
        <v>-0.58584999999999998</v>
      </c>
      <c r="GB25" s="14">
        <v>19.7</v>
      </c>
      <c r="GC25" s="14">
        <v>19.12</v>
      </c>
      <c r="GD25" s="14">
        <v>19.121949999999998</v>
      </c>
      <c r="GE25" s="14">
        <v>0.57804999999999995</v>
      </c>
      <c r="GF25" s="14">
        <v>87.9</v>
      </c>
      <c r="GG25" s="14">
        <v>87.66</v>
      </c>
      <c r="GH25" s="14">
        <v>87.657560000000004</v>
      </c>
      <c r="GI25" s="14">
        <v>0.24243999999999999</v>
      </c>
      <c r="GJ25" s="14">
        <v>0</v>
      </c>
      <c r="GK25" s="14">
        <v>0</v>
      </c>
      <c r="GL25" s="14">
        <v>0</v>
      </c>
      <c r="GM25" s="14">
        <v>0</v>
      </c>
      <c r="GN25" s="14">
        <v>179</v>
      </c>
      <c r="GO25" s="14">
        <v>136.06666999999999</v>
      </c>
      <c r="GP25" s="14">
        <v>0</v>
      </c>
      <c r="GQ25" s="14">
        <v>179</v>
      </c>
      <c r="GR25" s="14">
        <v>89.8</v>
      </c>
      <c r="GS25" s="14">
        <v>68.033330000000007</v>
      </c>
      <c r="GT25" s="14"/>
      <c r="GU25" s="14">
        <v>89.8</v>
      </c>
      <c r="GV25" s="14">
        <v>108.8</v>
      </c>
      <c r="GW25" s="14">
        <v>107.92</v>
      </c>
      <c r="GX25" s="14">
        <v>110.91316999999999</v>
      </c>
      <c r="GY25" s="14">
        <v>-2.1131700000000002</v>
      </c>
      <c r="GZ25" s="14">
        <v>0</v>
      </c>
      <c r="HA25" s="14">
        <v>0</v>
      </c>
      <c r="HB25" s="14">
        <v>9.09</v>
      </c>
      <c r="HC25" s="14">
        <v>-9.09</v>
      </c>
      <c r="HD25" s="14">
        <v>7.1</v>
      </c>
      <c r="HE25" s="14">
        <v>6.06</v>
      </c>
      <c r="HF25" s="14">
        <v>9.9490999999999996</v>
      </c>
      <c r="HG25" s="14">
        <v>-2.8491</v>
      </c>
      <c r="HH25" s="14">
        <v>45.7</v>
      </c>
      <c r="HI25" s="14">
        <v>39.22</v>
      </c>
      <c r="HJ25" s="14">
        <v>9.1592900000000004</v>
      </c>
      <c r="HK25" s="14">
        <v>36.540709999999997</v>
      </c>
      <c r="HL25" s="14">
        <v>0</v>
      </c>
      <c r="HM25" s="14">
        <v>13</v>
      </c>
      <c r="HN25" s="14">
        <v>13</v>
      </c>
      <c r="HO25" s="14">
        <v>-13</v>
      </c>
      <c r="HP25" s="14">
        <v>3.8</v>
      </c>
      <c r="HQ25" s="14">
        <v>3.89</v>
      </c>
      <c r="HR25" s="14">
        <v>3.8872599999999999</v>
      </c>
      <c r="HS25" s="14">
        <v>-8.7260000000000004E-2</v>
      </c>
      <c r="HT25" s="14">
        <v>37.200000000000003</v>
      </c>
      <c r="HU25" s="14">
        <v>34.42</v>
      </c>
      <c r="HV25" s="14">
        <v>34.419510000000002</v>
      </c>
      <c r="HW25" s="14">
        <v>2.7804899999999999</v>
      </c>
      <c r="HX25" s="14">
        <v>172.9</v>
      </c>
      <c r="HY25" s="14">
        <v>171.54</v>
      </c>
      <c r="HZ25" s="14">
        <v>171.54185000000001</v>
      </c>
      <c r="IA25" s="14">
        <v>1.35815</v>
      </c>
      <c r="IB25" s="14"/>
      <c r="IC25" s="14"/>
      <c r="ID25" s="14"/>
      <c r="IE25" s="14">
        <v>0</v>
      </c>
      <c r="IF25" s="14"/>
      <c r="IG25" s="14"/>
      <c r="IH25" s="14"/>
      <c r="II25" s="14">
        <v>0</v>
      </c>
      <c r="IJ25" s="14"/>
      <c r="IK25" s="14"/>
      <c r="IL25" s="14"/>
      <c r="IM25" s="14">
        <v>0</v>
      </c>
      <c r="IN25" s="14">
        <v>46.9</v>
      </c>
      <c r="IO25" s="14">
        <v>0</v>
      </c>
      <c r="IP25" s="14">
        <v>0</v>
      </c>
      <c r="IQ25" s="14">
        <v>46.9</v>
      </c>
      <c r="IR25" s="14"/>
      <c r="IS25" s="14"/>
      <c r="IT25" s="14"/>
      <c r="IU25" s="14">
        <v>0</v>
      </c>
      <c r="IV25" s="14"/>
      <c r="IW25" s="14"/>
      <c r="IX25" s="14"/>
      <c r="IY25" s="14">
        <v>0</v>
      </c>
      <c r="IZ25" s="14"/>
      <c r="JA25" s="14"/>
      <c r="JB25" s="14"/>
      <c r="JC25" s="14">
        <v>0</v>
      </c>
      <c r="JD25" s="14">
        <v>0</v>
      </c>
      <c r="JE25" s="14">
        <v>0</v>
      </c>
      <c r="JF25" s="14">
        <v>0</v>
      </c>
      <c r="JG25" s="14">
        <v>0</v>
      </c>
      <c r="JH25" s="14">
        <v>0</v>
      </c>
      <c r="JI25" s="14"/>
      <c r="JJ25" s="14"/>
      <c r="JK25" s="14">
        <v>0</v>
      </c>
      <c r="JL25" s="14">
        <v>0</v>
      </c>
      <c r="JM25" s="14">
        <v>0</v>
      </c>
      <c r="JN25" s="14">
        <v>0</v>
      </c>
      <c r="JO25" s="14">
        <v>0</v>
      </c>
      <c r="JP25" s="14"/>
      <c r="JQ25" s="14"/>
      <c r="JR25" s="14"/>
      <c r="JS25" s="14">
        <v>0</v>
      </c>
      <c r="JT25" s="14">
        <v>0</v>
      </c>
      <c r="JU25" s="14">
        <v>0</v>
      </c>
      <c r="JV25" s="14"/>
      <c r="JW25" s="14">
        <v>0</v>
      </c>
      <c r="JX25" s="14">
        <v>0</v>
      </c>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v>0</v>
      </c>
      <c r="LB25" s="14">
        <v>0</v>
      </c>
      <c r="LC25" s="14">
        <v>0</v>
      </c>
      <c r="LD25" s="14">
        <v>4.5</v>
      </c>
      <c r="LE25" s="14">
        <v>3.99</v>
      </c>
      <c r="LF25" s="14">
        <v>3.9931199999999998</v>
      </c>
      <c r="LG25" s="14">
        <v>0.50688</v>
      </c>
      <c r="LH25" s="14">
        <v>167.2</v>
      </c>
      <c r="LI25" s="14">
        <v>41.02</v>
      </c>
      <c r="LJ25" s="14">
        <v>41.025640000000003</v>
      </c>
      <c r="LK25" s="14">
        <v>126.17435999999999</v>
      </c>
      <c r="LL25" s="14">
        <v>125.9</v>
      </c>
      <c r="LM25" s="14">
        <v>133.68</v>
      </c>
      <c r="LN25" s="14">
        <v>133.67995999999999</v>
      </c>
      <c r="LO25" s="14">
        <v>-7.77996</v>
      </c>
      <c r="LP25" s="14">
        <v>62.2</v>
      </c>
      <c r="LQ25" s="14">
        <v>63.43</v>
      </c>
      <c r="LR25" s="14">
        <v>67.461460000000002</v>
      </c>
      <c r="LS25" s="14">
        <v>-5.2614599999999996</v>
      </c>
      <c r="LT25" s="14">
        <v>79.8</v>
      </c>
      <c r="LU25" s="14">
        <v>78.569999999999993</v>
      </c>
      <c r="LV25" s="14">
        <v>78.567999999999998</v>
      </c>
      <c r="LW25" s="14">
        <v>1.232</v>
      </c>
      <c r="LX25" s="14">
        <v>18.7</v>
      </c>
      <c r="LY25" s="14">
        <v>19</v>
      </c>
      <c r="LZ25" s="14">
        <v>30.097560000000001</v>
      </c>
      <c r="MA25" s="14">
        <v>-11.39756</v>
      </c>
      <c r="MB25" s="14"/>
      <c r="MC25" s="14"/>
      <c r="MD25" s="14"/>
      <c r="ME25" s="14">
        <v>0</v>
      </c>
      <c r="MF25" s="14"/>
      <c r="MG25" s="14"/>
      <c r="MH25" s="14"/>
      <c r="MI25" s="14">
        <v>0</v>
      </c>
      <c r="MJ25" s="14"/>
      <c r="MK25" s="14"/>
      <c r="ML25" s="14"/>
      <c r="MM25" s="14">
        <v>0</v>
      </c>
      <c r="MN25" s="14"/>
      <c r="MO25" s="14">
        <v>0</v>
      </c>
      <c r="MP25" s="14">
        <v>0</v>
      </c>
      <c r="MQ25" s="14">
        <v>0</v>
      </c>
      <c r="MR25" s="14">
        <v>147.1</v>
      </c>
      <c r="MS25" s="14">
        <v>86.64667</v>
      </c>
      <c r="MT25" s="14">
        <v>144.31267</v>
      </c>
      <c r="MU25" s="14">
        <v>2.7873299999999999</v>
      </c>
      <c r="MV25" s="14">
        <v>67.599999999999994</v>
      </c>
      <c r="MW25" s="14">
        <v>43.323329999999999</v>
      </c>
      <c r="MX25" s="14">
        <v>72.156329999999997</v>
      </c>
      <c r="MY25" s="14">
        <v>-4.55633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0.2</v>
      </c>
      <c r="OC25" s="14">
        <v>0.54</v>
      </c>
      <c r="OD25" s="14">
        <v>0.53600000000000003</v>
      </c>
      <c r="OE25" s="14">
        <v>-0.33600000000000002</v>
      </c>
      <c r="OF25" s="14">
        <v>83.8</v>
      </c>
      <c r="OG25" s="14">
        <v>92.9</v>
      </c>
      <c r="OH25" s="14">
        <v>87.929000000000002</v>
      </c>
      <c r="OI25" s="14">
        <v>-4.1289999999999996</v>
      </c>
      <c r="OJ25" s="14">
        <v>11.6</v>
      </c>
      <c r="OK25" s="14">
        <v>30.21</v>
      </c>
      <c r="OL25" s="14">
        <v>30.21</v>
      </c>
      <c r="OM25" s="14">
        <v>-18.61</v>
      </c>
      <c r="ON25" s="14">
        <v>5.0999999999999996</v>
      </c>
      <c r="OO25" s="14">
        <v>11.92</v>
      </c>
      <c r="OP25" s="14">
        <v>11.923999999999999</v>
      </c>
      <c r="OQ25" s="14">
        <v>-6.8239999999999998</v>
      </c>
      <c r="OR25" s="14">
        <v>0.1</v>
      </c>
      <c r="OS25" s="14">
        <v>0.1</v>
      </c>
      <c r="OT25" s="14">
        <v>0.1</v>
      </c>
      <c r="OU25" s="14">
        <v>0</v>
      </c>
      <c r="OV25" s="14">
        <v>0</v>
      </c>
      <c r="OW25" s="14">
        <v>20</v>
      </c>
      <c r="OX25" s="14">
        <v>17.560980000000001</v>
      </c>
      <c r="OY25" s="14">
        <v>-17.560980000000001</v>
      </c>
      <c r="OZ25" s="14">
        <v>9.9</v>
      </c>
      <c r="PA25" s="14">
        <v>9.98</v>
      </c>
      <c r="PB25" s="14">
        <v>9.9830000000000005</v>
      </c>
      <c r="PC25" s="14">
        <v>-8.3000000000000004E-2</v>
      </c>
      <c r="PD25" s="14">
        <v>5.5</v>
      </c>
      <c r="PE25" s="14">
        <v>5.67</v>
      </c>
      <c r="PF25" s="14">
        <v>5.67</v>
      </c>
      <c r="PG25" s="14">
        <v>-0.17</v>
      </c>
      <c r="PH25" s="14">
        <v>1.2</v>
      </c>
      <c r="PI25" s="14">
        <v>1</v>
      </c>
      <c r="PJ25" s="14">
        <v>1</v>
      </c>
      <c r="PK25" s="14">
        <v>0.2</v>
      </c>
      <c r="PL25" s="14">
        <v>3.2</v>
      </c>
      <c r="PM25" s="14">
        <v>3.4</v>
      </c>
      <c r="PN25" s="14">
        <v>3.4</v>
      </c>
      <c r="PO25" s="14">
        <v>-0.2</v>
      </c>
      <c r="PP25" s="14">
        <v>5.0999999999999996</v>
      </c>
      <c r="PQ25" s="14">
        <v>5</v>
      </c>
      <c r="PR25" s="14">
        <v>5</v>
      </c>
      <c r="PS25" s="14">
        <v>0.1</v>
      </c>
      <c r="PT25" s="14">
        <v>20</v>
      </c>
      <c r="PU25" s="14">
        <v>19.510000000000002</v>
      </c>
      <c r="PV25" s="14">
        <v>19.5122</v>
      </c>
      <c r="PW25" s="14">
        <v>0.48780000000000001</v>
      </c>
      <c r="PX25" s="14">
        <v>15.8</v>
      </c>
      <c r="PY25" s="14">
        <v>19.510000000000002</v>
      </c>
      <c r="PZ25" s="14">
        <v>19.5122</v>
      </c>
      <c r="QA25" s="14">
        <v>-3.7122000000000002</v>
      </c>
      <c r="QB25" s="14">
        <v>18.7</v>
      </c>
      <c r="QC25" s="14">
        <v>17.559999999999999</v>
      </c>
      <c r="QD25" s="14">
        <v>17.560980000000001</v>
      </c>
      <c r="QE25" s="14">
        <v>1.1390199999999999</v>
      </c>
      <c r="QF25" s="14">
        <v>3.7</v>
      </c>
      <c r="QG25" s="14">
        <v>3.5</v>
      </c>
      <c r="QH25" s="14">
        <v>3.5</v>
      </c>
      <c r="QI25" s="14">
        <v>0.2</v>
      </c>
      <c r="QJ25" s="14">
        <v>18.5</v>
      </c>
      <c r="QK25" s="14">
        <v>17.95</v>
      </c>
      <c r="QL25" s="14">
        <v>17.951219999999999</v>
      </c>
      <c r="QM25" s="14">
        <v>0.54878000000000005</v>
      </c>
      <c r="QN25" s="14">
        <v>5.2</v>
      </c>
      <c r="QO25" s="14">
        <v>5</v>
      </c>
      <c r="QP25" s="14">
        <v>3.331</v>
      </c>
      <c r="QQ25" s="14">
        <v>1.869</v>
      </c>
      <c r="QR25" s="14">
        <v>5.2</v>
      </c>
      <c r="QS25" s="14">
        <v>6.9</v>
      </c>
      <c r="QT25" s="14">
        <v>5.77</v>
      </c>
      <c r="QU25" s="14">
        <v>-0.56999999999999995</v>
      </c>
      <c r="QV25" s="14">
        <v>20.6</v>
      </c>
      <c r="QW25" s="14">
        <v>19.899999999999999</v>
      </c>
      <c r="QX25" s="14">
        <v>22.687000000000001</v>
      </c>
      <c r="QY25" s="14">
        <v>-2.0870000000000002</v>
      </c>
      <c r="QZ25" s="14">
        <v>55.6</v>
      </c>
      <c r="RA25" s="14">
        <v>61.5</v>
      </c>
      <c r="RB25" s="14">
        <v>67.686999999999998</v>
      </c>
      <c r="RC25" s="14">
        <v>-12.087</v>
      </c>
      <c r="RD25" s="14"/>
      <c r="RE25" s="14"/>
      <c r="RF25" s="14"/>
      <c r="RG25" s="14">
        <v>0</v>
      </c>
      <c r="RH25" s="14"/>
      <c r="RI25" s="14"/>
      <c r="RJ25" s="14"/>
      <c r="RK25" s="14">
        <v>0</v>
      </c>
      <c r="RL25" s="14"/>
      <c r="RM25" s="14"/>
      <c r="RN25" s="14"/>
      <c r="RO25" s="14">
        <v>0</v>
      </c>
      <c r="RP25" s="14"/>
      <c r="RQ25" s="14"/>
      <c r="RR25" s="14"/>
      <c r="RS25" s="14">
        <v>0</v>
      </c>
      <c r="RT25" s="14">
        <v>6.8</v>
      </c>
      <c r="RU25" s="14">
        <v>5.88</v>
      </c>
      <c r="RV25" s="14">
        <v>5.883</v>
      </c>
      <c r="RW25" s="14">
        <v>0.91700000000000004</v>
      </c>
      <c r="RX25" s="14">
        <v>2.4</v>
      </c>
      <c r="RY25" s="14">
        <v>2.38</v>
      </c>
      <c r="RZ25" s="14">
        <v>2.379</v>
      </c>
      <c r="SA25" s="14">
        <v>2.1000000000000001E-2</v>
      </c>
      <c r="SB25" s="14">
        <v>17</v>
      </c>
      <c r="SC25" s="14">
        <v>14.7</v>
      </c>
      <c r="SD25" s="14">
        <v>11.62162</v>
      </c>
      <c r="SE25" s="14">
        <v>5.3783799999999999</v>
      </c>
      <c r="SF25" s="14">
        <v>3.1</v>
      </c>
      <c r="SG25" s="14">
        <v>2</v>
      </c>
      <c r="SH25" s="14">
        <v>2</v>
      </c>
      <c r="SI25" s="14">
        <v>1.1000000000000001</v>
      </c>
      <c r="SJ25" s="14"/>
      <c r="SK25" s="14"/>
      <c r="SL25" s="14">
        <v>0.7</v>
      </c>
      <c r="SM25" s="14">
        <v>-0.7</v>
      </c>
      <c r="SN25" s="14">
        <v>19.899999999999999</v>
      </c>
      <c r="SO25" s="14">
        <v>19.12</v>
      </c>
      <c r="SP25" s="14">
        <v>19.121949999999998</v>
      </c>
      <c r="SQ25" s="14">
        <v>0.77805000000000002</v>
      </c>
      <c r="SR25" s="14">
        <v>9.6</v>
      </c>
      <c r="SS25" s="14">
        <v>9.5</v>
      </c>
      <c r="ST25" s="14">
        <v>9.5</v>
      </c>
      <c r="SU25" s="14">
        <v>0.1</v>
      </c>
      <c r="SV25" s="14">
        <v>18.2</v>
      </c>
      <c r="SW25" s="14">
        <v>16.59</v>
      </c>
      <c r="SX25" s="14">
        <v>16.585370000000001</v>
      </c>
      <c r="SY25" s="14">
        <v>1.61463</v>
      </c>
      <c r="SZ25" s="14">
        <v>20.2</v>
      </c>
      <c r="TA25" s="14">
        <v>19.510000000000002</v>
      </c>
      <c r="TB25" s="14">
        <v>19.5122</v>
      </c>
      <c r="TC25" s="14">
        <v>0.68779999999999997</v>
      </c>
      <c r="TD25" s="14">
        <v>20</v>
      </c>
      <c r="TE25" s="14">
        <v>19.32</v>
      </c>
      <c r="TF25" s="14">
        <v>19.317070000000001</v>
      </c>
      <c r="TG25" s="14">
        <v>0.68293000000000004</v>
      </c>
      <c r="TH25" s="14">
        <v>22</v>
      </c>
      <c r="TI25" s="14">
        <v>15.2</v>
      </c>
      <c r="TJ25" s="14">
        <v>17.439</v>
      </c>
      <c r="TK25" s="14">
        <v>4.5609999999999999</v>
      </c>
      <c r="TL25" s="14">
        <v>21.6</v>
      </c>
      <c r="TM25" s="14">
        <v>34.270000000000003</v>
      </c>
      <c r="TN25" s="14">
        <v>34.265000000000001</v>
      </c>
      <c r="TO25" s="14">
        <v>-12.664999999999999</v>
      </c>
      <c r="TP25" s="14">
        <v>3.7</v>
      </c>
      <c r="TQ25" s="14">
        <v>20.2</v>
      </c>
      <c r="TR25" s="14">
        <v>14.515000000000001</v>
      </c>
      <c r="TS25" s="14">
        <v>-10.815</v>
      </c>
      <c r="TT25" s="14">
        <v>24.3</v>
      </c>
      <c r="TU25" s="14">
        <v>57.2</v>
      </c>
      <c r="TV25" s="14">
        <v>30.622</v>
      </c>
      <c r="TW25" s="14">
        <v>-6.3220000000000001</v>
      </c>
      <c r="TX25" s="14">
        <v>47.6</v>
      </c>
      <c r="TY25" s="14">
        <v>75.2</v>
      </c>
      <c r="TZ25" s="14">
        <v>48.127000000000002</v>
      </c>
      <c r="UA25" s="14">
        <v>-0.52700000000000002</v>
      </c>
      <c r="UB25" s="14">
        <v>1.9</v>
      </c>
      <c r="UC25" s="14">
        <v>2.1800000000000002</v>
      </c>
      <c r="UD25" s="14">
        <v>2.1800000000000002</v>
      </c>
      <c r="UE25" s="14">
        <v>-0.28000000000000003</v>
      </c>
      <c r="UF25" s="14">
        <v>0</v>
      </c>
      <c r="UG25" s="14">
        <v>2.1</v>
      </c>
      <c r="UH25" s="14">
        <v>2.0960000000000001</v>
      </c>
      <c r="UI25" s="14">
        <v>-2.0960000000000001</v>
      </c>
      <c r="UJ25" s="14">
        <v>20.9</v>
      </c>
      <c r="UK25" s="14">
        <v>19.510000000000002</v>
      </c>
      <c r="UL25" s="14">
        <v>19.5122</v>
      </c>
      <c r="UM25" s="14">
        <v>1.3877999999999999</v>
      </c>
      <c r="UN25" s="14">
        <v>6.9</v>
      </c>
      <c r="UO25" s="14">
        <v>8</v>
      </c>
      <c r="UP25" s="14">
        <v>8</v>
      </c>
      <c r="UQ25" s="14">
        <v>-1.1000000000000001</v>
      </c>
      <c r="UR25" s="14">
        <v>8</v>
      </c>
      <c r="US25" s="14">
        <v>8.4</v>
      </c>
      <c r="UT25" s="14">
        <v>8.4</v>
      </c>
      <c r="UU25" s="14">
        <v>-0.4</v>
      </c>
      <c r="UV25" s="14">
        <v>20.399999999999999</v>
      </c>
      <c r="UW25" s="14">
        <v>19.510000000000002</v>
      </c>
      <c r="UX25" s="14">
        <v>19.5122</v>
      </c>
      <c r="UY25" s="14">
        <v>0.88780000000000003</v>
      </c>
      <c r="UZ25" s="14">
        <v>20.399999999999999</v>
      </c>
      <c r="VA25" s="14">
        <v>19.510000000000002</v>
      </c>
      <c r="VB25" s="14">
        <v>19.5122</v>
      </c>
      <c r="VC25" s="14">
        <v>0.88780000000000003</v>
      </c>
      <c r="VD25" s="14">
        <v>20.2</v>
      </c>
      <c r="VE25" s="14">
        <v>19.510000000000002</v>
      </c>
      <c r="VF25" s="14">
        <v>19.5122</v>
      </c>
      <c r="VG25" s="14">
        <v>0.68779999999999997</v>
      </c>
      <c r="VH25" s="14">
        <v>2.6</v>
      </c>
      <c r="VI25" s="14">
        <v>8.5299999999999994</v>
      </c>
      <c r="VJ25" s="14">
        <v>8.5259999999999998</v>
      </c>
      <c r="VK25" s="14">
        <v>-5.9260000000000002</v>
      </c>
      <c r="VL25" s="14">
        <v>32.22</v>
      </c>
      <c r="VM25" s="14">
        <v>177.7</v>
      </c>
      <c r="VN25" s="14">
        <v>177.7</v>
      </c>
      <c r="VO25" s="14">
        <v>-145.47999999999999</v>
      </c>
      <c r="VP25" s="14">
        <v>8.9</v>
      </c>
      <c r="VQ25" s="14">
        <v>11.23</v>
      </c>
      <c r="VR25" s="14">
        <v>11.231</v>
      </c>
      <c r="VS25" s="14">
        <v>-2.331</v>
      </c>
      <c r="VT25" s="14">
        <v>53.4</v>
      </c>
      <c r="VU25" s="14">
        <v>64.400000000000006</v>
      </c>
      <c r="VV25" s="14">
        <v>66.108000000000004</v>
      </c>
      <c r="VW25" s="14">
        <v>-12.708</v>
      </c>
      <c r="VX25" s="14">
        <v>0.4</v>
      </c>
      <c r="VY25" s="14">
        <v>0.4</v>
      </c>
      <c r="VZ25" s="14">
        <v>0.6</v>
      </c>
      <c r="WA25" s="14">
        <v>-0.2</v>
      </c>
      <c r="WB25" s="14">
        <v>75.3</v>
      </c>
      <c r="WC25" s="14">
        <v>52.7</v>
      </c>
      <c r="WD25" s="14">
        <v>51</v>
      </c>
      <c r="WE25" s="14">
        <v>24.3</v>
      </c>
      <c r="WF25" s="14">
        <v>0</v>
      </c>
      <c r="WG25" s="14">
        <v>45.1</v>
      </c>
      <c r="WH25" s="14">
        <v>27</v>
      </c>
      <c r="WI25" s="14">
        <v>-27</v>
      </c>
      <c r="WJ25" s="14">
        <v>45.3</v>
      </c>
      <c r="WK25" s="14">
        <v>56.5</v>
      </c>
      <c r="WL25" s="14">
        <v>59.787999999999997</v>
      </c>
      <c r="WM25" s="14">
        <v>-14.488</v>
      </c>
      <c r="WN25" s="14">
        <v>7.7</v>
      </c>
      <c r="WO25" s="14">
        <v>6.4</v>
      </c>
      <c r="WP25" s="14">
        <v>6.57</v>
      </c>
      <c r="WQ25" s="14">
        <v>1.1299999999999999</v>
      </c>
      <c r="WR25" s="14">
        <v>9.6</v>
      </c>
      <c r="WS25" s="14">
        <v>9.4</v>
      </c>
      <c r="WT25" s="14">
        <v>9.4</v>
      </c>
      <c r="WU25" s="14">
        <v>0.2</v>
      </c>
      <c r="WV25" s="14">
        <v>20</v>
      </c>
      <c r="WW25" s="14">
        <v>19.32</v>
      </c>
      <c r="WX25" s="14">
        <v>19.317070000000001</v>
      </c>
      <c r="WY25" s="14">
        <v>0.68293000000000004</v>
      </c>
      <c r="WZ25" s="14">
        <v>8.8000000000000007</v>
      </c>
      <c r="XA25" s="14">
        <v>9</v>
      </c>
      <c r="XB25" s="14">
        <v>10.8</v>
      </c>
      <c r="XC25" s="14">
        <v>-2</v>
      </c>
      <c r="XD25" s="14">
        <v>28.9</v>
      </c>
      <c r="XE25" s="14">
        <v>35</v>
      </c>
      <c r="XF25" s="14">
        <v>40</v>
      </c>
      <c r="XG25" s="14">
        <v>-11.1</v>
      </c>
      <c r="XH25" s="14"/>
      <c r="XI25" s="14"/>
      <c r="XJ25" s="14"/>
      <c r="XK25" s="14">
        <v>0</v>
      </c>
      <c r="XL25" s="14"/>
      <c r="XM25" s="14"/>
      <c r="XN25" s="14"/>
      <c r="XO25" s="14">
        <v>0</v>
      </c>
      <c r="XP25" s="14"/>
      <c r="XQ25" s="14"/>
      <c r="XR25" s="14"/>
      <c r="XS25" s="14">
        <v>0</v>
      </c>
      <c r="XT25" s="14"/>
      <c r="XU25" s="14"/>
      <c r="XV25" s="14"/>
      <c r="XW25" s="14">
        <v>0</v>
      </c>
    </row>
    <row r="26" spans="1:647" ht="24" customHeight="1" x14ac:dyDescent="0.35">
      <c r="A26" s="1"/>
      <c r="B26" s="16" t="s">
        <v>76</v>
      </c>
      <c r="C26" s="16" t="s">
        <v>759</v>
      </c>
      <c r="D26" s="17"/>
      <c r="E26" s="17"/>
      <c r="F26" s="17"/>
      <c r="G26" s="17">
        <v>0</v>
      </c>
      <c r="H26" s="17"/>
      <c r="I26" s="17"/>
      <c r="J26" s="17"/>
      <c r="K26" s="17">
        <v>0</v>
      </c>
      <c r="L26" s="17"/>
      <c r="M26" s="17"/>
      <c r="N26" s="17"/>
      <c r="O26" s="17">
        <v>0</v>
      </c>
      <c r="P26" s="17">
        <v>647.4</v>
      </c>
      <c r="Q26" s="17">
        <v>646.79999999999995</v>
      </c>
      <c r="R26" s="17">
        <v>646.79789000000005</v>
      </c>
      <c r="S26" s="17">
        <v>0.60211000000000003</v>
      </c>
      <c r="T26" s="17">
        <v>216.1</v>
      </c>
      <c r="U26" s="17">
        <v>211.44</v>
      </c>
      <c r="V26" s="17">
        <v>211.44126</v>
      </c>
      <c r="W26" s="17">
        <v>4.6587399999999999</v>
      </c>
      <c r="X26" s="17"/>
      <c r="Y26" s="17"/>
      <c r="Z26" s="17"/>
      <c r="AA26" s="17">
        <v>0</v>
      </c>
      <c r="AB26" s="17"/>
      <c r="AC26" s="17"/>
      <c r="AD26" s="17"/>
      <c r="AE26" s="17">
        <v>0</v>
      </c>
      <c r="AF26" s="17">
        <v>89.4</v>
      </c>
      <c r="AG26" s="17">
        <v>92.22</v>
      </c>
      <c r="AH26" s="17">
        <v>92.226339999999993</v>
      </c>
      <c r="AI26" s="17">
        <v>-2.8263400000000001</v>
      </c>
      <c r="AJ26" s="17">
        <v>240.6</v>
      </c>
      <c r="AK26" s="17">
        <v>240.17</v>
      </c>
      <c r="AL26" s="17">
        <v>235.97717</v>
      </c>
      <c r="AM26" s="17">
        <v>4.6228300000000004</v>
      </c>
      <c r="AN26" s="17"/>
      <c r="AO26" s="17"/>
      <c r="AP26" s="17"/>
      <c r="AQ26" s="17">
        <v>0</v>
      </c>
      <c r="AR26" s="17"/>
      <c r="AS26" s="17"/>
      <c r="AT26" s="17"/>
      <c r="AU26" s="17">
        <v>0</v>
      </c>
      <c r="AV26" s="17">
        <v>120.8</v>
      </c>
      <c r="AW26" s="17">
        <v>116.66667</v>
      </c>
      <c r="AX26" s="17">
        <v>151.44835</v>
      </c>
      <c r="AY26" s="17">
        <v>-30.648350000000001</v>
      </c>
      <c r="AZ26" s="17">
        <v>121.6</v>
      </c>
      <c r="BA26" s="17">
        <v>116.66667</v>
      </c>
      <c r="BB26" s="17">
        <v>151.44835</v>
      </c>
      <c r="BC26" s="17">
        <v>-29.84835</v>
      </c>
      <c r="BD26" s="17">
        <v>120.2</v>
      </c>
      <c r="BE26" s="17">
        <v>116.66667</v>
      </c>
      <c r="BF26" s="17">
        <v>151.44835</v>
      </c>
      <c r="BG26" s="17">
        <v>-31.248349999999999</v>
      </c>
      <c r="BH26" s="17">
        <v>217.1</v>
      </c>
      <c r="BI26" s="17">
        <v>175</v>
      </c>
      <c r="BJ26" s="17">
        <v>227.17251999999999</v>
      </c>
      <c r="BK26" s="17">
        <v>-10.072520000000001</v>
      </c>
      <c r="BL26" s="17">
        <v>205.2</v>
      </c>
      <c r="BM26" s="17">
        <v>126.84667</v>
      </c>
      <c r="BN26" s="17">
        <v>195.12200999999999</v>
      </c>
      <c r="BO26" s="17">
        <v>10.07799</v>
      </c>
      <c r="BP26" s="17">
        <v>108.8</v>
      </c>
      <c r="BQ26" s="17">
        <v>63.42333</v>
      </c>
      <c r="BR26" s="17">
        <v>97.561000000000007</v>
      </c>
      <c r="BS26" s="17">
        <v>11.239000000000001</v>
      </c>
      <c r="BT26" s="17">
        <v>559.79999999999995</v>
      </c>
      <c r="BU26" s="17">
        <v>568.29999999999995</v>
      </c>
      <c r="BV26" s="17">
        <v>568.29854</v>
      </c>
      <c r="BW26" s="17">
        <v>-8.4985400000000002</v>
      </c>
      <c r="BX26" s="17">
        <v>10.4</v>
      </c>
      <c r="BY26" s="17">
        <v>10.56</v>
      </c>
      <c r="BZ26" s="17"/>
      <c r="CA26" s="17">
        <v>10.4</v>
      </c>
      <c r="CB26" s="17"/>
      <c r="CC26" s="17"/>
      <c r="CD26" s="17"/>
      <c r="CE26" s="17">
        <v>0</v>
      </c>
      <c r="CF26" s="17"/>
      <c r="CG26" s="17"/>
      <c r="CH26" s="17"/>
      <c r="CI26" s="17">
        <v>0</v>
      </c>
      <c r="CJ26" s="17"/>
      <c r="CK26" s="17"/>
      <c r="CL26" s="17"/>
      <c r="CM26" s="17">
        <v>0</v>
      </c>
      <c r="CN26" s="17"/>
      <c r="CO26" s="17"/>
      <c r="CP26" s="17"/>
      <c r="CQ26" s="17">
        <v>0</v>
      </c>
      <c r="CR26" s="17">
        <v>166.4</v>
      </c>
      <c r="CS26" s="17">
        <v>164.71</v>
      </c>
      <c r="CT26" s="17">
        <v>164.70732000000001</v>
      </c>
      <c r="CU26" s="17">
        <v>1.69268</v>
      </c>
      <c r="CV26" s="17">
        <v>7.4</v>
      </c>
      <c r="CW26" s="17">
        <v>5.13</v>
      </c>
      <c r="CX26" s="17">
        <v>5.1346499999999997</v>
      </c>
      <c r="CY26" s="17">
        <v>2.2653500000000002</v>
      </c>
      <c r="CZ26" s="17">
        <v>3.8</v>
      </c>
      <c r="DA26" s="17">
        <v>2.82</v>
      </c>
      <c r="DB26" s="17">
        <v>2.8184800000000001</v>
      </c>
      <c r="DC26" s="17">
        <v>0.98151999999999995</v>
      </c>
      <c r="DD26" s="17">
        <v>21.9</v>
      </c>
      <c r="DE26" s="17">
        <v>11.45</v>
      </c>
      <c r="DF26" s="17">
        <v>22.49822</v>
      </c>
      <c r="DG26" s="17">
        <v>-0.59821999999999997</v>
      </c>
      <c r="DH26" s="17">
        <v>6.5</v>
      </c>
      <c r="DI26" s="17">
        <v>2.95</v>
      </c>
      <c r="DJ26" s="17">
        <v>6.8787000000000003</v>
      </c>
      <c r="DK26" s="17">
        <v>-0.37869999999999998</v>
      </c>
      <c r="DL26" s="17">
        <v>8.1</v>
      </c>
      <c r="DM26" s="17">
        <v>8.17</v>
      </c>
      <c r="DN26" s="17">
        <v>8.1736000000000004</v>
      </c>
      <c r="DO26" s="17">
        <v>-7.3599999999999999E-2</v>
      </c>
      <c r="DP26" s="17">
        <v>55.3</v>
      </c>
      <c r="DQ26" s="17">
        <v>44.76</v>
      </c>
      <c r="DR26" s="17">
        <v>44.764240000000001</v>
      </c>
      <c r="DS26" s="17">
        <v>10.53576</v>
      </c>
      <c r="DT26" s="17">
        <v>3.8</v>
      </c>
      <c r="DU26" s="17">
        <v>0</v>
      </c>
      <c r="DV26" s="17">
        <v>4.7632000000000003</v>
      </c>
      <c r="DW26" s="17">
        <v>-0.96319999999999995</v>
      </c>
      <c r="DX26" s="17"/>
      <c r="DY26" s="17"/>
      <c r="DZ26" s="17"/>
      <c r="EA26" s="17">
        <v>0</v>
      </c>
      <c r="EB26" s="17"/>
      <c r="EC26" s="17"/>
      <c r="ED26" s="17"/>
      <c r="EE26" s="17">
        <v>0</v>
      </c>
      <c r="EF26" s="17"/>
      <c r="EG26" s="17"/>
      <c r="EH26" s="17"/>
      <c r="EI26" s="17">
        <v>0</v>
      </c>
      <c r="EJ26" s="17">
        <v>110.6</v>
      </c>
      <c r="EK26" s="17">
        <v>109.52</v>
      </c>
      <c r="EL26" s="17">
        <v>112.90537</v>
      </c>
      <c r="EM26" s="17">
        <v>-2.3053699999999999</v>
      </c>
      <c r="EN26" s="17">
        <v>222.6</v>
      </c>
      <c r="EO26" s="17">
        <v>221.3</v>
      </c>
      <c r="EP26" s="17">
        <v>221.55625000000001</v>
      </c>
      <c r="EQ26" s="17">
        <v>1.04375</v>
      </c>
      <c r="ER26" s="17"/>
      <c r="ES26" s="17"/>
      <c r="ET26" s="17"/>
      <c r="EU26" s="17">
        <v>0</v>
      </c>
      <c r="EV26" s="17"/>
      <c r="EW26" s="17"/>
      <c r="EX26" s="17"/>
      <c r="EY26" s="17">
        <v>0</v>
      </c>
      <c r="EZ26" s="17"/>
      <c r="FA26" s="17"/>
      <c r="FB26" s="17"/>
      <c r="FC26" s="17">
        <v>0</v>
      </c>
      <c r="FD26" s="17">
        <v>6.5</v>
      </c>
      <c r="FE26" s="17">
        <v>6.39</v>
      </c>
      <c r="FF26" s="17">
        <v>6.39</v>
      </c>
      <c r="FG26" s="17">
        <v>0.11</v>
      </c>
      <c r="FH26" s="17">
        <v>181.7</v>
      </c>
      <c r="FI26" s="17">
        <v>229.57</v>
      </c>
      <c r="FJ26" s="17">
        <v>229.57073</v>
      </c>
      <c r="FK26" s="17">
        <v>-47.870730000000002</v>
      </c>
      <c r="FL26" s="17">
        <v>78</v>
      </c>
      <c r="FM26" s="17">
        <v>78.47</v>
      </c>
      <c r="FN26" s="17">
        <v>73.380380000000002</v>
      </c>
      <c r="FO26" s="17">
        <v>4.6196200000000003</v>
      </c>
      <c r="FP26" s="17">
        <v>148.9</v>
      </c>
      <c r="FQ26" s="17">
        <v>150.28</v>
      </c>
      <c r="FR26" s="17">
        <v>151.08600000000001</v>
      </c>
      <c r="FS26" s="17">
        <v>-2.1859999999999999</v>
      </c>
      <c r="FT26" s="17">
        <v>42.4</v>
      </c>
      <c r="FU26" s="17">
        <v>41.5</v>
      </c>
      <c r="FV26" s="17">
        <v>41.498959999999997</v>
      </c>
      <c r="FW26" s="17">
        <v>0.90103999999999995</v>
      </c>
      <c r="FX26" s="17">
        <v>18.7</v>
      </c>
      <c r="FY26" s="17">
        <v>19.29</v>
      </c>
      <c r="FZ26" s="17">
        <v>19.28585</v>
      </c>
      <c r="GA26" s="17">
        <v>-0.58584999999999998</v>
      </c>
      <c r="GB26" s="17">
        <v>19.7</v>
      </c>
      <c r="GC26" s="17">
        <v>19.12</v>
      </c>
      <c r="GD26" s="17">
        <v>19.121949999999998</v>
      </c>
      <c r="GE26" s="17">
        <v>0.57804999999999995</v>
      </c>
      <c r="GF26" s="17">
        <v>91.1</v>
      </c>
      <c r="GG26" s="17">
        <v>87.66</v>
      </c>
      <c r="GH26" s="17">
        <v>87.657560000000004</v>
      </c>
      <c r="GI26" s="17">
        <v>3.4424399999999999</v>
      </c>
      <c r="GJ26" s="17">
        <v>0</v>
      </c>
      <c r="GK26" s="17">
        <v>0</v>
      </c>
      <c r="GL26" s="17">
        <v>0</v>
      </c>
      <c r="GM26" s="17">
        <v>0</v>
      </c>
      <c r="GN26" s="17">
        <v>179.4</v>
      </c>
      <c r="GO26" s="17">
        <v>136.06666999999999</v>
      </c>
      <c r="GP26" s="17">
        <v>0</v>
      </c>
      <c r="GQ26" s="17">
        <v>179.4</v>
      </c>
      <c r="GR26" s="17">
        <v>90.7</v>
      </c>
      <c r="GS26" s="17">
        <v>68.033330000000007</v>
      </c>
      <c r="GT26" s="17"/>
      <c r="GU26" s="17">
        <v>90.7</v>
      </c>
      <c r="GV26" s="17">
        <v>106.5</v>
      </c>
      <c r="GW26" s="17">
        <v>107.92</v>
      </c>
      <c r="GX26" s="17">
        <v>110.91316999999999</v>
      </c>
      <c r="GY26" s="17">
        <v>-4.41317</v>
      </c>
      <c r="GZ26" s="17">
        <v>0</v>
      </c>
      <c r="HA26" s="17">
        <v>0</v>
      </c>
      <c r="HB26" s="17">
        <v>9.09</v>
      </c>
      <c r="HC26" s="17">
        <v>-9.09</v>
      </c>
      <c r="HD26" s="17">
        <v>7.1</v>
      </c>
      <c r="HE26" s="17">
        <v>6.06</v>
      </c>
      <c r="HF26" s="17">
        <v>9.9490999999999996</v>
      </c>
      <c r="HG26" s="17">
        <v>-2.8491</v>
      </c>
      <c r="HH26" s="17">
        <v>44.7</v>
      </c>
      <c r="HI26" s="17">
        <v>39.22</v>
      </c>
      <c r="HJ26" s="17">
        <v>38.69755</v>
      </c>
      <c r="HK26" s="17">
        <v>6.0024499999999996</v>
      </c>
      <c r="HL26" s="17">
        <v>0</v>
      </c>
      <c r="HM26" s="17">
        <v>13</v>
      </c>
      <c r="HN26" s="17">
        <v>13</v>
      </c>
      <c r="HO26" s="17">
        <v>-13</v>
      </c>
      <c r="HP26" s="17">
        <v>3.8</v>
      </c>
      <c r="HQ26" s="17">
        <v>3.89</v>
      </c>
      <c r="HR26" s="17">
        <v>3.8872599999999999</v>
      </c>
      <c r="HS26" s="17">
        <v>-8.7260000000000004E-2</v>
      </c>
      <c r="HT26" s="17">
        <v>37.200000000000003</v>
      </c>
      <c r="HU26" s="17">
        <v>34.42</v>
      </c>
      <c r="HV26" s="17">
        <v>34.419510000000002</v>
      </c>
      <c r="HW26" s="17">
        <v>2.7804899999999999</v>
      </c>
      <c r="HX26" s="17">
        <v>173.6</v>
      </c>
      <c r="HY26" s="17">
        <v>171.54</v>
      </c>
      <c r="HZ26" s="17">
        <v>171.54185000000001</v>
      </c>
      <c r="IA26" s="17">
        <v>2.0581499999999999</v>
      </c>
      <c r="IB26" s="17"/>
      <c r="IC26" s="17"/>
      <c r="ID26" s="17"/>
      <c r="IE26" s="17">
        <v>0</v>
      </c>
      <c r="IF26" s="17"/>
      <c r="IG26" s="17"/>
      <c r="IH26" s="17"/>
      <c r="II26" s="17">
        <v>0</v>
      </c>
      <c r="IJ26" s="17"/>
      <c r="IK26" s="17"/>
      <c r="IL26" s="17"/>
      <c r="IM26" s="17">
        <v>0</v>
      </c>
      <c r="IN26" s="17">
        <v>46.6</v>
      </c>
      <c r="IO26" s="17">
        <v>0</v>
      </c>
      <c r="IP26" s="17">
        <v>0</v>
      </c>
      <c r="IQ26" s="17">
        <v>46.6</v>
      </c>
      <c r="IR26" s="17"/>
      <c r="IS26" s="17"/>
      <c r="IT26" s="17"/>
      <c r="IU26" s="17">
        <v>0</v>
      </c>
      <c r="IV26" s="17"/>
      <c r="IW26" s="17"/>
      <c r="IX26" s="17"/>
      <c r="IY26" s="17">
        <v>0</v>
      </c>
      <c r="IZ26" s="17"/>
      <c r="JA26" s="17"/>
      <c r="JB26" s="17"/>
      <c r="JC26" s="17">
        <v>0</v>
      </c>
      <c r="JD26" s="17">
        <v>0</v>
      </c>
      <c r="JE26" s="17">
        <v>0</v>
      </c>
      <c r="JF26" s="17">
        <v>0</v>
      </c>
      <c r="JG26" s="17">
        <v>0</v>
      </c>
      <c r="JH26" s="17">
        <v>0</v>
      </c>
      <c r="JI26" s="17"/>
      <c r="JJ26" s="17"/>
      <c r="JK26" s="17">
        <v>0</v>
      </c>
      <c r="JL26" s="17">
        <v>0</v>
      </c>
      <c r="JM26" s="17">
        <v>0</v>
      </c>
      <c r="JN26" s="17">
        <v>0</v>
      </c>
      <c r="JO26" s="17">
        <v>0</v>
      </c>
      <c r="JP26" s="17"/>
      <c r="JQ26" s="17"/>
      <c r="JR26" s="17"/>
      <c r="JS26" s="17">
        <v>0</v>
      </c>
      <c r="JT26" s="17">
        <v>0</v>
      </c>
      <c r="JU26" s="17">
        <v>0</v>
      </c>
      <c r="JV26" s="17"/>
      <c r="JW26" s="17">
        <v>0</v>
      </c>
      <c r="JX26" s="17">
        <v>0</v>
      </c>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v>0</v>
      </c>
      <c r="LB26" s="17">
        <v>0</v>
      </c>
      <c r="LC26" s="17">
        <v>0</v>
      </c>
      <c r="LD26" s="17">
        <v>4.5999999999999996</v>
      </c>
      <c r="LE26" s="17">
        <v>3.99</v>
      </c>
      <c r="LF26" s="17">
        <v>3.9931199999999998</v>
      </c>
      <c r="LG26" s="17">
        <v>0.60687999999999998</v>
      </c>
      <c r="LH26" s="17">
        <v>223</v>
      </c>
      <c r="LI26" s="17">
        <v>59.29</v>
      </c>
      <c r="LJ26" s="17">
        <v>41.025640000000003</v>
      </c>
      <c r="LK26" s="17">
        <v>181.97435999999999</v>
      </c>
      <c r="LL26" s="17">
        <v>120.5</v>
      </c>
      <c r="LM26" s="17">
        <v>133.68</v>
      </c>
      <c r="LN26" s="17">
        <v>133.67995999999999</v>
      </c>
      <c r="LO26" s="17">
        <v>-13.179959999999999</v>
      </c>
      <c r="LP26" s="17">
        <v>62.8</v>
      </c>
      <c r="LQ26" s="17">
        <v>63.43</v>
      </c>
      <c r="LR26" s="17">
        <v>67.461460000000002</v>
      </c>
      <c r="LS26" s="17">
        <v>-4.6614599999999999</v>
      </c>
      <c r="LT26" s="17">
        <v>80</v>
      </c>
      <c r="LU26" s="17">
        <v>78.569999999999993</v>
      </c>
      <c r="LV26" s="17">
        <v>78.567999999999998</v>
      </c>
      <c r="LW26" s="17">
        <v>1.4319999999999999</v>
      </c>
      <c r="LX26" s="17">
        <v>18.7</v>
      </c>
      <c r="LY26" s="17">
        <v>19</v>
      </c>
      <c r="LZ26" s="17">
        <v>30.097560000000001</v>
      </c>
      <c r="MA26" s="17">
        <v>-11.39756</v>
      </c>
      <c r="MB26" s="17"/>
      <c r="MC26" s="17"/>
      <c r="MD26" s="17"/>
      <c r="ME26" s="17">
        <v>0</v>
      </c>
      <c r="MF26" s="17"/>
      <c r="MG26" s="17"/>
      <c r="MH26" s="17"/>
      <c r="MI26" s="17">
        <v>0</v>
      </c>
      <c r="MJ26" s="17"/>
      <c r="MK26" s="17"/>
      <c r="ML26" s="17"/>
      <c r="MM26" s="17">
        <v>0</v>
      </c>
      <c r="MN26" s="17"/>
      <c r="MO26" s="17">
        <v>0</v>
      </c>
      <c r="MP26" s="17">
        <v>0</v>
      </c>
      <c r="MQ26" s="17">
        <v>0</v>
      </c>
      <c r="MR26" s="17">
        <v>147.69999999999999</v>
      </c>
      <c r="MS26" s="17">
        <v>144.31333000000001</v>
      </c>
      <c r="MT26" s="17">
        <v>144.31267</v>
      </c>
      <c r="MU26" s="17">
        <v>3.38733</v>
      </c>
      <c r="MV26" s="17">
        <v>68.900000000000006</v>
      </c>
      <c r="MW26" s="17">
        <v>72.156670000000005</v>
      </c>
      <c r="MX26" s="17">
        <v>72.156329999999997</v>
      </c>
      <c r="MY26" s="17">
        <v>-3.2563300000000002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0.5</v>
      </c>
      <c r="OC26" s="17">
        <v>0.73</v>
      </c>
      <c r="OD26" s="17">
        <v>0.72899999999999998</v>
      </c>
      <c r="OE26" s="17">
        <v>-0.22900000000000001</v>
      </c>
      <c r="OF26" s="17">
        <v>86.8</v>
      </c>
      <c r="OG26" s="17">
        <v>95.6</v>
      </c>
      <c r="OH26" s="17">
        <v>90.563000000000002</v>
      </c>
      <c r="OI26" s="17">
        <v>-3.7629999999999999</v>
      </c>
      <c r="OJ26" s="17">
        <v>18.100000000000001</v>
      </c>
      <c r="OK26" s="17">
        <v>36.29</v>
      </c>
      <c r="OL26" s="17">
        <v>36.292999999999999</v>
      </c>
      <c r="OM26" s="17">
        <v>-18.193000000000001</v>
      </c>
      <c r="ON26" s="17">
        <v>7.6</v>
      </c>
      <c r="OO26" s="17">
        <v>12.07</v>
      </c>
      <c r="OP26" s="17">
        <v>12.067</v>
      </c>
      <c r="OQ26" s="17">
        <v>-4.4669999999999996</v>
      </c>
      <c r="OR26" s="17">
        <v>0.1</v>
      </c>
      <c r="OS26" s="17">
        <v>0.2</v>
      </c>
      <c r="OT26" s="17">
        <v>0.2</v>
      </c>
      <c r="OU26" s="17">
        <v>-0.1</v>
      </c>
      <c r="OV26" s="17">
        <v>11.4</v>
      </c>
      <c r="OW26" s="17">
        <v>20</v>
      </c>
      <c r="OX26" s="17">
        <v>17.560980000000001</v>
      </c>
      <c r="OY26" s="17">
        <v>-6.1609800000000003</v>
      </c>
      <c r="OZ26" s="17">
        <v>9.9</v>
      </c>
      <c r="PA26" s="17">
        <v>9.98</v>
      </c>
      <c r="PB26" s="17">
        <v>9.9830000000000005</v>
      </c>
      <c r="PC26" s="17">
        <v>-8.3000000000000004E-2</v>
      </c>
      <c r="PD26" s="17">
        <v>5.5</v>
      </c>
      <c r="PE26" s="17">
        <v>5.67</v>
      </c>
      <c r="PF26" s="17">
        <v>5.67</v>
      </c>
      <c r="PG26" s="17">
        <v>-0.17</v>
      </c>
      <c r="PH26" s="17">
        <v>1.2</v>
      </c>
      <c r="PI26" s="17">
        <v>1</v>
      </c>
      <c r="PJ26" s="17">
        <v>1</v>
      </c>
      <c r="PK26" s="17">
        <v>0.2</v>
      </c>
      <c r="PL26" s="17">
        <v>3.2</v>
      </c>
      <c r="PM26" s="17">
        <v>3.4</v>
      </c>
      <c r="PN26" s="17">
        <v>3.4</v>
      </c>
      <c r="PO26" s="17">
        <v>-0.2</v>
      </c>
      <c r="PP26" s="17">
        <v>5.0999999999999996</v>
      </c>
      <c r="PQ26" s="17">
        <v>5</v>
      </c>
      <c r="PR26" s="17">
        <v>5</v>
      </c>
      <c r="PS26" s="17">
        <v>0.1</v>
      </c>
      <c r="PT26" s="17">
        <v>20.100000000000001</v>
      </c>
      <c r="PU26" s="17">
        <v>19.510000000000002</v>
      </c>
      <c r="PV26" s="17">
        <v>19.5122</v>
      </c>
      <c r="PW26" s="17">
        <v>0.58779999999999999</v>
      </c>
      <c r="PX26" s="17">
        <v>14</v>
      </c>
      <c r="PY26" s="17">
        <v>19.510000000000002</v>
      </c>
      <c r="PZ26" s="17">
        <v>19.5122</v>
      </c>
      <c r="QA26" s="17">
        <v>-5.5122</v>
      </c>
      <c r="QB26" s="17">
        <v>18.7</v>
      </c>
      <c r="QC26" s="17">
        <v>17.559999999999999</v>
      </c>
      <c r="QD26" s="17">
        <v>17.560980000000001</v>
      </c>
      <c r="QE26" s="17">
        <v>1.1390199999999999</v>
      </c>
      <c r="QF26" s="17">
        <v>3.7</v>
      </c>
      <c r="QG26" s="17">
        <v>3.5</v>
      </c>
      <c r="QH26" s="17">
        <v>3.5</v>
      </c>
      <c r="QI26" s="17">
        <v>0.2</v>
      </c>
      <c r="QJ26" s="17">
        <v>18.5</v>
      </c>
      <c r="QK26" s="17">
        <v>17.95</v>
      </c>
      <c r="QL26" s="17">
        <v>17.951219999999999</v>
      </c>
      <c r="QM26" s="17">
        <v>0.54878000000000005</v>
      </c>
      <c r="QN26" s="17">
        <v>3.6</v>
      </c>
      <c r="QO26" s="17">
        <v>6.3</v>
      </c>
      <c r="QP26" s="17">
        <v>4.3390000000000004</v>
      </c>
      <c r="QQ26" s="17">
        <v>-0.73899999999999999</v>
      </c>
      <c r="QR26" s="17">
        <v>3.4</v>
      </c>
      <c r="QS26" s="17">
        <v>8.9</v>
      </c>
      <c r="QT26" s="17">
        <v>7.35</v>
      </c>
      <c r="QU26" s="17">
        <v>-3.95</v>
      </c>
      <c r="QV26" s="17">
        <v>20.5</v>
      </c>
      <c r="QW26" s="17">
        <v>21.3</v>
      </c>
      <c r="QX26" s="17">
        <v>23.096</v>
      </c>
      <c r="QY26" s="17">
        <v>-2.5960000000000001</v>
      </c>
      <c r="QZ26" s="17">
        <v>58.3</v>
      </c>
      <c r="RA26" s="17">
        <v>66.900000000000006</v>
      </c>
      <c r="RB26" s="17">
        <v>71.236000000000004</v>
      </c>
      <c r="RC26" s="17">
        <v>-12.936</v>
      </c>
      <c r="RD26" s="17"/>
      <c r="RE26" s="17"/>
      <c r="RF26" s="17"/>
      <c r="RG26" s="17">
        <v>0</v>
      </c>
      <c r="RH26" s="17"/>
      <c r="RI26" s="17"/>
      <c r="RJ26" s="17"/>
      <c r="RK26" s="17">
        <v>0</v>
      </c>
      <c r="RL26" s="17"/>
      <c r="RM26" s="17"/>
      <c r="RN26" s="17"/>
      <c r="RO26" s="17">
        <v>0</v>
      </c>
      <c r="RP26" s="17"/>
      <c r="RQ26" s="17"/>
      <c r="RR26" s="17"/>
      <c r="RS26" s="17">
        <v>0</v>
      </c>
      <c r="RT26" s="17">
        <v>6.6</v>
      </c>
      <c r="RU26" s="17">
        <v>8.83</v>
      </c>
      <c r="RV26" s="17">
        <v>8.8339999999999996</v>
      </c>
      <c r="RW26" s="17">
        <v>-2.234</v>
      </c>
      <c r="RX26" s="17">
        <v>2.4</v>
      </c>
      <c r="RY26" s="17">
        <v>2.38</v>
      </c>
      <c r="RZ26" s="17">
        <v>2.379</v>
      </c>
      <c r="SA26" s="17">
        <v>2.1000000000000001E-2</v>
      </c>
      <c r="SB26" s="17">
        <v>16.8</v>
      </c>
      <c r="SC26" s="17">
        <v>14.7</v>
      </c>
      <c r="SD26" s="17">
        <v>11.62162</v>
      </c>
      <c r="SE26" s="17">
        <v>5.1783799999999998</v>
      </c>
      <c r="SF26" s="17">
        <v>3.1</v>
      </c>
      <c r="SG26" s="17">
        <v>2</v>
      </c>
      <c r="SH26" s="17">
        <v>2</v>
      </c>
      <c r="SI26" s="17">
        <v>1.1000000000000001</v>
      </c>
      <c r="SJ26" s="17"/>
      <c r="SK26" s="17"/>
      <c r="SL26" s="17">
        <v>0.7</v>
      </c>
      <c r="SM26" s="17">
        <v>-0.7</v>
      </c>
      <c r="SN26" s="17">
        <v>19.899999999999999</v>
      </c>
      <c r="SO26" s="17">
        <v>19.12</v>
      </c>
      <c r="SP26" s="17">
        <v>19.121949999999998</v>
      </c>
      <c r="SQ26" s="17">
        <v>0.77805000000000002</v>
      </c>
      <c r="SR26" s="17">
        <v>9.6</v>
      </c>
      <c r="SS26" s="17">
        <v>9.5</v>
      </c>
      <c r="ST26" s="17">
        <v>9.5</v>
      </c>
      <c r="SU26" s="17">
        <v>0.1</v>
      </c>
      <c r="SV26" s="17">
        <v>18.3</v>
      </c>
      <c r="SW26" s="17">
        <v>16.59</v>
      </c>
      <c r="SX26" s="17">
        <v>16.585370000000001</v>
      </c>
      <c r="SY26" s="17">
        <v>1.7146300000000001</v>
      </c>
      <c r="SZ26" s="17">
        <v>20.3</v>
      </c>
      <c r="TA26" s="17">
        <v>19.510000000000002</v>
      </c>
      <c r="TB26" s="17">
        <v>19.5122</v>
      </c>
      <c r="TC26" s="17">
        <v>0.78779999999999994</v>
      </c>
      <c r="TD26" s="17">
        <v>20</v>
      </c>
      <c r="TE26" s="17">
        <v>19.32</v>
      </c>
      <c r="TF26" s="17">
        <v>19.317070000000001</v>
      </c>
      <c r="TG26" s="17">
        <v>0.68293000000000004</v>
      </c>
      <c r="TH26" s="17">
        <v>18</v>
      </c>
      <c r="TI26" s="17">
        <v>15.6</v>
      </c>
      <c r="TJ26" s="17">
        <v>19.193000000000001</v>
      </c>
      <c r="TK26" s="17">
        <v>-1.1930000000000001</v>
      </c>
      <c r="TL26" s="17">
        <v>19.100000000000001</v>
      </c>
      <c r="TM26" s="17">
        <v>30.72</v>
      </c>
      <c r="TN26" s="17">
        <v>30.719000000000001</v>
      </c>
      <c r="TO26" s="17">
        <v>-11.619</v>
      </c>
      <c r="TP26" s="17">
        <v>9.4</v>
      </c>
      <c r="TQ26" s="17">
        <v>22.8</v>
      </c>
      <c r="TR26" s="17">
        <v>18.367999999999999</v>
      </c>
      <c r="TS26" s="17">
        <v>-8.968</v>
      </c>
      <c r="TT26" s="17">
        <v>29.6</v>
      </c>
      <c r="TU26" s="17">
        <v>63.5</v>
      </c>
      <c r="TV26" s="17">
        <v>37.969000000000001</v>
      </c>
      <c r="TW26" s="17">
        <v>-8.3689999999999998</v>
      </c>
      <c r="TX26" s="17">
        <v>55.5</v>
      </c>
      <c r="TY26" s="17">
        <v>77.5</v>
      </c>
      <c r="TZ26" s="17">
        <v>56.884</v>
      </c>
      <c r="UA26" s="17">
        <v>-1.3839999999999999</v>
      </c>
      <c r="UB26" s="17">
        <v>4</v>
      </c>
      <c r="UC26" s="17">
        <v>3</v>
      </c>
      <c r="UD26" s="17">
        <v>2.996</v>
      </c>
      <c r="UE26" s="17">
        <v>1.004</v>
      </c>
      <c r="UF26" s="17">
        <v>1.8</v>
      </c>
      <c r="UG26" s="17">
        <v>3.08</v>
      </c>
      <c r="UH26" s="17">
        <v>3.0819999999999999</v>
      </c>
      <c r="UI26" s="17">
        <v>-1.282</v>
      </c>
      <c r="UJ26" s="17">
        <v>20.9</v>
      </c>
      <c r="UK26" s="17">
        <v>19.510000000000002</v>
      </c>
      <c r="UL26" s="17">
        <v>19.5122</v>
      </c>
      <c r="UM26" s="17">
        <v>1.3877999999999999</v>
      </c>
      <c r="UN26" s="17">
        <v>6.9</v>
      </c>
      <c r="UO26" s="17">
        <v>8</v>
      </c>
      <c r="UP26" s="17">
        <v>8</v>
      </c>
      <c r="UQ26" s="17">
        <v>-1.1000000000000001</v>
      </c>
      <c r="UR26" s="17">
        <v>8</v>
      </c>
      <c r="US26" s="17">
        <v>8.4</v>
      </c>
      <c r="UT26" s="17">
        <v>8.4</v>
      </c>
      <c r="UU26" s="17">
        <v>-0.4</v>
      </c>
      <c r="UV26" s="17">
        <v>20.399999999999999</v>
      </c>
      <c r="UW26" s="17">
        <v>19.510000000000002</v>
      </c>
      <c r="UX26" s="17">
        <v>19.5122</v>
      </c>
      <c r="UY26" s="17">
        <v>0.88780000000000003</v>
      </c>
      <c r="UZ26" s="17">
        <v>20.399999999999999</v>
      </c>
      <c r="VA26" s="17">
        <v>19.510000000000002</v>
      </c>
      <c r="VB26" s="17">
        <v>19.5122</v>
      </c>
      <c r="VC26" s="17">
        <v>0.88780000000000003</v>
      </c>
      <c r="VD26" s="17">
        <v>20.2</v>
      </c>
      <c r="VE26" s="17">
        <v>19.510000000000002</v>
      </c>
      <c r="VF26" s="17">
        <v>19.5122</v>
      </c>
      <c r="VG26" s="17">
        <v>0.68779999999999997</v>
      </c>
      <c r="VH26" s="17">
        <v>4.3</v>
      </c>
      <c r="VI26" s="17">
        <v>8.81</v>
      </c>
      <c r="VJ26" s="17">
        <v>8.8049999999999997</v>
      </c>
      <c r="VK26" s="17">
        <v>-4.5049999999999999</v>
      </c>
      <c r="VL26" s="17">
        <v>59.04</v>
      </c>
      <c r="VM26" s="17">
        <v>189.94</v>
      </c>
      <c r="VN26" s="17">
        <v>189.94</v>
      </c>
      <c r="VO26" s="17">
        <v>-130.9</v>
      </c>
      <c r="VP26" s="17">
        <v>10.5</v>
      </c>
      <c r="VQ26" s="17">
        <v>12.09</v>
      </c>
      <c r="VR26" s="17">
        <v>12.087</v>
      </c>
      <c r="VS26" s="17">
        <v>-1.587</v>
      </c>
      <c r="VT26" s="17">
        <v>24.3</v>
      </c>
      <c r="VU26" s="17">
        <v>73.599999999999994</v>
      </c>
      <c r="VV26" s="17">
        <v>81.334000000000003</v>
      </c>
      <c r="VW26" s="17">
        <v>-57.033999999999999</v>
      </c>
      <c r="VX26" s="17">
        <v>0.4</v>
      </c>
      <c r="VY26" s="17">
        <v>0.4</v>
      </c>
      <c r="VZ26" s="17">
        <v>0.6</v>
      </c>
      <c r="WA26" s="17">
        <v>-0.2</v>
      </c>
      <c r="WB26" s="17">
        <v>107.2</v>
      </c>
      <c r="WC26" s="17">
        <v>54.2</v>
      </c>
      <c r="WD26" s="17">
        <v>53</v>
      </c>
      <c r="WE26" s="17">
        <v>54.2</v>
      </c>
      <c r="WF26" s="17">
        <v>0</v>
      </c>
      <c r="WG26" s="17">
        <v>47.6</v>
      </c>
      <c r="WH26" s="17">
        <v>35</v>
      </c>
      <c r="WI26" s="17">
        <v>-35</v>
      </c>
      <c r="WJ26" s="17">
        <v>19.5</v>
      </c>
      <c r="WK26" s="17">
        <v>65</v>
      </c>
      <c r="WL26" s="17">
        <v>65.091999999999999</v>
      </c>
      <c r="WM26" s="17">
        <v>-45.591999999999999</v>
      </c>
      <c r="WN26" s="17">
        <v>4.5999999999999996</v>
      </c>
      <c r="WO26" s="17">
        <v>8.1</v>
      </c>
      <c r="WP26" s="17">
        <v>8.3800000000000008</v>
      </c>
      <c r="WQ26" s="17">
        <v>-3.78</v>
      </c>
      <c r="WR26" s="17">
        <v>9.6</v>
      </c>
      <c r="WS26" s="17">
        <v>9.4</v>
      </c>
      <c r="WT26" s="17">
        <v>9.4</v>
      </c>
      <c r="WU26" s="17">
        <v>0.2</v>
      </c>
      <c r="WV26" s="17">
        <v>20</v>
      </c>
      <c r="WW26" s="17">
        <v>19.32</v>
      </c>
      <c r="WX26" s="17">
        <v>19.317070000000001</v>
      </c>
      <c r="WY26" s="17">
        <v>0.68293000000000004</v>
      </c>
      <c r="WZ26" s="17">
        <v>8.4</v>
      </c>
      <c r="XA26" s="17">
        <v>9</v>
      </c>
      <c r="XB26" s="17">
        <v>10.8</v>
      </c>
      <c r="XC26" s="17">
        <v>-2.4</v>
      </c>
      <c r="XD26" s="17">
        <v>28.9</v>
      </c>
      <c r="XE26" s="17">
        <v>35</v>
      </c>
      <c r="XF26" s="17">
        <v>40</v>
      </c>
      <c r="XG26" s="17">
        <v>-11.1</v>
      </c>
      <c r="XH26" s="17"/>
      <c r="XI26" s="17"/>
      <c r="XJ26" s="17"/>
      <c r="XK26" s="17">
        <v>0</v>
      </c>
      <c r="XL26" s="17"/>
      <c r="XM26" s="17"/>
      <c r="XN26" s="17"/>
      <c r="XO26" s="17">
        <v>0</v>
      </c>
      <c r="XP26" s="17"/>
      <c r="XQ26" s="17"/>
      <c r="XR26" s="17"/>
      <c r="XS26" s="17">
        <v>0</v>
      </c>
      <c r="XT26" s="17"/>
      <c r="XU26" s="17"/>
      <c r="XV26" s="17"/>
      <c r="XW26" s="17">
        <v>0</v>
      </c>
    </row>
    <row r="27" spans="1:647" ht="24" customHeight="1" x14ac:dyDescent="0.35">
      <c r="A27" s="1"/>
      <c r="B27" s="16" t="s">
        <v>76</v>
      </c>
      <c r="C27" s="16" t="s">
        <v>760</v>
      </c>
      <c r="D27" s="17"/>
      <c r="E27" s="17"/>
      <c r="F27" s="17"/>
      <c r="G27" s="17">
        <v>0</v>
      </c>
      <c r="H27" s="17"/>
      <c r="I27" s="17"/>
      <c r="J27" s="17"/>
      <c r="K27" s="17">
        <v>0</v>
      </c>
      <c r="L27" s="17"/>
      <c r="M27" s="17"/>
      <c r="N27" s="17"/>
      <c r="O27" s="17">
        <v>0</v>
      </c>
      <c r="P27" s="17">
        <v>643.9</v>
      </c>
      <c r="Q27" s="17">
        <v>646.79999999999995</v>
      </c>
      <c r="R27" s="17">
        <v>646.79789000000005</v>
      </c>
      <c r="S27" s="17">
        <v>-2.8978899999999999</v>
      </c>
      <c r="T27" s="17">
        <v>214.9</v>
      </c>
      <c r="U27" s="17">
        <v>211.44</v>
      </c>
      <c r="V27" s="17">
        <v>211.44126</v>
      </c>
      <c r="W27" s="17">
        <v>3.4587400000000001</v>
      </c>
      <c r="X27" s="17"/>
      <c r="Y27" s="17"/>
      <c r="Z27" s="17"/>
      <c r="AA27" s="17">
        <v>0</v>
      </c>
      <c r="AB27" s="17"/>
      <c r="AC27" s="17"/>
      <c r="AD27" s="17"/>
      <c r="AE27" s="17">
        <v>0</v>
      </c>
      <c r="AF27" s="17">
        <v>90</v>
      </c>
      <c r="AG27" s="17">
        <v>92.22</v>
      </c>
      <c r="AH27" s="17">
        <v>92.226339999999993</v>
      </c>
      <c r="AI27" s="17">
        <v>-2.22634</v>
      </c>
      <c r="AJ27" s="17">
        <v>240.2</v>
      </c>
      <c r="AK27" s="17">
        <v>240.17</v>
      </c>
      <c r="AL27" s="17">
        <v>235.97717</v>
      </c>
      <c r="AM27" s="17">
        <v>4.2228300000000001</v>
      </c>
      <c r="AN27" s="17"/>
      <c r="AO27" s="17"/>
      <c r="AP27" s="17"/>
      <c r="AQ27" s="17">
        <v>0</v>
      </c>
      <c r="AR27" s="17"/>
      <c r="AS27" s="17"/>
      <c r="AT27" s="17"/>
      <c r="AU27" s="17">
        <v>0</v>
      </c>
      <c r="AV27" s="17">
        <v>144.6</v>
      </c>
      <c r="AW27" s="17">
        <v>116.66667</v>
      </c>
      <c r="AX27" s="17">
        <v>160.31287</v>
      </c>
      <c r="AY27" s="17">
        <v>-15.712870000000001</v>
      </c>
      <c r="AZ27" s="17">
        <v>144.4</v>
      </c>
      <c r="BA27" s="17">
        <v>116.66667</v>
      </c>
      <c r="BB27" s="17">
        <v>160.31287</v>
      </c>
      <c r="BC27" s="17">
        <v>-15.91287</v>
      </c>
      <c r="BD27" s="17">
        <v>144.5</v>
      </c>
      <c r="BE27" s="17">
        <v>116.66667</v>
      </c>
      <c r="BF27" s="17">
        <v>160.31287</v>
      </c>
      <c r="BG27" s="17">
        <v>-15.81287</v>
      </c>
      <c r="BH27" s="17">
        <v>240.3</v>
      </c>
      <c r="BI27" s="17">
        <v>175</v>
      </c>
      <c r="BJ27" s="17">
        <v>240.46931000000001</v>
      </c>
      <c r="BK27" s="17">
        <v>-0.16930999999999999</v>
      </c>
      <c r="BL27" s="17">
        <v>204.3</v>
      </c>
      <c r="BM27" s="17">
        <v>123.58667</v>
      </c>
      <c r="BN27" s="17">
        <v>195.12200999999999</v>
      </c>
      <c r="BO27" s="17">
        <v>9.1779899999999994</v>
      </c>
      <c r="BP27" s="17">
        <v>108.2</v>
      </c>
      <c r="BQ27" s="17">
        <v>61.793329999999997</v>
      </c>
      <c r="BR27" s="17">
        <v>97.561000000000007</v>
      </c>
      <c r="BS27" s="17">
        <v>10.638999999999999</v>
      </c>
      <c r="BT27" s="17">
        <v>557.20000000000005</v>
      </c>
      <c r="BU27" s="17">
        <v>568.29999999999995</v>
      </c>
      <c r="BV27" s="17">
        <v>568.29854</v>
      </c>
      <c r="BW27" s="17">
        <v>-11.09854</v>
      </c>
      <c r="BX27" s="17">
        <v>10.3</v>
      </c>
      <c r="BY27" s="17">
        <v>10.56</v>
      </c>
      <c r="BZ27" s="17"/>
      <c r="CA27" s="17">
        <v>10.3</v>
      </c>
      <c r="CB27" s="17"/>
      <c r="CC27" s="17"/>
      <c r="CD27" s="17"/>
      <c r="CE27" s="17">
        <v>0</v>
      </c>
      <c r="CF27" s="17"/>
      <c r="CG27" s="17"/>
      <c r="CH27" s="17"/>
      <c r="CI27" s="17">
        <v>0</v>
      </c>
      <c r="CJ27" s="17"/>
      <c r="CK27" s="17"/>
      <c r="CL27" s="17"/>
      <c r="CM27" s="17">
        <v>0</v>
      </c>
      <c r="CN27" s="17"/>
      <c r="CO27" s="17"/>
      <c r="CP27" s="17"/>
      <c r="CQ27" s="17">
        <v>0</v>
      </c>
      <c r="CR27" s="17">
        <v>163.19999999999999</v>
      </c>
      <c r="CS27" s="17">
        <v>164.71</v>
      </c>
      <c r="CT27" s="17">
        <v>164.70732000000001</v>
      </c>
      <c r="CU27" s="17">
        <v>-1.50732</v>
      </c>
      <c r="CV27" s="17">
        <v>7.2</v>
      </c>
      <c r="CW27" s="17">
        <v>5.13</v>
      </c>
      <c r="CX27" s="17">
        <v>5.1346499999999997</v>
      </c>
      <c r="CY27" s="17">
        <v>2.06535</v>
      </c>
      <c r="CZ27" s="17">
        <v>3.5</v>
      </c>
      <c r="DA27" s="17">
        <v>2.82</v>
      </c>
      <c r="DB27" s="17">
        <v>2.8184800000000001</v>
      </c>
      <c r="DC27" s="17">
        <v>0.68152000000000001</v>
      </c>
      <c r="DD27" s="17">
        <v>22.1</v>
      </c>
      <c r="DE27" s="17">
        <v>12.75</v>
      </c>
      <c r="DF27" s="17">
        <v>17.471789999999999</v>
      </c>
      <c r="DG27" s="17">
        <v>4.6282100000000002</v>
      </c>
      <c r="DH27" s="17">
        <v>6.5</v>
      </c>
      <c r="DI27" s="17">
        <v>2.95</v>
      </c>
      <c r="DJ27" s="17">
        <v>6.8787000000000003</v>
      </c>
      <c r="DK27" s="17">
        <v>-0.37869999999999998</v>
      </c>
      <c r="DL27" s="17">
        <v>8.4</v>
      </c>
      <c r="DM27" s="17">
        <v>8.17</v>
      </c>
      <c r="DN27" s="17">
        <v>8.1736000000000004</v>
      </c>
      <c r="DO27" s="17">
        <v>0.22639999999999999</v>
      </c>
      <c r="DP27" s="17">
        <v>54.8</v>
      </c>
      <c r="DQ27" s="17">
        <v>44.76</v>
      </c>
      <c r="DR27" s="17">
        <v>44.764240000000001</v>
      </c>
      <c r="DS27" s="17">
        <v>10.03576</v>
      </c>
      <c r="DT27" s="17">
        <v>3.6</v>
      </c>
      <c r="DU27" s="17">
        <v>0</v>
      </c>
      <c r="DV27" s="17">
        <v>4.7632000000000003</v>
      </c>
      <c r="DW27" s="17">
        <v>-1.1632</v>
      </c>
      <c r="DX27" s="17"/>
      <c r="DY27" s="17"/>
      <c r="DZ27" s="17"/>
      <c r="EA27" s="17">
        <v>0</v>
      </c>
      <c r="EB27" s="17"/>
      <c r="EC27" s="17"/>
      <c r="ED27" s="17"/>
      <c r="EE27" s="17">
        <v>0</v>
      </c>
      <c r="EF27" s="17"/>
      <c r="EG27" s="17"/>
      <c r="EH27" s="17"/>
      <c r="EI27" s="17">
        <v>0</v>
      </c>
      <c r="EJ27" s="17">
        <v>110.3</v>
      </c>
      <c r="EK27" s="17">
        <v>109.52</v>
      </c>
      <c r="EL27" s="17">
        <v>112.90537</v>
      </c>
      <c r="EM27" s="17">
        <v>-2.6053700000000002</v>
      </c>
      <c r="EN27" s="17">
        <v>208.9</v>
      </c>
      <c r="EO27" s="17">
        <v>221.3</v>
      </c>
      <c r="EP27" s="17">
        <v>221.55625000000001</v>
      </c>
      <c r="EQ27" s="17">
        <v>-12.65625</v>
      </c>
      <c r="ER27" s="17"/>
      <c r="ES27" s="17"/>
      <c r="ET27" s="17"/>
      <c r="EU27" s="17">
        <v>0</v>
      </c>
      <c r="EV27" s="17"/>
      <c r="EW27" s="17"/>
      <c r="EX27" s="17"/>
      <c r="EY27" s="17">
        <v>0</v>
      </c>
      <c r="EZ27" s="17"/>
      <c r="FA27" s="17"/>
      <c r="FB27" s="17"/>
      <c r="FC27" s="17">
        <v>0</v>
      </c>
      <c r="FD27" s="17">
        <v>6.5</v>
      </c>
      <c r="FE27" s="17">
        <v>6.39</v>
      </c>
      <c r="FF27" s="17">
        <v>6.39</v>
      </c>
      <c r="FG27" s="17">
        <v>0.11</v>
      </c>
      <c r="FH27" s="17">
        <v>205</v>
      </c>
      <c r="FI27" s="17">
        <v>229.57</v>
      </c>
      <c r="FJ27" s="17">
        <v>229.57073</v>
      </c>
      <c r="FK27" s="17">
        <v>-24.570730000000001</v>
      </c>
      <c r="FL27" s="17">
        <v>76.400000000000006</v>
      </c>
      <c r="FM27" s="17">
        <v>78.47</v>
      </c>
      <c r="FN27" s="17">
        <v>73.380380000000002</v>
      </c>
      <c r="FO27" s="17">
        <v>3.0196200000000002</v>
      </c>
      <c r="FP27" s="17">
        <v>140.69999999999999</v>
      </c>
      <c r="FQ27" s="17">
        <v>150.28</v>
      </c>
      <c r="FR27" s="17">
        <v>151.084</v>
      </c>
      <c r="FS27" s="17">
        <v>-10.384</v>
      </c>
      <c r="FT27" s="17">
        <v>42.4</v>
      </c>
      <c r="FU27" s="17">
        <v>41.5</v>
      </c>
      <c r="FV27" s="17">
        <v>41.498959999999997</v>
      </c>
      <c r="FW27" s="17">
        <v>0.90103999999999995</v>
      </c>
      <c r="FX27" s="17">
        <v>18.7</v>
      </c>
      <c r="FY27" s="17">
        <v>19.29</v>
      </c>
      <c r="FZ27" s="17">
        <v>19.28585</v>
      </c>
      <c r="GA27" s="17">
        <v>-0.58584999999999998</v>
      </c>
      <c r="GB27" s="17">
        <v>19.7</v>
      </c>
      <c r="GC27" s="17">
        <v>19.12</v>
      </c>
      <c r="GD27" s="17">
        <v>19.121949999999998</v>
      </c>
      <c r="GE27" s="17">
        <v>0.57804999999999995</v>
      </c>
      <c r="GF27" s="17">
        <v>90.7</v>
      </c>
      <c r="GG27" s="17">
        <v>87.66</v>
      </c>
      <c r="GH27" s="17">
        <v>87.657560000000004</v>
      </c>
      <c r="GI27" s="17">
        <v>3.04244</v>
      </c>
      <c r="GJ27" s="17">
        <v>0</v>
      </c>
      <c r="GK27" s="17">
        <v>0</v>
      </c>
      <c r="GL27" s="17">
        <v>0</v>
      </c>
      <c r="GM27" s="17">
        <v>0</v>
      </c>
      <c r="GN27" s="17">
        <v>179.2</v>
      </c>
      <c r="GO27" s="17">
        <v>136.06666999999999</v>
      </c>
      <c r="GP27" s="17">
        <v>0</v>
      </c>
      <c r="GQ27" s="17">
        <v>179.2</v>
      </c>
      <c r="GR27" s="17">
        <v>90</v>
      </c>
      <c r="GS27" s="17">
        <v>68.033330000000007</v>
      </c>
      <c r="GT27" s="17"/>
      <c r="GU27" s="17">
        <v>90</v>
      </c>
      <c r="GV27" s="17">
        <v>108.3</v>
      </c>
      <c r="GW27" s="17">
        <v>107.92</v>
      </c>
      <c r="GX27" s="17">
        <v>110.91316999999999</v>
      </c>
      <c r="GY27" s="17">
        <v>-2.6131700000000002</v>
      </c>
      <c r="GZ27" s="17">
        <v>0</v>
      </c>
      <c r="HA27" s="17">
        <v>0</v>
      </c>
      <c r="HB27" s="17">
        <v>9.09</v>
      </c>
      <c r="HC27" s="17">
        <v>-9.09</v>
      </c>
      <c r="HD27" s="17">
        <v>7.1</v>
      </c>
      <c r="HE27" s="17">
        <v>6.06</v>
      </c>
      <c r="HF27" s="17">
        <v>9.9490999999999996</v>
      </c>
      <c r="HG27" s="17">
        <v>-2.8491</v>
      </c>
      <c r="HH27" s="17">
        <v>45.5</v>
      </c>
      <c r="HI27" s="17">
        <v>39.22</v>
      </c>
      <c r="HJ27" s="17">
        <v>47.26634</v>
      </c>
      <c r="HK27" s="17">
        <v>-1.76634</v>
      </c>
      <c r="HL27" s="17">
        <v>0</v>
      </c>
      <c r="HM27" s="17">
        <v>13</v>
      </c>
      <c r="HN27" s="17">
        <v>13</v>
      </c>
      <c r="HO27" s="17">
        <v>-13</v>
      </c>
      <c r="HP27" s="17">
        <v>3.8</v>
      </c>
      <c r="HQ27" s="17">
        <v>3.89</v>
      </c>
      <c r="HR27" s="17">
        <v>3.8872599999999999</v>
      </c>
      <c r="HS27" s="17">
        <v>-8.7260000000000004E-2</v>
      </c>
      <c r="HT27" s="17">
        <v>37.6</v>
      </c>
      <c r="HU27" s="17">
        <v>34.42</v>
      </c>
      <c r="HV27" s="17">
        <v>34.419510000000002</v>
      </c>
      <c r="HW27" s="17">
        <v>3.1804899999999998</v>
      </c>
      <c r="HX27" s="17">
        <v>172.4</v>
      </c>
      <c r="HY27" s="17">
        <v>171.54</v>
      </c>
      <c r="HZ27" s="17">
        <v>171.54185000000001</v>
      </c>
      <c r="IA27" s="17">
        <v>0.85814999999999997</v>
      </c>
      <c r="IB27" s="17"/>
      <c r="IC27" s="17"/>
      <c r="ID27" s="17"/>
      <c r="IE27" s="17">
        <v>0</v>
      </c>
      <c r="IF27" s="17"/>
      <c r="IG27" s="17"/>
      <c r="IH27" s="17"/>
      <c r="II27" s="17">
        <v>0</v>
      </c>
      <c r="IJ27" s="17"/>
      <c r="IK27" s="17"/>
      <c r="IL27" s="17"/>
      <c r="IM27" s="17">
        <v>0</v>
      </c>
      <c r="IN27" s="17">
        <v>46.3</v>
      </c>
      <c r="IO27" s="17">
        <v>0</v>
      </c>
      <c r="IP27" s="17">
        <v>0</v>
      </c>
      <c r="IQ27" s="17">
        <v>46.3</v>
      </c>
      <c r="IR27" s="17"/>
      <c r="IS27" s="17"/>
      <c r="IT27" s="17"/>
      <c r="IU27" s="17">
        <v>0</v>
      </c>
      <c r="IV27" s="17"/>
      <c r="IW27" s="17"/>
      <c r="IX27" s="17"/>
      <c r="IY27" s="17">
        <v>0</v>
      </c>
      <c r="IZ27" s="17"/>
      <c r="JA27" s="17"/>
      <c r="JB27" s="17"/>
      <c r="JC27" s="17">
        <v>0</v>
      </c>
      <c r="JD27" s="17">
        <v>0</v>
      </c>
      <c r="JE27" s="17">
        <v>0</v>
      </c>
      <c r="JF27" s="17">
        <v>0</v>
      </c>
      <c r="JG27" s="17">
        <v>0</v>
      </c>
      <c r="JH27" s="17">
        <v>0</v>
      </c>
      <c r="JI27" s="17"/>
      <c r="JJ27" s="17"/>
      <c r="JK27" s="17">
        <v>0</v>
      </c>
      <c r="JL27" s="17">
        <v>0</v>
      </c>
      <c r="JM27" s="17">
        <v>0</v>
      </c>
      <c r="JN27" s="17">
        <v>0</v>
      </c>
      <c r="JO27" s="17">
        <v>0</v>
      </c>
      <c r="JP27" s="17"/>
      <c r="JQ27" s="17"/>
      <c r="JR27" s="17"/>
      <c r="JS27" s="17">
        <v>0</v>
      </c>
      <c r="JT27" s="17">
        <v>0</v>
      </c>
      <c r="JU27" s="17">
        <v>0</v>
      </c>
      <c r="JV27" s="17"/>
      <c r="JW27" s="17">
        <v>0</v>
      </c>
      <c r="JX27" s="17">
        <v>0</v>
      </c>
      <c r="JY27" s="17">
        <v>0</v>
      </c>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v>0</v>
      </c>
      <c r="LB27" s="17">
        <v>0</v>
      </c>
      <c r="LC27" s="17">
        <v>0</v>
      </c>
      <c r="LD27" s="17">
        <v>4.5999999999999996</v>
      </c>
      <c r="LE27" s="17">
        <v>3.99</v>
      </c>
      <c r="LF27" s="17">
        <v>3.9931199999999998</v>
      </c>
      <c r="LG27" s="17">
        <v>0.60687999999999998</v>
      </c>
      <c r="LH27" s="17">
        <v>181.5</v>
      </c>
      <c r="LI27" s="17">
        <v>59.29</v>
      </c>
      <c r="LJ27" s="17">
        <v>61.538460000000001</v>
      </c>
      <c r="LK27" s="17">
        <v>119.96154</v>
      </c>
      <c r="LL27" s="17">
        <v>125.1</v>
      </c>
      <c r="LM27" s="17">
        <v>133.68</v>
      </c>
      <c r="LN27" s="17">
        <v>133.67995999999999</v>
      </c>
      <c r="LO27" s="17">
        <v>-8.5799599999999998</v>
      </c>
      <c r="LP27" s="17">
        <v>62.4</v>
      </c>
      <c r="LQ27" s="17">
        <v>63.43</v>
      </c>
      <c r="LR27" s="17">
        <v>67.461460000000002</v>
      </c>
      <c r="LS27" s="17">
        <v>-5.0614600000000003</v>
      </c>
      <c r="LT27" s="17">
        <v>80</v>
      </c>
      <c r="LU27" s="17">
        <v>78.569999999999993</v>
      </c>
      <c r="LV27" s="17">
        <v>78.567999999999998</v>
      </c>
      <c r="LW27" s="17">
        <v>1.4319999999999999</v>
      </c>
      <c r="LX27" s="17">
        <v>18.7</v>
      </c>
      <c r="LY27" s="17">
        <v>19</v>
      </c>
      <c r="LZ27" s="17">
        <v>30.097560000000001</v>
      </c>
      <c r="MA27" s="17">
        <v>-11.39756</v>
      </c>
      <c r="MB27" s="17"/>
      <c r="MC27" s="17"/>
      <c r="MD27" s="17"/>
      <c r="ME27" s="17">
        <v>0</v>
      </c>
      <c r="MF27" s="17"/>
      <c r="MG27" s="17"/>
      <c r="MH27" s="17"/>
      <c r="MI27" s="17">
        <v>0</v>
      </c>
      <c r="MJ27" s="17"/>
      <c r="MK27" s="17"/>
      <c r="ML27" s="17"/>
      <c r="MM27" s="17">
        <v>0</v>
      </c>
      <c r="MN27" s="17"/>
      <c r="MO27" s="17">
        <v>0</v>
      </c>
      <c r="MP27" s="17">
        <v>0</v>
      </c>
      <c r="MQ27" s="17">
        <v>0</v>
      </c>
      <c r="MR27" s="17">
        <v>146.30000000000001</v>
      </c>
      <c r="MS27" s="17">
        <v>144.31333000000001</v>
      </c>
      <c r="MT27" s="17">
        <v>144.31267</v>
      </c>
      <c r="MU27" s="17">
        <v>1.98733</v>
      </c>
      <c r="MV27" s="17">
        <v>67.8</v>
      </c>
      <c r="MW27" s="17">
        <v>72.156670000000005</v>
      </c>
      <c r="MX27" s="17">
        <v>72.156329999999997</v>
      </c>
      <c r="MY27" s="17">
        <v>-4.3563299999999998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0.6</v>
      </c>
      <c r="OC27" s="17">
        <v>0.9</v>
      </c>
      <c r="OD27" s="17">
        <v>0.90400000000000003</v>
      </c>
      <c r="OE27" s="17">
        <v>-0.30399999999999999</v>
      </c>
      <c r="OF27" s="17">
        <v>89.9</v>
      </c>
      <c r="OG27" s="17">
        <v>98.7</v>
      </c>
      <c r="OH27" s="17">
        <v>93.662000000000006</v>
      </c>
      <c r="OI27" s="17">
        <v>-3.762</v>
      </c>
      <c r="OJ27" s="17">
        <v>50.2</v>
      </c>
      <c r="OK27" s="17">
        <v>41.01</v>
      </c>
      <c r="OL27" s="17">
        <v>41.01</v>
      </c>
      <c r="OM27" s="17">
        <v>9.19</v>
      </c>
      <c r="ON27" s="17">
        <v>14.3</v>
      </c>
      <c r="OO27" s="17">
        <v>12.16</v>
      </c>
      <c r="OP27" s="17">
        <v>12.156000000000001</v>
      </c>
      <c r="OQ27" s="17">
        <v>2.1440000000000001</v>
      </c>
      <c r="OR27" s="17">
        <v>0.2</v>
      </c>
      <c r="OS27" s="17">
        <v>0.2</v>
      </c>
      <c r="OT27" s="17">
        <v>0.2</v>
      </c>
      <c r="OU27" s="17">
        <v>0</v>
      </c>
      <c r="OV27" s="17">
        <v>19.5</v>
      </c>
      <c r="OW27" s="17">
        <v>20</v>
      </c>
      <c r="OX27" s="17">
        <v>17.560980000000001</v>
      </c>
      <c r="OY27" s="17">
        <v>1.93902</v>
      </c>
      <c r="OZ27" s="17">
        <v>10</v>
      </c>
      <c r="PA27" s="17">
        <v>9.98</v>
      </c>
      <c r="PB27" s="17">
        <v>9.9830000000000005</v>
      </c>
      <c r="PC27" s="17">
        <v>1.7000000000000001E-2</v>
      </c>
      <c r="PD27" s="17">
        <v>5.5</v>
      </c>
      <c r="PE27" s="17">
        <v>5.67</v>
      </c>
      <c r="PF27" s="17">
        <v>5.67</v>
      </c>
      <c r="PG27" s="17">
        <v>-0.17</v>
      </c>
      <c r="PH27" s="17">
        <v>1.2</v>
      </c>
      <c r="PI27" s="17">
        <v>1</v>
      </c>
      <c r="PJ27" s="17">
        <v>1</v>
      </c>
      <c r="PK27" s="17">
        <v>0.2</v>
      </c>
      <c r="PL27" s="17">
        <v>3.1</v>
      </c>
      <c r="PM27" s="17">
        <v>3.4</v>
      </c>
      <c r="PN27" s="17">
        <v>3.4</v>
      </c>
      <c r="PO27" s="17">
        <v>-0.3</v>
      </c>
      <c r="PP27" s="17">
        <v>5.0999999999999996</v>
      </c>
      <c r="PQ27" s="17">
        <v>5</v>
      </c>
      <c r="PR27" s="17">
        <v>5</v>
      </c>
      <c r="PS27" s="17">
        <v>0.1</v>
      </c>
      <c r="PT27" s="17">
        <v>20.100000000000001</v>
      </c>
      <c r="PU27" s="17">
        <v>19.510000000000002</v>
      </c>
      <c r="PV27" s="17">
        <v>19.5122</v>
      </c>
      <c r="PW27" s="17">
        <v>0.58779999999999999</v>
      </c>
      <c r="PX27" s="17">
        <v>15.3</v>
      </c>
      <c r="PY27" s="17">
        <v>19.510000000000002</v>
      </c>
      <c r="PZ27" s="17">
        <v>19.5122</v>
      </c>
      <c r="QA27" s="17">
        <v>-4.2122000000000002</v>
      </c>
      <c r="QB27" s="17">
        <v>18.7</v>
      </c>
      <c r="QC27" s="17">
        <v>17.559999999999999</v>
      </c>
      <c r="QD27" s="17">
        <v>17.560980000000001</v>
      </c>
      <c r="QE27" s="17">
        <v>1.1390199999999999</v>
      </c>
      <c r="QF27" s="17">
        <v>3.7</v>
      </c>
      <c r="QG27" s="17">
        <v>3.5</v>
      </c>
      <c r="QH27" s="17">
        <v>3.5</v>
      </c>
      <c r="QI27" s="17">
        <v>0.2</v>
      </c>
      <c r="QJ27" s="17">
        <v>18.5</v>
      </c>
      <c r="QK27" s="17">
        <v>17.95</v>
      </c>
      <c r="QL27" s="17">
        <v>17.951219999999999</v>
      </c>
      <c r="QM27" s="17">
        <v>0.54878000000000005</v>
      </c>
      <c r="QN27" s="17">
        <v>3.1</v>
      </c>
      <c r="QO27" s="17">
        <v>7.1</v>
      </c>
      <c r="QP27" s="17">
        <v>5.8449999999999998</v>
      </c>
      <c r="QQ27" s="17">
        <v>-2.7450000000000001</v>
      </c>
      <c r="QR27" s="17">
        <v>3</v>
      </c>
      <c r="QS27" s="17">
        <v>9.6999999999999993</v>
      </c>
      <c r="QT27" s="17">
        <v>9.0030000000000001</v>
      </c>
      <c r="QU27" s="17">
        <v>-6.0030000000000001</v>
      </c>
      <c r="QV27" s="17">
        <v>15.5</v>
      </c>
      <c r="QW27" s="17">
        <v>22.7</v>
      </c>
      <c r="QX27" s="17">
        <v>23.649000000000001</v>
      </c>
      <c r="QY27" s="17">
        <v>-8.1489999999999991</v>
      </c>
      <c r="QZ27" s="17">
        <v>58.5</v>
      </c>
      <c r="RA27" s="17">
        <v>73.3</v>
      </c>
      <c r="RB27" s="17">
        <v>74.858999999999995</v>
      </c>
      <c r="RC27" s="17">
        <v>-16.359000000000002</v>
      </c>
      <c r="RD27" s="17"/>
      <c r="RE27" s="17"/>
      <c r="RF27" s="17"/>
      <c r="RG27" s="17">
        <v>0</v>
      </c>
      <c r="RH27" s="17"/>
      <c r="RI27" s="17"/>
      <c r="RJ27" s="17"/>
      <c r="RK27" s="17">
        <v>0</v>
      </c>
      <c r="RL27" s="17"/>
      <c r="RM27" s="17"/>
      <c r="RN27" s="17"/>
      <c r="RO27" s="17">
        <v>0</v>
      </c>
      <c r="RP27" s="17"/>
      <c r="RQ27" s="17"/>
      <c r="RR27" s="17"/>
      <c r="RS27" s="17">
        <v>0</v>
      </c>
      <c r="RT27" s="17">
        <v>7.4</v>
      </c>
      <c r="RU27" s="17">
        <v>11.6</v>
      </c>
      <c r="RV27" s="17">
        <v>11.599</v>
      </c>
      <c r="RW27" s="17">
        <v>-4.1989999999999998</v>
      </c>
      <c r="RX27" s="17">
        <v>2.4</v>
      </c>
      <c r="RY27" s="17">
        <v>2.38</v>
      </c>
      <c r="RZ27" s="17">
        <v>2.379</v>
      </c>
      <c r="SA27" s="17">
        <v>2.1000000000000001E-2</v>
      </c>
      <c r="SB27" s="17">
        <v>11.6</v>
      </c>
      <c r="SC27" s="17">
        <v>14.7</v>
      </c>
      <c r="SD27" s="17">
        <v>11.62162</v>
      </c>
      <c r="SE27" s="17">
        <v>-2.162E-2</v>
      </c>
      <c r="SF27" s="17">
        <v>3.1</v>
      </c>
      <c r="SG27" s="17">
        <v>2</v>
      </c>
      <c r="SH27" s="17">
        <v>2</v>
      </c>
      <c r="SI27" s="17">
        <v>1.1000000000000001</v>
      </c>
      <c r="SJ27" s="17"/>
      <c r="SK27" s="17"/>
      <c r="SL27" s="17">
        <v>0.7</v>
      </c>
      <c r="SM27" s="17">
        <v>-0.7</v>
      </c>
      <c r="SN27" s="17">
        <v>19.899999999999999</v>
      </c>
      <c r="SO27" s="17">
        <v>19.12</v>
      </c>
      <c r="SP27" s="17">
        <v>19.121949999999998</v>
      </c>
      <c r="SQ27" s="17">
        <v>0.77805000000000002</v>
      </c>
      <c r="SR27" s="17">
        <v>9.6</v>
      </c>
      <c r="SS27" s="17">
        <v>9.5</v>
      </c>
      <c r="ST27" s="17">
        <v>9.5</v>
      </c>
      <c r="SU27" s="17">
        <v>0.1</v>
      </c>
      <c r="SV27" s="17">
        <v>18.2</v>
      </c>
      <c r="SW27" s="17">
        <v>16.59</v>
      </c>
      <c r="SX27" s="17">
        <v>16.585370000000001</v>
      </c>
      <c r="SY27" s="17">
        <v>1.61463</v>
      </c>
      <c r="SZ27" s="17">
        <v>20.2</v>
      </c>
      <c r="TA27" s="17">
        <v>19.510000000000002</v>
      </c>
      <c r="TB27" s="17">
        <v>19.5122</v>
      </c>
      <c r="TC27" s="17">
        <v>0.68779999999999997</v>
      </c>
      <c r="TD27" s="17">
        <v>20</v>
      </c>
      <c r="TE27" s="17">
        <v>19.32</v>
      </c>
      <c r="TF27" s="17">
        <v>19.317070000000001</v>
      </c>
      <c r="TG27" s="17">
        <v>0.68293000000000004</v>
      </c>
      <c r="TH27" s="17">
        <v>20</v>
      </c>
      <c r="TI27" s="17">
        <v>16.399999999999999</v>
      </c>
      <c r="TJ27" s="17">
        <v>19.870999999999999</v>
      </c>
      <c r="TK27" s="17">
        <v>0.129</v>
      </c>
      <c r="TL27" s="17">
        <v>26.2</v>
      </c>
      <c r="TM27" s="17">
        <v>29.53</v>
      </c>
      <c r="TN27" s="17">
        <v>29.53</v>
      </c>
      <c r="TO27" s="17">
        <v>-3.33</v>
      </c>
      <c r="TP27" s="17">
        <v>12.2</v>
      </c>
      <c r="TQ27" s="17">
        <v>24.7</v>
      </c>
      <c r="TR27" s="17">
        <v>21.311</v>
      </c>
      <c r="TS27" s="17">
        <v>-9.1110000000000007</v>
      </c>
      <c r="TT27" s="17">
        <v>32.299999999999997</v>
      </c>
      <c r="TU27" s="17">
        <v>67.2</v>
      </c>
      <c r="TV27" s="17">
        <v>45.996000000000002</v>
      </c>
      <c r="TW27" s="17">
        <v>-13.696</v>
      </c>
      <c r="TX27" s="17">
        <v>56.5</v>
      </c>
      <c r="TY27" s="17">
        <v>80.5</v>
      </c>
      <c r="TZ27" s="17">
        <v>62.499000000000002</v>
      </c>
      <c r="UA27" s="17">
        <v>-5.9989999999999997</v>
      </c>
      <c r="UB27" s="17">
        <v>4.3</v>
      </c>
      <c r="UC27" s="17">
        <v>3.8</v>
      </c>
      <c r="UD27" s="17">
        <v>3.8</v>
      </c>
      <c r="UE27" s="17">
        <v>0.5</v>
      </c>
      <c r="UF27" s="17">
        <v>2.1</v>
      </c>
      <c r="UG27" s="17">
        <v>3.81</v>
      </c>
      <c r="UH27" s="17">
        <v>3.806</v>
      </c>
      <c r="UI27" s="17">
        <v>-1.706</v>
      </c>
      <c r="UJ27" s="17">
        <v>20.9</v>
      </c>
      <c r="UK27" s="17">
        <v>19.510000000000002</v>
      </c>
      <c r="UL27" s="17">
        <v>19.5122</v>
      </c>
      <c r="UM27" s="17">
        <v>1.3877999999999999</v>
      </c>
      <c r="UN27" s="17">
        <v>6.9</v>
      </c>
      <c r="UO27" s="17">
        <v>8</v>
      </c>
      <c r="UP27" s="17">
        <v>8</v>
      </c>
      <c r="UQ27" s="17">
        <v>-1.1000000000000001</v>
      </c>
      <c r="UR27" s="17">
        <v>8</v>
      </c>
      <c r="US27" s="17">
        <v>8.4</v>
      </c>
      <c r="UT27" s="17">
        <v>8.4</v>
      </c>
      <c r="UU27" s="17">
        <v>-0.4</v>
      </c>
      <c r="UV27" s="17">
        <v>20.399999999999999</v>
      </c>
      <c r="UW27" s="17">
        <v>19.510000000000002</v>
      </c>
      <c r="UX27" s="17">
        <v>19.5122</v>
      </c>
      <c r="UY27" s="17">
        <v>0.88780000000000003</v>
      </c>
      <c r="UZ27" s="17">
        <v>20.399999999999999</v>
      </c>
      <c r="VA27" s="17">
        <v>19.510000000000002</v>
      </c>
      <c r="VB27" s="17">
        <v>19.5122</v>
      </c>
      <c r="VC27" s="17">
        <v>0.88780000000000003</v>
      </c>
      <c r="VD27" s="17">
        <v>20.2</v>
      </c>
      <c r="VE27" s="17">
        <v>19.510000000000002</v>
      </c>
      <c r="VF27" s="17">
        <v>19.5122</v>
      </c>
      <c r="VG27" s="17">
        <v>0.68779999999999997</v>
      </c>
      <c r="VH27" s="17">
        <v>11.1</v>
      </c>
      <c r="VI27" s="17">
        <v>9.11</v>
      </c>
      <c r="VJ27" s="17">
        <v>9.1129999999999995</v>
      </c>
      <c r="VK27" s="17">
        <v>1.9870000000000001</v>
      </c>
      <c r="VL27" s="17">
        <v>121.72</v>
      </c>
      <c r="VM27" s="17">
        <v>190.29</v>
      </c>
      <c r="VN27" s="17">
        <v>190.29</v>
      </c>
      <c r="VO27" s="17">
        <v>-68.569999999999993</v>
      </c>
      <c r="VP27" s="17">
        <v>9.1</v>
      </c>
      <c r="VQ27" s="17">
        <v>12.72</v>
      </c>
      <c r="VR27" s="17">
        <v>12.723000000000001</v>
      </c>
      <c r="VS27" s="17">
        <v>-3.6230000000000002</v>
      </c>
      <c r="VT27" s="17">
        <v>20.3</v>
      </c>
      <c r="VU27" s="17">
        <v>87.9</v>
      </c>
      <c r="VV27" s="17">
        <v>88.713999999999999</v>
      </c>
      <c r="VW27" s="17">
        <v>-68.414000000000001</v>
      </c>
      <c r="VX27" s="17">
        <v>0.4</v>
      </c>
      <c r="VY27" s="17">
        <v>0.4</v>
      </c>
      <c r="VZ27" s="17">
        <v>0.6</v>
      </c>
      <c r="WA27" s="17">
        <v>-0.2</v>
      </c>
      <c r="WB27" s="17">
        <v>67.599999999999994</v>
      </c>
      <c r="WC27" s="17">
        <v>57.5</v>
      </c>
      <c r="WD27" s="17">
        <v>56</v>
      </c>
      <c r="WE27" s="17">
        <v>11.6</v>
      </c>
      <c r="WF27" s="17">
        <v>0</v>
      </c>
      <c r="WG27" s="17">
        <v>53.2</v>
      </c>
      <c r="WH27" s="17">
        <v>42</v>
      </c>
      <c r="WI27" s="17">
        <v>-42</v>
      </c>
      <c r="WJ27" s="17">
        <v>17</v>
      </c>
      <c r="WK27" s="17">
        <v>73.900000000000006</v>
      </c>
      <c r="WL27" s="17">
        <v>68.73</v>
      </c>
      <c r="WM27" s="17">
        <v>-51.73</v>
      </c>
      <c r="WN27" s="17">
        <v>8.4</v>
      </c>
      <c r="WO27" s="17">
        <v>9.6</v>
      </c>
      <c r="WP27" s="17">
        <v>10.069000000000001</v>
      </c>
      <c r="WQ27" s="17">
        <v>-1.669</v>
      </c>
      <c r="WR27" s="17">
        <v>9.6</v>
      </c>
      <c r="WS27" s="17">
        <v>9.4</v>
      </c>
      <c r="WT27" s="17">
        <v>9.4</v>
      </c>
      <c r="WU27" s="17">
        <v>0.2</v>
      </c>
      <c r="WV27" s="17">
        <v>20</v>
      </c>
      <c r="WW27" s="17">
        <v>19.32</v>
      </c>
      <c r="WX27" s="17">
        <v>19.317070000000001</v>
      </c>
      <c r="WY27" s="17">
        <v>0.68293000000000004</v>
      </c>
      <c r="WZ27" s="17">
        <v>8.4</v>
      </c>
      <c r="XA27" s="17">
        <v>9</v>
      </c>
      <c r="XB27" s="17">
        <v>10.8</v>
      </c>
      <c r="XC27" s="17">
        <v>-2.4</v>
      </c>
      <c r="XD27" s="17">
        <v>29</v>
      </c>
      <c r="XE27" s="17">
        <v>35</v>
      </c>
      <c r="XF27" s="17">
        <v>40</v>
      </c>
      <c r="XG27" s="17">
        <v>-11</v>
      </c>
      <c r="XH27" s="17"/>
      <c r="XI27" s="17"/>
      <c r="XJ27" s="17"/>
      <c r="XK27" s="17">
        <v>0</v>
      </c>
      <c r="XL27" s="17"/>
      <c r="XM27" s="17"/>
      <c r="XN27" s="17"/>
      <c r="XO27" s="17">
        <v>0</v>
      </c>
      <c r="XP27" s="17"/>
      <c r="XQ27" s="17"/>
      <c r="XR27" s="17"/>
      <c r="XS27" s="17">
        <v>0</v>
      </c>
      <c r="XT27" s="17"/>
      <c r="XU27" s="17"/>
      <c r="XV27" s="17"/>
      <c r="XW27" s="17">
        <v>0</v>
      </c>
    </row>
    <row r="28" spans="1:647" ht="24" customHeight="1" x14ac:dyDescent="0.35">
      <c r="A28" s="1"/>
      <c r="B28" s="16" t="s">
        <v>76</v>
      </c>
      <c r="C28" s="16" t="s">
        <v>761</v>
      </c>
      <c r="D28" s="17"/>
      <c r="E28" s="17"/>
      <c r="F28" s="17"/>
      <c r="G28" s="17">
        <v>0</v>
      </c>
      <c r="H28" s="17"/>
      <c r="I28" s="17"/>
      <c r="J28" s="17"/>
      <c r="K28" s="17">
        <v>0</v>
      </c>
      <c r="L28" s="17"/>
      <c r="M28" s="17"/>
      <c r="N28" s="17"/>
      <c r="O28" s="17">
        <v>0</v>
      </c>
      <c r="P28" s="17">
        <v>645.9</v>
      </c>
      <c r="Q28" s="17">
        <v>646.79999999999995</v>
      </c>
      <c r="R28" s="17">
        <v>646.79789000000005</v>
      </c>
      <c r="S28" s="17">
        <v>-0.89788999999999997</v>
      </c>
      <c r="T28" s="17">
        <v>214.8</v>
      </c>
      <c r="U28" s="17">
        <v>211.44</v>
      </c>
      <c r="V28" s="17">
        <v>211.44126</v>
      </c>
      <c r="W28" s="17">
        <v>3.3587400000000001</v>
      </c>
      <c r="X28" s="17"/>
      <c r="Y28" s="17"/>
      <c r="Z28" s="17"/>
      <c r="AA28" s="17">
        <v>0</v>
      </c>
      <c r="AB28" s="17"/>
      <c r="AC28" s="17"/>
      <c r="AD28" s="17"/>
      <c r="AE28" s="17">
        <v>0</v>
      </c>
      <c r="AF28" s="17">
        <v>90.5</v>
      </c>
      <c r="AG28" s="17">
        <v>92.22</v>
      </c>
      <c r="AH28" s="17">
        <v>92.226339999999993</v>
      </c>
      <c r="AI28" s="17">
        <v>-1.72634</v>
      </c>
      <c r="AJ28" s="17">
        <v>240.9</v>
      </c>
      <c r="AK28" s="17">
        <v>240.17</v>
      </c>
      <c r="AL28" s="17">
        <v>235.97717</v>
      </c>
      <c r="AM28" s="17">
        <v>4.9228300000000003</v>
      </c>
      <c r="AN28" s="17"/>
      <c r="AO28" s="17"/>
      <c r="AP28" s="17"/>
      <c r="AQ28" s="17">
        <v>0</v>
      </c>
      <c r="AR28" s="17"/>
      <c r="AS28" s="17"/>
      <c r="AT28" s="17"/>
      <c r="AU28" s="17">
        <v>0</v>
      </c>
      <c r="AV28" s="17">
        <v>146.19999999999999</v>
      </c>
      <c r="AW28" s="17">
        <v>116.66667</v>
      </c>
      <c r="AX28" s="17">
        <v>163.55551</v>
      </c>
      <c r="AY28" s="17">
        <v>-17.355509999999999</v>
      </c>
      <c r="AZ28" s="17">
        <v>145.5</v>
      </c>
      <c r="BA28" s="17">
        <v>116.66667</v>
      </c>
      <c r="BB28" s="17">
        <v>163.55551</v>
      </c>
      <c r="BC28" s="17">
        <v>-18.055510000000002</v>
      </c>
      <c r="BD28" s="17">
        <v>146.80000000000001</v>
      </c>
      <c r="BE28" s="17">
        <v>116.66667</v>
      </c>
      <c r="BF28" s="17">
        <v>163.55551</v>
      </c>
      <c r="BG28" s="17">
        <v>-16.755510000000001</v>
      </c>
      <c r="BH28" s="17">
        <v>239.9</v>
      </c>
      <c r="BI28" s="17">
        <v>175</v>
      </c>
      <c r="BJ28" s="17">
        <v>245.33326</v>
      </c>
      <c r="BK28" s="17">
        <v>-5.4332599999999998</v>
      </c>
      <c r="BL28" s="17">
        <v>203.4</v>
      </c>
      <c r="BM28" s="17">
        <v>150.31333000000001</v>
      </c>
      <c r="BN28" s="17">
        <v>195.12200999999999</v>
      </c>
      <c r="BO28" s="17">
        <v>8.2779900000000008</v>
      </c>
      <c r="BP28" s="17">
        <v>108.3</v>
      </c>
      <c r="BQ28" s="17">
        <v>75.156670000000005</v>
      </c>
      <c r="BR28" s="17">
        <v>97.561000000000007</v>
      </c>
      <c r="BS28" s="17">
        <v>10.739000000000001</v>
      </c>
      <c r="BT28" s="17">
        <v>559.20000000000005</v>
      </c>
      <c r="BU28" s="17">
        <v>568.29999999999995</v>
      </c>
      <c r="BV28" s="17">
        <v>568.29854</v>
      </c>
      <c r="BW28" s="17">
        <v>-9.0985399999999998</v>
      </c>
      <c r="BX28" s="17">
        <v>10.4</v>
      </c>
      <c r="BY28" s="17">
        <v>10.56</v>
      </c>
      <c r="BZ28" s="17"/>
      <c r="CA28" s="17">
        <v>10.4</v>
      </c>
      <c r="CB28" s="17"/>
      <c r="CC28" s="17"/>
      <c r="CD28" s="17"/>
      <c r="CE28" s="17">
        <v>0</v>
      </c>
      <c r="CF28" s="17"/>
      <c r="CG28" s="17"/>
      <c r="CH28" s="17"/>
      <c r="CI28" s="17">
        <v>0</v>
      </c>
      <c r="CJ28" s="17"/>
      <c r="CK28" s="17"/>
      <c r="CL28" s="17"/>
      <c r="CM28" s="17">
        <v>0</v>
      </c>
      <c r="CN28" s="17"/>
      <c r="CO28" s="17"/>
      <c r="CP28" s="17"/>
      <c r="CQ28" s="17">
        <v>0</v>
      </c>
      <c r="CR28" s="17">
        <v>165.3</v>
      </c>
      <c r="CS28" s="17">
        <v>164.71</v>
      </c>
      <c r="CT28" s="17">
        <v>164.70732000000001</v>
      </c>
      <c r="CU28" s="17">
        <v>0.59267999999999998</v>
      </c>
      <c r="CV28" s="17">
        <v>7.3</v>
      </c>
      <c r="CW28" s="17">
        <v>5.13</v>
      </c>
      <c r="CX28" s="17">
        <v>5.1346499999999997</v>
      </c>
      <c r="CY28" s="17">
        <v>2.1653500000000001</v>
      </c>
      <c r="CZ28" s="17">
        <v>3.7</v>
      </c>
      <c r="DA28" s="17">
        <v>2.82</v>
      </c>
      <c r="DB28" s="17">
        <v>2.8184800000000001</v>
      </c>
      <c r="DC28" s="17">
        <v>0.88151999999999997</v>
      </c>
      <c r="DD28" s="17">
        <v>22.2</v>
      </c>
      <c r="DE28" s="17">
        <v>13.43</v>
      </c>
      <c r="DF28" s="17">
        <v>13.341049999999999</v>
      </c>
      <c r="DG28" s="17">
        <v>8.8589500000000001</v>
      </c>
      <c r="DH28" s="17">
        <v>6.5</v>
      </c>
      <c r="DI28" s="17">
        <v>2.95</v>
      </c>
      <c r="DJ28" s="17">
        <v>6.8787000000000003</v>
      </c>
      <c r="DK28" s="17">
        <v>-0.37869999999999998</v>
      </c>
      <c r="DL28" s="17">
        <v>8</v>
      </c>
      <c r="DM28" s="17">
        <v>8.17</v>
      </c>
      <c r="DN28" s="17">
        <v>8.1736000000000004</v>
      </c>
      <c r="DO28" s="17">
        <v>-0.1736</v>
      </c>
      <c r="DP28" s="17">
        <v>55.6</v>
      </c>
      <c r="DQ28" s="17">
        <v>44.76</v>
      </c>
      <c r="DR28" s="17">
        <v>44.764240000000001</v>
      </c>
      <c r="DS28" s="17">
        <v>10.835760000000001</v>
      </c>
      <c r="DT28" s="17">
        <v>3.2</v>
      </c>
      <c r="DU28" s="17">
        <v>0</v>
      </c>
      <c r="DV28" s="17">
        <v>4.7632000000000003</v>
      </c>
      <c r="DW28" s="17">
        <v>-1.5631999999999999</v>
      </c>
      <c r="DX28" s="17"/>
      <c r="DY28" s="17"/>
      <c r="DZ28" s="17"/>
      <c r="EA28" s="17">
        <v>0</v>
      </c>
      <c r="EB28" s="17"/>
      <c r="EC28" s="17"/>
      <c r="ED28" s="17"/>
      <c r="EE28" s="17">
        <v>0</v>
      </c>
      <c r="EF28" s="17"/>
      <c r="EG28" s="17"/>
      <c r="EH28" s="17"/>
      <c r="EI28" s="17">
        <v>0</v>
      </c>
      <c r="EJ28" s="17">
        <v>110.8</v>
      </c>
      <c r="EK28" s="17">
        <v>109.52</v>
      </c>
      <c r="EL28" s="17">
        <v>112.90537</v>
      </c>
      <c r="EM28" s="17">
        <v>-2.1053700000000002</v>
      </c>
      <c r="EN28" s="17">
        <v>171.8</v>
      </c>
      <c r="EO28" s="17">
        <v>221.3</v>
      </c>
      <c r="EP28" s="17">
        <v>221.55625000000001</v>
      </c>
      <c r="EQ28" s="17">
        <v>-49.756250000000001</v>
      </c>
      <c r="ER28" s="17"/>
      <c r="ES28" s="17"/>
      <c r="ET28" s="17"/>
      <c r="EU28" s="17">
        <v>0</v>
      </c>
      <c r="EV28" s="17"/>
      <c r="EW28" s="17"/>
      <c r="EX28" s="17"/>
      <c r="EY28" s="17">
        <v>0</v>
      </c>
      <c r="EZ28" s="17"/>
      <c r="FA28" s="17"/>
      <c r="FB28" s="17"/>
      <c r="FC28" s="17">
        <v>0</v>
      </c>
      <c r="FD28" s="17">
        <v>6.5</v>
      </c>
      <c r="FE28" s="17">
        <v>6.39</v>
      </c>
      <c r="FF28" s="17">
        <v>6.39</v>
      </c>
      <c r="FG28" s="17">
        <v>0.11</v>
      </c>
      <c r="FH28" s="17">
        <v>178.2</v>
      </c>
      <c r="FI28" s="17">
        <v>229.57</v>
      </c>
      <c r="FJ28" s="17">
        <v>229.57073</v>
      </c>
      <c r="FK28" s="17">
        <v>-51.370730000000002</v>
      </c>
      <c r="FL28" s="17">
        <v>76</v>
      </c>
      <c r="FM28" s="17">
        <v>78.47</v>
      </c>
      <c r="FN28" s="17">
        <v>73.380380000000002</v>
      </c>
      <c r="FO28" s="17">
        <v>2.6196199999999998</v>
      </c>
      <c r="FP28" s="17">
        <v>141</v>
      </c>
      <c r="FQ28" s="17">
        <v>151.09</v>
      </c>
      <c r="FR28" s="17">
        <v>151.08699999999999</v>
      </c>
      <c r="FS28" s="17">
        <v>-10.087</v>
      </c>
      <c r="FT28" s="17">
        <v>42.3</v>
      </c>
      <c r="FU28" s="17">
        <v>41.5</v>
      </c>
      <c r="FV28" s="17">
        <v>41.498959999999997</v>
      </c>
      <c r="FW28" s="17">
        <v>0.80103999999999997</v>
      </c>
      <c r="FX28" s="17">
        <v>18.7</v>
      </c>
      <c r="FY28" s="17">
        <v>19.29</v>
      </c>
      <c r="FZ28" s="17">
        <v>19.28585</v>
      </c>
      <c r="GA28" s="17">
        <v>-0.58584999999999998</v>
      </c>
      <c r="GB28" s="17">
        <v>19.7</v>
      </c>
      <c r="GC28" s="17">
        <v>19.12</v>
      </c>
      <c r="GD28" s="17">
        <v>19.121949999999998</v>
      </c>
      <c r="GE28" s="17">
        <v>0.57804999999999995</v>
      </c>
      <c r="GF28" s="17">
        <v>88.9</v>
      </c>
      <c r="GG28" s="17">
        <v>87.66</v>
      </c>
      <c r="GH28" s="17">
        <v>87.657560000000004</v>
      </c>
      <c r="GI28" s="17">
        <v>1.24244</v>
      </c>
      <c r="GJ28" s="17">
        <v>0</v>
      </c>
      <c r="GK28" s="17">
        <v>0</v>
      </c>
      <c r="GL28" s="17">
        <v>0</v>
      </c>
      <c r="GM28" s="17">
        <v>0</v>
      </c>
      <c r="GN28" s="17">
        <v>181.5</v>
      </c>
      <c r="GO28" s="17">
        <v>136.06666999999999</v>
      </c>
      <c r="GP28" s="17">
        <v>0</v>
      </c>
      <c r="GQ28" s="17">
        <v>181.5</v>
      </c>
      <c r="GR28" s="17">
        <v>90.7</v>
      </c>
      <c r="GS28" s="17">
        <v>68.033330000000007</v>
      </c>
      <c r="GT28" s="17"/>
      <c r="GU28" s="17">
        <v>90.7</v>
      </c>
      <c r="GV28" s="17">
        <v>108.9</v>
      </c>
      <c r="GW28" s="17">
        <v>107.92</v>
      </c>
      <c r="GX28" s="17">
        <v>110.91316999999999</v>
      </c>
      <c r="GY28" s="17">
        <v>-2.0131700000000001</v>
      </c>
      <c r="GZ28" s="17">
        <v>0</v>
      </c>
      <c r="HA28" s="17">
        <v>0</v>
      </c>
      <c r="HB28" s="17">
        <v>9.09</v>
      </c>
      <c r="HC28" s="17">
        <v>-9.09</v>
      </c>
      <c r="HD28" s="17">
        <v>7.1</v>
      </c>
      <c r="HE28" s="17">
        <v>6.06</v>
      </c>
      <c r="HF28" s="17">
        <v>9.9490999999999996</v>
      </c>
      <c r="HG28" s="17">
        <v>-2.8491</v>
      </c>
      <c r="HH28" s="17">
        <v>46.2</v>
      </c>
      <c r="HI28" s="17">
        <v>39.22</v>
      </c>
      <c r="HJ28" s="17">
        <v>47.26634</v>
      </c>
      <c r="HK28" s="17">
        <v>-1.0663400000000001</v>
      </c>
      <c r="HL28" s="17">
        <v>0</v>
      </c>
      <c r="HM28" s="17">
        <v>13</v>
      </c>
      <c r="HN28" s="17">
        <v>13</v>
      </c>
      <c r="HO28" s="17">
        <v>-13</v>
      </c>
      <c r="HP28" s="17">
        <v>3.8</v>
      </c>
      <c r="HQ28" s="17">
        <v>3.89</v>
      </c>
      <c r="HR28" s="17">
        <v>3.8872599999999999</v>
      </c>
      <c r="HS28" s="17">
        <v>-8.7260000000000004E-2</v>
      </c>
      <c r="HT28" s="17">
        <v>37.9</v>
      </c>
      <c r="HU28" s="17">
        <v>34.42</v>
      </c>
      <c r="HV28" s="17">
        <v>34.419510000000002</v>
      </c>
      <c r="HW28" s="17">
        <v>3.4804900000000001</v>
      </c>
      <c r="HX28" s="17">
        <v>173.5</v>
      </c>
      <c r="HY28" s="17">
        <v>171.54</v>
      </c>
      <c r="HZ28" s="17">
        <v>171.54185000000001</v>
      </c>
      <c r="IA28" s="17">
        <v>1.9581500000000001</v>
      </c>
      <c r="IB28" s="17"/>
      <c r="IC28" s="17"/>
      <c r="ID28" s="17"/>
      <c r="IE28" s="17">
        <v>0</v>
      </c>
      <c r="IF28" s="17"/>
      <c r="IG28" s="17"/>
      <c r="IH28" s="17"/>
      <c r="II28" s="17">
        <v>0</v>
      </c>
      <c r="IJ28" s="17"/>
      <c r="IK28" s="17"/>
      <c r="IL28" s="17"/>
      <c r="IM28" s="17">
        <v>0</v>
      </c>
      <c r="IN28" s="17">
        <v>46.5</v>
      </c>
      <c r="IO28" s="17">
        <v>0</v>
      </c>
      <c r="IP28" s="17">
        <v>0</v>
      </c>
      <c r="IQ28" s="17">
        <v>46.5</v>
      </c>
      <c r="IR28" s="17"/>
      <c r="IS28" s="17"/>
      <c r="IT28" s="17"/>
      <c r="IU28" s="17">
        <v>0</v>
      </c>
      <c r="IV28" s="17"/>
      <c r="IW28" s="17"/>
      <c r="IX28" s="17"/>
      <c r="IY28" s="17">
        <v>0</v>
      </c>
      <c r="IZ28" s="17"/>
      <c r="JA28" s="17"/>
      <c r="JB28" s="17"/>
      <c r="JC28" s="17">
        <v>0</v>
      </c>
      <c r="JD28" s="17">
        <v>0</v>
      </c>
      <c r="JE28" s="17">
        <v>0</v>
      </c>
      <c r="JF28" s="17">
        <v>0</v>
      </c>
      <c r="JG28" s="17">
        <v>0</v>
      </c>
      <c r="JH28" s="17">
        <v>0</v>
      </c>
      <c r="JI28" s="17"/>
      <c r="JJ28" s="17"/>
      <c r="JK28" s="17">
        <v>0</v>
      </c>
      <c r="JL28" s="17">
        <v>0</v>
      </c>
      <c r="JM28" s="17">
        <v>0</v>
      </c>
      <c r="JN28" s="17">
        <v>0</v>
      </c>
      <c r="JO28" s="17">
        <v>0</v>
      </c>
      <c r="JP28" s="17"/>
      <c r="JQ28" s="17"/>
      <c r="JR28" s="17"/>
      <c r="JS28" s="17">
        <v>0</v>
      </c>
      <c r="JT28" s="17">
        <v>0</v>
      </c>
      <c r="JU28" s="17">
        <v>0</v>
      </c>
      <c r="JV28" s="17"/>
      <c r="JW28" s="17">
        <v>0</v>
      </c>
      <c r="JX28" s="17">
        <v>0</v>
      </c>
      <c r="JY28" s="17">
        <v>0</v>
      </c>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v>0</v>
      </c>
      <c r="LB28" s="17">
        <v>0</v>
      </c>
      <c r="LC28" s="17">
        <v>0</v>
      </c>
      <c r="LD28" s="17">
        <v>4.5999999999999996</v>
      </c>
      <c r="LE28" s="17">
        <v>3.99</v>
      </c>
      <c r="LF28" s="17">
        <v>3.9931199999999998</v>
      </c>
      <c r="LG28" s="17">
        <v>0.60687999999999998</v>
      </c>
      <c r="LH28" s="17">
        <v>197.7</v>
      </c>
      <c r="LI28" s="17">
        <v>111.73</v>
      </c>
      <c r="LJ28" s="17">
        <v>67.637990000000002</v>
      </c>
      <c r="LK28" s="17">
        <v>130.06200999999999</v>
      </c>
      <c r="LL28" s="17">
        <v>133.1</v>
      </c>
      <c r="LM28" s="17">
        <v>133.68</v>
      </c>
      <c r="LN28" s="17">
        <v>133.67995999999999</v>
      </c>
      <c r="LO28" s="17">
        <v>-0.57996000000000003</v>
      </c>
      <c r="LP28" s="17">
        <v>62.9</v>
      </c>
      <c r="LQ28" s="17">
        <v>63.43</v>
      </c>
      <c r="LR28" s="17">
        <v>67.461460000000002</v>
      </c>
      <c r="LS28" s="17">
        <v>-4.5614600000000003</v>
      </c>
      <c r="LT28" s="17">
        <v>80.099999999999994</v>
      </c>
      <c r="LU28" s="17">
        <v>78.569999999999993</v>
      </c>
      <c r="LV28" s="17">
        <v>78.567999999999998</v>
      </c>
      <c r="LW28" s="17">
        <v>1.532</v>
      </c>
      <c r="LX28" s="17">
        <v>19</v>
      </c>
      <c r="LY28" s="17">
        <v>19</v>
      </c>
      <c r="LZ28" s="17">
        <v>30.097560000000001</v>
      </c>
      <c r="MA28" s="17">
        <v>-11.09756</v>
      </c>
      <c r="MB28" s="17"/>
      <c r="MC28" s="17"/>
      <c r="MD28" s="17"/>
      <c r="ME28" s="17">
        <v>0</v>
      </c>
      <c r="MF28" s="17"/>
      <c r="MG28" s="17"/>
      <c r="MH28" s="17"/>
      <c r="MI28" s="17">
        <v>0</v>
      </c>
      <c r="MJ28" s="17"/>
      <c r="MK28" s="17"/>
      <c r="ML28" s="17"/>
      <c r="MM28" s="17">
        <v>0</v>
      </c>
      <c r="MN28" s="17"/>
      <c r="MO28" s="17">
        <v>0</v>
      </c>
      <c r="MP28" s="17">
        <v>0</v>
      </c>
      <c r="MQ28" s="17">
        <v>0</v>
      </c>
      <c r="MR28" s="17">
        <v>146.69999999999999</v>
      </c>
      <c r="MS28" s="17">
        <v>144.31333000000001</v>
      </c>
      <c r="MT28" s="17">
        <v>144.31267</v>
      </c>
      <c r="MU28" s="17">
        <v>2.38733</v>
      </c>
      <c r="MV28" s="17">
        <v>68.8</v>
      </c>
      <c r="MW28" s="17">
        <v>72.156670000000005</v>
      </c>
      <c r="MX28" s="17">
        <v>72.156329999999997</v>
      </c>
      <c r="MY28" s="17">
        <v>-3.3563299999999998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0.9</v>
      </c>
      <c r="OC28" s="17">
        <v>1.01</v>
      </c>
      <c r="OD28" s="17">
        <v>1.012</v>
      </c>
      <c r="OE28" s="17">
        <v>-0.112</v>
      </c>
      <c r="OF28" s="17">
        <v>95</v>
      </c>
      <c r="OG28" s="17">
        <v>101.9</v>
      </c>
      <c r="OH28" s="17">
        <v>96.917000000000002</v>
      </c>
      <c r="OI28" s="17">
        <v>-1.917</v>
      </c>
      <c r="OJ28" s="17">
        <v>80.599999999999994</v>
      </c>
      <c r="OK28" s="17">
        <v>45.02</v>
      </c>
      <c r="OL28" s="17">
        <v>45.023000000000003</v>
      </c>
      <c r="OM28" s="17">
        <v>35.576999999999998</v>
      </c>
      <c r="ON28" s="17">
        <v>14.8</v>
      </c>
      <c r="OO28" s="17">
        <v>12.23</v>
      </c>
      <c r="OP28" s="17">
        <v>12.227</v>
      </c>
      <c r="OQ28" s="17">
        <v>2.573</v>
      </c>
      <c r="OR28" s="17">
        <v>0.1</v>
      </c>
      <c r="OS28" s="17">
        <v>0.3</v>
      </c>
      <c r="OT28" s="17">
        <v>0.3</v>
      </c>
      <c r="OU28" s="17">
        <v>-0.2</v>
      </c>
      <c r="OV28" s="17">
        <v>20</v>
      </c>
      <c r="OW28" s="17">
        <v>20</v>
      </c>
      <c r="OX28" s="17">
        <v>17.560980000000001</v>
      </c>
      <c r="OY28" s="17">
        <v>2.4390200000000002</v>
      </c>
      <c r="OZ28" s="17">
        <v>9.9</v>
      </c>
      <c r="PA28" s="17">
        <v>9.98</v>
      </c>
      <c r="PB28" s="17">
        <v>9.9830000000000005</v>
      </c>
      <c r="PC28" s="17">
        <v>-8.3000000000000004E-2</v>
      </c>
      <c r="PD28" s="17">
        <v>5.5</v>
      </c>
      <c r="PE28" s="17">
        <v>5.67</v>
      </c>
      <c r="PF28" s="17">
        <v>5.67</v>
      </c>
      <c r="PG28" s="17">
        <v>-0.17</v>
      </c>
      <c r="PH28" s="17">
        <v>1.2</v>
      </c>
      <c r="PI28" s="17">
        <v>1</v>
      </c>
      <c r="PJ28" s="17">
        <v>1</v>
      </c>
      <c r="PK28" s="17">
        <v>0.2</v>
      </c>
      <c r="PL28" s="17">
        <v>3.1</v>
      </c>
      <c r="PM28" s="17">
        <v>3.4</v>
      </c>
      <c r="PN28" s="17">
        <v>3.4</v>
      </c>
      <c r="PO28" s="17">
        <v>-0.3</v>
      </c>
      <c r="PP28" s="17">
        <v>5.2</v>
      </c>
      <c r="PQ28" s="17">
        <v>5</v>
      </c>
      <c r="PR28" s="17">
        <v>5</v>
      </c>
      <c r="PS28" s="17">
        <v>0.2</v>
      </c>
      <c r="PT28" s="17">
        <v>20.3</v>
      </c>
      <c r="PU28" s="17">
        <v>19.510000000000002</v>
      </c>
      <c r="PV28" s="17">
        <v>19.5122</v>
      </c>
      <c r="PW28" s="17">
        <v>0.78779999999999994</v>
      </c>
      <c r="PX28" s="17">
        <v>15.2</v>
      </c>
      <c r="PY28" s="17">
        <v>19.510000000000002</v>
      </c>
      <c r="PZ28" s="17">
        <v>19.5122</v>
      </c>
      <c r="QA28" s="17">
        <v>-4.3121999999999998</v>
      </c>
      <c r="QB28" s="17">
        <v>18.7</v>
      </c>
      <c r="QC28" s="17">
        <v>17.559999999999999</v>
      </c>
      <c r="QD28" s="17">
        <v>17.560980000000001</v>
      </c>
      <c r="QE28" s="17">
        <v>1.1390199999999999</v>
      </c>
      <c r="QF28" s="17">
        <v>3.7</v>
      </c>
      <c r="QG28" s="17">
        <v>3.5</v>
      </c>
      <c r="QH28" s="17">
        <v>3.5</v>
      </c>
      <c r="QI28" s="17">
        <v>0.2</v>
      </c>
      <c r="QJ28" s="17">
        <v>18.5</v>
      </c>
      <c r="QK28" s="17">
        <v>17.95</v>
      </c>
      <c r="QL28" s="17">
        <v>17.951219999999999</v>
      </c>
      <c r="QM28" s="17">
        <v>0.54878000000000005</v>
      </c>
      <c r="QN28" s="17">
        <v>3.6</v>
      </c>
      <c r="QO28" s="17">
        <v>6.9</v>
      </c>
      <c r="QP28" s="17">
        <v>6.968</v>
      </c>
      <c r="QQ28" s="17">
        <v>-3.3679999999999999</v>
      </c>
      <c r="QR28" s="17">
        <v>4</v>
      </c>
      <c r="QS28" s="17">
        <v>9.4</v>
      </c>
      <c r="QT28" s="17">
        <v>10.071999999999999</v>
      </c>
      <c r="QU28" s="17">
        <v>-6.0720000000000001</v>
      </c>
      <c r="QV28" s="17">
        <v>18.3</v>
      </c>
      <c r="QW28" s="17">
        <v>23.9</v>
      </c>
      <c r="QX28" s="17">
        <v>24.207999999999998</v>
      </c>
      <c r="QY28" s="17">
        <v>-5.9080000000000004</v>
      </c>
      <c r="QZ28" s="17">
        <v>57.1</v>
      </c>
      <c r="RA28" s="17">
        <v>79.099999999999994</v>
      </c>
      <c r="RB28" s="17">
        <v>77.938000000000002</v>
      </c>
      <c r="RC28" s="17">
        <v>-20.838000000000001</v>
      </c>
      <c r="RD28" s="17"/>
      <c r="RE28" s="17"/>
      <c r="RF28" s="17"/>
      <c r="RG28" s="17">
        <v>0</v>
      </c>
      <c r="RH28" s="17"/>
      <c r="RI28" s="17"/>
      <c r="RJ28" s="17"/>
      <c r="RK28" s="17">
        <v>0</v>
      </c>
      <c r="RL28" s="17"/>
      <c r="RM28" s="17"/>
      <c r="RN28" s="17"/>
      <c r="RO28" s="17">
        <v>0</v>
      </c>
      <c r="RP28" s="17"/>
      <c r="RQ28" s="17"/>
      <c r="RR28" s="17"/>
      <c r="RS28" s="17">
        <v>0</v>
      </c>
      <c r="RT28" s="17">
        <v>11.3</v>
      </c>
      <c r="RU28" s="17">
        <v>12.66</v>
      </c>
      <c r="RV28" s="17">
        <v>12.663</v>
      </c>
      <c r="RW28" s="17">
        <v>-1.363</v>
      </c>
      <c r="RX28" s="17">
        <v>2.4</v>
      </c>
      <c r="RY28" s="17">
        <v>2.38</v>
      </c>
      <c r="RZ28" s="17">
        <v>2.379</v>
      </c>
      <c r="SA28" s="17">
        <v>2.1000000000000001E-2</v>
      </c>
      <c r="SB28" s="17">
        <v>0</v>
      </c>
      <c r="SC28" s="17">
        <v>14.7</v>
      </c>
      <c r="SD28" s="17">
        <v>11.62162</v>
      </c>
      <c r="SE28" s="17">
        <v>-11.62162</v>
      </c>
      <c r="SF28" s="17">
        <v>3.1</v>
      </c>
      <c r="SG28" s="17">
        <v>2</v>
      </c>
      <c r="SH28" s="17">
        <v>2</v>
      </c>
      <c r="SI28" s="17">
        <v>1.1000000000000001</v>
      </c>
      <c r="SJ28" s="17"/>
      <c r="SK28" s="17"/>
      <c r="SL28" s="17">
        <v>0.7</v>
      </c>
      <c r="SM28" s="17">
        <v>-0.7</v>
      </c>
      <c r="SN28" s="17">
        <v>19.899999999999999</v>
      </c>
      <c r="SO28" s="17">
        <v>19.12</v>
      </c>
      <c r="SP28" s="17">
        <v>19.121949999999998</v>
      </c>
      <c r="SQ28" s="17">
        <v>0.77805000000000002</v>
      </c>
      <c r="SR28" s="17">
        <v>9.6</v>
      </c>
      <c r="SS28" s="17">
        <v>9.5</v>
      </c>
      <c r="ST28" s="17">
        <v>9.5</v>
      </c>
      <c r="SU28" s="17">
        <v>0.1</v>
      </c>
      <c r="SV28" s="17">
        <v>18.3</v>
      </c>
      <c r="SW28" s="17">
        <v>16.59</v>
      </c>
      <c r="SX28" s="17">
        <v>16.585370000000001</v>
      </c>
      <c r="SY28" s="17">
        <v>1.7146300000000001</v>
      </c>
      <c r="SZ28" s="17">
        <v>20.2</v>
      </c>
      <c r="TA28" s="17">
        <v>19.510000000000002</v>
      </c>
      <c r="TB28" s="17">
        <v>19.5122</v>
      </c>
      <c r="TC28" s="17">
        <v>0.68779999999999997</v>
      </c>
      <c r="TD28" s="17">
        <v>20</v>
      </c>
      <c r="TE28" s="17">
        <v>19.32</v>
      </c>
      <c r="TF28" s="17">
        <v>19.317070000000001</v>
      </c>
      <c r="TG28" s="17">
        <v>0.68293000000000004</v>
      </c>
      <c r="TH28" s="17">
        <v>28.4</v>
      </c>
      <c r="TI28" s="17">
        <v>17.100000000000001</v>
      </c>
      <c r="TJ28" s="17">
        <v>20.190999999999999</v>
      </c>
      <c r="TK28" s="17">
        <v>8.2089999999999996</v>
      </c>
      <c r="TL28" s="17">
        <v>33.4</v>
      </c>
      <c r="TM28" s="17">
        <v>29.13</v>
      </c>
      <c r="TN28" s="17">
        <v>29.125</v>
      </c>
      <c r="TO28" s="17">
        <v>4.2750000000000004</v>
      </c>
      <c r="TP28" s="17">
        <v>20.2</v>
      </c>
      <c r="TQ28" s="17">
        <v>25.6</v>
      </c>
      <c r="TR28" s="17">
        <v>22.786999999999999</v>
      </c>
      <c r="TS28" s="17">
        <v>-2.5870000000000002</v>
      </c>
      <c r="TT28" s="17">
        <v>53.9</v>
      </c>
      <c r="TU28" s="17">
        <v>75.099999999999994</v>
      </c>
      <c r="TV28" s="17">
        <v>54.249000000000002</v>
      </c>
      <c r="TW28" s="17">
        <v>-0.34899999999999998</v>
      </c>
      <c r="TX28" s="17">
        <v>73.099999999999994</v>
      </c>
      <c r="TY28" s="17">
        <v>83.9</v>
      </c>
      <c r="TZ28" s="17">
        <v>67.066999999999993</v>
      </c>
      <c r="UA28" s="17">
        <v>6.0330000000000004</v>
      </c>
      <c r="UB28" s="17">
        <v>5.0999999999999996</v>
      </c>
      <c r="UC28" s="17">
        <v>4.5999999999999996</v>
      </c>
      <c r="UD28" s="17">
        <v>4.5999999999999996</v>
      </c>
      <c r="UE28" s="17">
        <v>0.5</v>
      </c>
      <c r="UF28" s="17">
        <v>3</v>
      </c>
      <c r="UG28" s="17">
        <v>4.4400000000000004</v>
      </c>
      <c r="UH28" s="17">
        <v>4.4420000000000002</v>
      </c>
      <c r="UI28" s="17">
        <v>-1.4419999999999999</v>
      </c>
      <c r="UJ28" s="17">
        <v>20.9</v>
      </c>
      <c r="UK28" s="17">
        <v>19.510000000000002</v>
      </c>
      <c r="UL28" s="17">
        <v>19.5122</v>
      </c>
      <c r="UM28" s="17">
        <v>1.3877999999999999</v>
      </c>
      <c r="UN28" s="17">
        <v>6.8</v>
      </c>
      <c r="UO28" s="17">
        <v>8</v>
      </c>
      <c r="UP28" s="17">
        <v>8</v>
      </c>
      <c r="UQ28" s="17">
        <v>-1.2</v>
      </c>
      <c r="UR28" s="17">
        <v>7.2</v>
      </c>
      <c r="US28" s="17">
        <v>8.4</v>
      </c>
      <c r="UT28" s="17">
        <v>8.4</v>
      </c>
      <c r="UU28" s="17">
        <v>-1.2</v>
      </c>
      <c r="UV28" s="17">
        <v>20.399999999999999</v>
      </c>
      <c r="UW28" s="17">
        <v>19.510000000000002</v>
      </c>
      <c r="UX28" s="17">
        <v>19.5122</v>
      </c>
      <c r="UY28" s="17">
        <v>0.88780000000000003</v>
      </c>
      <c r="UZ28" s="17">
        <v>20.399999999999999</v>
      </c>
      <c r="VA28" s="17">
        <v>19.510000000000002</v>
      </c>
      <c r="VB28" s="17">
        <v>19.5122</v>
      </c>
      <c r="VC28" s="17">
        <v>0.88780000000000003</v>
      </c>
      <c r="VD28" s="17">
        <v>20.2</v>
      </c>
      <c r="VE28" s="17">
        <v>19.510000000000002</v>
      </c>
      <c r="VF28" s="17">
        <v>19.5122</v>
      </c>
      <c r="VG28" s="17">
        <v>0.68779999999999997</v>
      </c>
      <c r="VH28" s="17">
        <v>12.6</v>
      </c>
      <c r="VI28" s="17">
        <v>9.43</v>
      </c>
      <c r="VJ28" s="17">
        <v>9.4309999999999992</v>
      </c>
      <c r="VK28" s="17">
        <v>3.169</v>
      </c>
      <c r="VL28" s="17">
        <v>112.42</v>
      </c>
      <c r="VM28" s="17">
        <v>180.48</v>
      </c>
      <c r="VN28" s="17">
        <v>180.48</v>
      </c>
      <c r="VO28" s="17">
        <v>-68.06</v>
      </c>
      <c r="VP28" s="17">
        <v>8.6</v>
      </c>
      <c r="VQ28" s="17">
        <v>13.12</v>
      </c>
      <c r="VR28" s="17">
        <v>13.117000000000001</v>
      </c>
      <c r="VS28" s="17">
        <v>-4.5170000000000003</v>
      </c>
      <c r="VT28" s="17">
        <v>41.2</v>
      </c>
      <c r="VU28" s="17">
        <v>96.6</v>
      </c>
      <c r="VV28" s="17">
        <v>93.549000000000007</v>
      </c>
      <c r="VW28" s="17">
        <v>-52.348999999999997</v>
      </c>
      <c r="VX28" s="17">
        <v>0.4</v>
      </c>
      <c r="VY28" s="17">
        <v>0.4</v>
      </c>
      <c r="VZ28" s="17">
        <v>0.6</v>
      </c>
      <c r="WA28" s="17">
        <v>-0.2</v>
      </c>
      <c r="WB28" s="17">
        <v>72.099999999999994</v>
      </c>
      <c r="WC28" s="17">
        <v>62.6</v>
      </c>
      <c r="WD28" s="17">
        <v>60</v>
      </c>
      <c r="WE28" s="17">
        <v>12.1</v>
      </c>
      <c r="WF28" s="17">
        <v>0</v>
      </c>
      <c r="WG28" s="17">
        <v>59.2</v>
      </c>
      <c r="WH28" s="17">
        <v>47</v>
      </c>
      <c r="WI28" s="17">
        <v>-47</v>
      </c>
      <c r="WJ28" s="17">
        <v>33</v>
      </c>
      <c r="WK28" s="17">
        <v>78.7</v>
      </c>
      <c r="WL28" s="17">
        <v>73.302999999999997</v>
      </c>
      <c r="WM28" s="17">
        <v>-40.302999999999997</v>
      </c>
      <c r="WN28" s="17">
        <v>6.7</v>
      </c>
      <c r="WO28" s="17">
        <v>10.9</v>
      </c>
      <c r="WP28" s="17">
        <v>11.78</v>
      </c>
      <c r="WQ28" s="17">
        <v>-5.08</v>
      </c>
      <c r="WR28" s="17">
        <v>9.6999999999999993</v>
      </c>
      <c r="WS28" s="17">
        <v>9.4</v>
      </c>
      <c r="WT28" s="17">
        <v>9.4</v>
      </c>
      <c r="WU28" s="17">
        <v>0.3</v>
      </c>
      <c r="WV28" s="17">
        <v>20</v>
      </c>
      <c r="WW28" s="17">
        <v>19.32</v>
      </c>
      <c r="WX28" s="17">
        <v>19.317070000000001</v>
      </c>
      <c r="WY28" s="17">
        <v>0.68293000000000004</v>
      </c>
      <c r="WZ28" s="17">
        <v>8.5</v>
      </c>
      <c r="XA28" s="17">
        <v>9</v>
      </c>
      <c r="XB28" s="17">
        <v>10.8</v>
      </c>
      <c r="XC28" s="17">
        <v>-2.2999999999999998</v>
      </c>
      <c r="XD28" s="17">
        <v>28.9</v>
      </c>
      <c r="XE28" s="17">
        <v>35</v>
      </c>
      <c r="XF28" s="17">
        <v>40</v>
      </c>
      <c r="XG28" s="17">
        <v>-11.1</v>
      </c>
      <c r="XH28" s="17"/>
      <c r="XI28" s="17"/>
      <c r="XJ28" s="17"/>
      <c r="XK28" s="17">
        <v>0</v>
      </c>
      <c r="XL28" s="17"/>
      <c r="XM28" s="17"/>
      <c r="XN28" s="17"/>
      <c r="XO28" s="17">
        <v>0</v>
      </c>
      <c r="XP28" s="17"/>
      <c r="XQ28" s="17"/>
      <c r="XR28" s="17"/>
      <c r="XS28" s="17">
        <v>0</v>
      </c>
      <c r="XT28" s="17"/>
      <c r="XU28" s="17"/>
      <c r="XV28" s="17"/>
      <c r="XW28" s="17">
        <v>0</v>
      </c>
    </row>
    <row r="29" spans="1:647" ht="24" customHeight="1" x14ac:dyDescent="0.35">
      <c r="A29" s="1"/>
      <c r="B29" s="16" t="s">
        <v>76</v>
      </c>
      <c r="C29" s="16" t="s">
        <v>762</v>
      </c>
      <c r="D29" s="17"/>
      <c r="E29" s="17"/>
      <c r="F29" s="17"/>
      <c r="G29" s="17">
        <v>0</v>
      </c>
      <c r="H29" s="17"/>
      <c r="I29" s="17"/>
      <c r="J29" s="17"/>
      <c r="K29" s="17">
        <v>0</v>
      </c>
      <c r="L29" s="17"/>
      <c r="M29" s="17"/>
      <c r="N29" s="17"/>
      <c r="O29" s="17">
        <v>0</v>
      </c>
      <c r="P29" s="17">
        <v>647.9</v>
      </c>
      <c r="Q29" s="17">
        <v>646.79999999999995</v>
      </c>
      <c r="R29" s="17">
        <v>646.79789000000005</v>
      </c>
      <c r="S29" s="17">
        <v>1.1021099999999999</v>
      </c>
      <c r="T29" s="17">
        <v>215.9</v>
      </c>
      <c r="U29" s="17">
        <v>211.44</v>
      </c>
      <c r="V29" s="17">
        <v>211.44126</v>
      </c>
      <c r="W29" s="17">
        <v>4.4587399999999997</v>
      </c>
      <c r="X29" s="17"/>
      <c r="Y29" s="17"/>
      <c r="Z29" s="17"/>
      <c r="AA29" s="17">
        <v>0</v>
      </c>
      <c r="AB29" s="17"/>
      <c r="AC29" s="17"/>
      <c r="AD29" s="17"/>
      <c r="AE29" s="17">
        <v>0</v>
      </c>
      <c r="AF29" s="17">
        <v>91.3</v>
      </c>
      <c r="AG29" s="17">
        <v>92.22</v>
      </c>
      <c r="AH29" s="17">
        <v>92.226339999999993</v>
      </c>
      <c r="AI29" s="17">
        <v>-0.92634000000000005</v>
      </c>
      <c r="AJ29" s="17">
        <v>241.3</v>
      </c>
      <c r="AK29" s="17">
        <v>240.17</v>
      </c>
      <c r="AL29" s="17">
        <v>235.97717</v>
      </c>
      <c r="AM29" s="17">
        <v>5.3228299999999997</v>
      </c>
      <c r="AN29" s="17"/>
      <c r="AO29" s="17"/>
      <c r="AP29" s="17"/>
      <c r="AQ29" s="17">
        <v>0</v>
      </c>
      <c r="AR29" s="17"/>
      <c r="AS29" s="17"/>
      <c r="AT29" s="17"/>
      <c r="AU29" s="17">
        <v>0</v>
      </c>
      <c r="AV29" s="17">
        <v>132</v>
      </c>
      <c r="AW29" s="17">
        <v>116.66667</v>
      </c>
      <c r="AX29" s="17">
        <v>146.29576</v>
      </c>
      <c r="AY29" s="17">
        <v>-14.29576</v>
      </c>
      <c r="AZ29" s="17">
        <v>130.80000000000001</v>
      </c>
      <c r="BA29" s="17">
        <v>116.66667</v>
      </c>
      <c r="BB29" s="17">
        <v>146.29576</v>
      </c>
      <c r="BC29" s="17">
        <v>-15.495760000000001</v>
      </c>
      <c r="BD29" s="17">
        <v>131.4</v>
      </c>
      <c r="BE29" s="17">
        <v>116.66667</v>
      </c>
      <c r="BF29" s="17">
        <v>146.29576</v>
      </c>
      <c r="BG29" s="17">
        <v>-14.895759999999999</v>
      </c>
      <c r="BH29" s="17">
        <v>230.3</v>
      </c>
      <c r="BI29" s="17">
        <v>175</v>
      </c>
      <c r="BJ29" s="17">
        <v>219.44363999999999</v>
      </c>
      <c r="BK29" s="17">
        <v>10.85636</v>
      </c>
      <c r="BL29" s="17">
        <v>206.2</v>
      </c>
      <c r="BM29" s="17">
        <v>183.44667000000001</v>
      </c>
      <c r="BN29" s="17">
        <v>195.12200999999999</v>
      </c>
      <c r="BO29" s="17">
        <v>11.07799</v>
      </c>
      <c r="BP29" s="17">
        <v>109.4</v>
      </c>
      <c r="BQ29" s="17">
        <v>91.723330000000004</v>
      </c>
      <c r="BR29" s="17">
        <v>97.561000000000007</v>
      </c>
      <c r="BS29" s="17">
        <v>11.839</v>
      </c>
      <c r="BT29" s="17">
        <v>557.29999999999995</v>
      </c>
      <c r="BU29" s="17">
        <v>568.29999999999995</v>
      </c>
      <c r="BV29" s="17">
        <v>568.29854</v>
      </c>
      <c r="BW29" s="17">
        <v>-10.99854</v>
      </c>
      <c r="BX29" s="17">
        <v>10.6</v>
      </c>
      <c r="BY29" s="17">
        <v>10.56</v>
      </c>
      <c r="BZ29" s="17"/>
      <c r="CA29" s="17">
        <v>10.6</v>
      </c>
      <c r="CB29" s="17"/>
      <c r="CC29" s="17"/>
      <c r="CD29" s="17"/>
      <c r="CE29" s="17">
        <v>0</v>
      </c>
      <c r="CF29" s="17"/>
      <c r="CG29" s="17"/>
      <c r="CH29" s="17"/>
      <c r="CI29" s="17">
        <v>0</v>
      </c>
      <c r="CJ29" s="17"/>
      <c r="CK29" s="17"/>
      <c r="CL29" s="17"/>
      <c r="CM29" s="17">
        <v>0</v>
      </c>
      <c r="CN29" s="17"/>
      <c r="CO29" s="17"/>
      <c r="CP29" s="17"/>
      <c r="CQ29" s="17">
        <v>0</v>
      </c>
      <c r="CR29" s="17">
        <v>169.6</v>
      </c>
      <c r="CS29" s="17">
        <v>164.71</v>
      </c>
      <c r="CT29" s="17">
        <v>164.70732000000001</v>
      </c>
      <c r="CU29" s="17">
        <v>4.8926800000000004</v>
      </c>
      <c r="CV29" s="17">
        <v>7.7</v>
      </c>
      <c r="CW29" s="17">
        <v>5.13</v>
      </c>
      <c r="CX29" s="17">
        <v>5.1346499999999997</v>
      </c>
      <c r="CY29" s="17">
        <v>2.56535</v>
      </c>
      <c r="CZ29" s="17">
        <v>3.8</v>
      </c>
      <c r="DA29" s="17">
        <v>2.82</v>
      </c>
      <c r="DB29" s="17">
        <v>2.8184800000000001</v>
      </c>
      <c r="DC29" s="17">
        <v>0.98151999999999995</v>
      </c>
      <c r="DD29" s="17">
        <v>22.1</v>
      </c>
      <c r="DE29" s="17">
        <v>0</v>
      </c>
      <c r="DF29" s="17">
        <v>0</v>
      </c>
      <c r="DG29" s="17">
        <v>22.1</v>
      </c>
      <c r="DH29" s="17">
        <v>6.5</v>
      </c>
      <c r="DI29" s="17">
        <v>2.95</v>
      </c>
      <c r="DJ29" s="17">
        <v>6.8787000000000003</v>
      </c>
      <c r="DK29" s="17">
        <v>-0.37869999999999998</v>
      </c>
      <c r="DL29" s="17">
        <v>7.9</v>
      </c>
      <c r="DM29" s="17">
        <v>8.17</v>
      </c>
      <c r="DN29" s="17">
        <v>8.1736000000000004</v>
      </c>
      <c r="DO29" s="17">
        <v>-0.27360000000000001</v>
      </c>
      <c r="DP29" s="17">
        <v>55.9</v>
      </c>
      <c r="DQ29" s="17">
        <v>44.76</v>
      </c>
      <c r="DR29" s="17">
        <v>44.764240000000001</v>
      </c>
      <c r="DS29" s="17">
        <v>11.135759999999999</v>
      </c>
      <c r="DT29" s="17">
        <v>3.1</v>
      </c>
      <c r="DU29" s="17">
        <v>0</v>
      </c>
      <c r="DV29" s="17">
        <v>4.7632000000000003</v>
      </c>
      <c r="DW29" s="17">
        <v>-1.6632</v>
      </c>
      <c r="DX29" s="17"/>
      <c r="DY29" s="17"/>
      <c r="DZ29" s="17"/>
      <c r="EA29" s="17">
        <v>0</v>
      </c>
      <c r="EB29" s="17"/>
      <c r="EC29" s="17"/>
      <c r="ED29" s="17"/>
      <c r="EE29" s="17">
        <v>0</v>
      </c>
      <c r="EF29" s="17"/>
      <c r="EG29" s="17"/>
      <c r="EH29" s="17"/>
      <c r="EI29" s="17">
        <v>0</v>
      </c>
      <c r="EJ29" s="17">
        <v>111.4</v>
      </c>
      <c r="EK29" s="17">
        <v>109.52</v>
      </c>
      <c r="EL29" s="17">
        <v>112.90537</v>
      </c>
      <c r="EM29" s="17">
        <v>-1.5053700000000001</v>
      </c>
      <c r="EN29" s="17">
        <v>177.6</v>
      </c>
      <c r="EO29" s="17">
        <v>221.3</v>
      </c>
      <c r="EP29" s="17">
        <v>221.55625000000001</v>
      </c>
      <c r="EQ29" s="17">
        <v>-43.956249999999997</v>
      </c>
      <c r="ER29" s="17"/>
      <c r="ES29" s="17"/>
      <c r="ET29" s="17"/>
      <c r="EU29" s="17">
        <v>0</v>
      </c>
      <c r="EV29" s="17"/>
      <c r="EW29" s="17"/>
      <c r="EX29" s="17"/>
      <c r="EY29" s="17">
        <v>0</v>
      </c>
      <c r="EZ29" s="17"/>
      <c r="FA29" s="17"/>
      <c r="FB29" s="17"/>
      <c r="FC29" s="17">
        <v>0</v>
      </c>
      <c r="FD29" s="17">
        <v>6.5</v>
      </c>
      <c r="FE29" s="17">
        <v>6.39</v>
      </c>
      <c r="FF29" s="17">
        <v>6.39</v>
      </c>
      <c r="FG29" s="17">
        <v>0.11</v>
      </c>
      <c r="FH29" s="17">
        <v>198.4</v>
      </c>
      <c r="FI29" s="17">
        <v>229.57</v>
      </c>
      <c r="FJ29" s="17">
        <v>229.57073</v>
      </c>
      <c r="FK29" s="17">
        <v>-31.170729999999999</v>
      </c>
      <c r="FL29" s="17">
        <v>76.5</v>
      </c>
      <c r="FM29" s="17">
        <v>78.47</v>
      </c>
      <c r="FN29" s="17">
        <v>73.380380000000002</v>
      </c>
      <c r="FO29" s="17">
        <v>3.1196199999999998</v>
      </c>
      <c r="FP29" s="17">
        <v>142.4</v>
      </c>
      <c r="FQ29" s="17">
        <v>151.09</v>
      </c>
      <c r="FR29" s="17">
        <v>151.089</v>
      </c>
      <c r="FS29" s="17">
        <v>-8.6890000000000001</v>
      </c>
      <c r="FT29" s="17">
        <v>42.3</v>
      </c>
      <c r="FU29" s="17">
        <v>41.5</v>
      </c>
      <c r="FV29" s="17">
        <v>41.498959999999997</v>
      </c>
      <c r="FW29" s="17">
        <v>0.80103999999999997</v>
      </c>
      <c r="FX29" s="17">
        <v>18.7</v>
      </c>
      <c r="FY29" s="17">
        <v>19.29</v>
      </c>
      <c r="FZ29" s="17">
        <v>19.28585</v>
      </c>
      <c r="GA29" s="17">
        <v>-0.58584999999999998</v>
      </c>
      <c r="GB29" s="17">
        <v>19.7</v>
      </c>
      <c r="GC29" s="17">
        <v>19.12</v>
      </c>
      <c r="GD29" s="17">
        <v>19.121949999999998</v>
      </c>
      <c r="GE29" s="17">
        <v>0.57804999999999995</v>
      </c>
      <c r="GF29" s="17">
        <v>92.6</v>
      </c>
      <c r="GG29" s="17">
        <v>87.66</v>
      </c>
      <c r="GH29" s="17">
        <v>87.657560000000004</v>
      </c>
      <c r="GI29" s="17">
        <v>4.9424400000000004</v>
      </c>
      <c r="GJ29" s="17">
        <v>0</v>
      </c>
      <c r="GK29" s="17">
        <v>0</v>
      </c>
      <c r="GL29" s="17">
        <v>0</v>
      </c>
      <c r="GM29" s="17">
        <v>0</v>
      </c>
      <c r="GN29" s="17">
        <v>184.3</v>
      </c>
      <c r="GO29" s="17">
        <v>136.06666999999999</v>
      </c>
      <c r="GP29" s="17">
        <v>0</v>
      </c>
      <c r="GQ29" s="17">
        <v>184.3</v>
      </c>
      <c r="GR29" s="17">
        <v>89.7</v>
      </c>
      <c r="GS29" s="17">
        <v>68.033330000000007</v>
      </c>
      <c r="GT29" s="17"/>
      <c r="GU29" s="17">
        <v>89.7</v>
      </c>
      <c r="GV29" s="17">
        <v>109.1</v>
      </c>
      <c r="GW29" s="17">
        <v>107.92</v>
      </c>
      <c r="GX29" s="17">
        <v>110.91316999999999</v>
      </c>
      <c r="GY29" s="17">
        <v>-1.8131699999999999</v>
      </c>
      <c r="GZ29" s="17">
        <v>0</v>
      </c>
      <c r="HA29" s="17">
        <v>0</v>
      </c>
      <c r="HB29" s="17">
        <v>9.09</v>
      </c>
      <c r="HC29" s="17">
        <v>-9.09</v>
      </c>
      <c r="HD29" s="17">
        <v>7.2</v>
      </c>
      <c r="HE29" s="17">
        <v>6.06</v>
      </c>
      <c r="HF29" s="17">
        <v>9.9490999999999996</v>
      </c>
      <c r="HG29" s="17">
        <v>-2.7490999999999999</v>
      </c>
      <c r="HH29" s="17">
        <v>46</v>
      </c>
      <c r="HI29" s="17">
        <v>39.22</v>
      </c>
      <c r="HJ29" s="17">
        <v>47.26634</v>
      </c>
      <c r="HK29" s="17">
        <v>-1.26634</v>
      </c>
      <c r="HL29" s="17">
        <v>0</v>
      </c>
      <c r="HM29" s="17">
        <v>13</v>
      </c>
      <c r="HN29" s="17">
        <v>13</v>
      </c>
      <c r="HO29" s="17">
        <v>-13</v>
      </c>
      <c r="HP29" s="17">
        <v>3.8</v>
      </c>
      <c r="HQ29" s="17">
        <v>3.89</v>
      </c>
      <c r="HR29" s="17">
        <v>3.8872599999999999</v>
      </c>
      <c r="HS29" s="17">
        <v>-8.7260000000000004E-2</v>
      </c>
      <c r="HT29" s="17">
        <v>38.700000000000003</v>
      </c>
      <c r="HU29" s="17">
        <v>34.42</v>
      </c>
      <c r="HV29" s="17">
        <v>34.419510000000002</v>
      </c>
      <c r="HW29" s="17">
        <v>4.2804900000000004</v>
      </c>
      <c r="HX29" s="17">
        <v>174.9</v>
      </c>
      <c r="HY29" s="17">
        <v>171.54</v>
      </c>
      <c r="HZ29" s="17">
        <v>171.54185000000001</v>
      </c>
      <c r="IA29" s="17">
        <v>3.3581500000000002</v>
      </c>
      <c r="IB29" s="17"/>
      <c r="IC29" s="17"/>
      <c r="ID29" s="17"/>
      <c r="IE29" s="17">
        <v>0</v>
      </c>
      <c r="IF29" s="17"/>
      <c r="IG29" s="17"/>
      <c r="IH29" s="17"/>
      <c r="II29" s="17">
        <v>0</v>
      </c>
      <c r="IJ29" s="17"/>
      <c r="IK29" s="17"/>
      <c r="IL29" s="17"/>
      <c r="IM29" s="17">
        <v>0</v>
      </c>
      <c r="IN29" s="17">
        <v>46</v>
      </c>
      <c r="IO29" s="17">
        <v>0</v>
      </c>
      <c r="IP29" s="17">
        <v>0</v>
      </c>
      <c r="IQ29" s="17">
        <v>46</v>
      </c>
      <c r="IR29" s="17"/>
      <c r="IS29" s="17"/>
      <c r="IT29" s="17"/>
      <c r="IU29" s="17">
        <v>0</v>
      </c>
      <c r="IV29" s="17"/>
      <c r="IW29" s="17"/>
      <c r="IX29" s="17"/>
      <c r="IY29" s="17">
        <v>0</v>
      </c>
      <c r="IZ29" s="17"/>
      <c r="JA29" s="17"/>
      <c r="JB29" s="17"/>
      <c r="JC29" s="17">
        <v>0</v>
      </c>
      <c r="JD29" s="17">
        <v>0</v>
      </c>
      <c r="JE29" s="17">
        <v>0</v>
      </c>
      <c r="JF29" s="17">
        <v>0</v>
      </c>
      <c r="JG29" s="17">
        <v>0</v>
      </c>
      <c r="JH29" s="17">
        <v>0</v>
      </c>
      <c r="JI29" s="17"/>
      <c r="JJ29" s="17"/>
      <c r="JK29" s="17">
        <v>0</v>
      </c>
      <c r="JL29" s="17">
        <v>0</v>
      </c>
      <c r="JM29" s="17">
        <v>0</v>
      </c>
      <c r="JN29" s="17">
        <v>0</v>
      </c>
      <c r="JO29" s="17">
        <v>0</v>
      </c>
      <c r="JP29" s="17"/>
      <c r="JQ29" s="17"/>
      <c r="JR29" s="17"/>
      <c r="JS29" s="17">
        <v>0</v>
      </c>
      <c r="JT29" s="17">
        <v>0</v>
      </c>
      <c r="JU29" s="17">
        <v>0</v>
      </c>
      <c r="JV29" s="17"/>
      <c r="JW29" s="17">
        <v>0</v>
      </c>
      <c r="JX29" s="17">
        <v>0</v>
      </c>
      <c r="JY29" s="17">
        <v>0</v>
      </c>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1.6</v>
      </c>
      <c r="LA29" s="17">
        <v>1.83</v>
      </c>
      <c r="LB29" s="17">
        <v>1.83</v>
      </c>
      <c r="LC29" s="17">
        <v>-0.23</v>
      </c>
      <c r="LD29" s="17">
        <v>4.5999999999999996</v>
      </c>
      <c r="LE29" s="17">
        <v>3.99</v>
      </c>
      <c r="LF29" s="17">
        <v>3.9931199999999998</v>
      </c>
      <c r="LG29" s="17">
        <v>0.60687999999999998</v>
      </c>
      <c r="LH29" s="17">
        <v>217.3</v>
      </c>
      <c r="LI29" s="17">
        <v>111.73</v>
      </c>
      <c r="LJ29" s="17">
        <v>178.8913</v>
      </c>
      <c r="LK29" s="17">
        <v>38.408700000000003</v>
      </c>
      <c r="LL29" s="17">
        <v>134.4</v>
      </c>
      <c r="LM29" s="17">
        <v>133.68</v>
      </c>
      <c r="LN29" s="17">
        <v>133.67995999999999</v>
      </c>
      <c r="LO29" s="17">
        <v>0.72004000000000001</v>
      </c>
      <c r="LP29" s="17">
        <v>63.5</v>
      </c>
      <c r="LQ29" s="17">
        <v>63.43</v>
      </c>
      <c r="LR29" s="17">
        <v>67.461460000000002</v>
      </c>
      <c r="LS29" s="17">
        <v>-3.9614600000000002</v>
      </c>
      <c r="LT29" s="17">
        <v>80.3</v>
      </c>
      <c r="LU29" s="17">
        <v>78.569999999999993</v>
      </c>
      <c r="LV29" s="17">
        <v>78.567999999999998</v>
      </c>
      <c r="LW29" s="17">
        <v>1.732</v>
      </c>
      <c r="LX29" s="17">
        <v>19.5</v>
      </c>
      <c r="LY29" s="17">
        <v>19</v>
      </c>
      <c r="LZ29" s="17">
        <v>30.097560000000001</v>
      </c>
      <c r="MA29" s="17">
        <v>-10.59756</v>
      </c>
      <c r="MB29" s="17"/>
      <c r="MC29" s="17"/>
      <c r="MD29" s="17"/>
      <c r="ME29" s="17">
        <v>0</v>
      </c>
      <c r="MF29" s="17"/>
      <c r="MG29" s="17"/>
      <c r="MH29" s="17"/>
      <c r="MI29" s="17">
        <v>0</v>
      </c>
      <c r="MJ29" s="17"/>
      <c r="MK29" s="17"/>
      <c r="ML29" s="17"/>
      <c r="MM29" s="17">
        <v>0</v>
      </c>
      <c r="MN29" s="17"/>
      <c r="MO29" s="17">
        <v>0</v>
      </c>
      <c r="MP29" s="17">
        <v>0</v>
      </c>
      <c r="MQ29" s="17">
        <v>0</v>
      </c>
      <c r="MR29" s="17">
        <v>146.19999999999999</v>
      </c>
      <c r="MS29" s="17">
        <v>144.31333000000001</v>
      </c>
      <c r="MT29" s="17">
        <v>144.31267</v>
      </c>
      <c r="MU29" s="17">
        <v>1.88733</v>
      </c>
      <c r="MV29" s="17">
        <v>67.400000000000006</v>
      </c>
      <c r="MW29" s="17">
        <v>72.156670000000005</v>
      </c>
      <c r="MX29" s="17">
        <v>72.156329999999997</v>
      </c>
      <c r="MY29" s="17">
        <v>-4.7563300000000002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v>1.1000000000000001</v>
      </c>
      <c r="OD29" s="17">
        <v>1.1020000000000001</v>
      </c>
      <c r="OE29" s="17">
        <v>0.19800000000000001</v>
      </c>
      <c r="OF29" s="17">
        <v>100.8</v>
      </c>
      <c r="OG29" s="17">
        <v>105.5</v>
      </c>
      <c r="OH29" s="17">
        <v>100.544</v>
      </c>
      <c r="OI29" s="17">
        <v>0.25600000000000001</v>
      </c>
      <c r="OJ29" s="17">
        <v>50.5</v>
      </c>
      <c r="OK29" s="17">
        <v>47.67</v>
      </c>
      <c r="OL29" s="17">
        <v>47.664999999999999</v>
      </c>
      <c r="OM29" s="17">
        <v>2.835</v>
      </c>
      <c r="ON29" s="17">
        <v>13.4</v>
      </c>
      <c r="OO29" s="17">
        <v>12.23</v>
      </c>
      <c r="OP29" s="17">
        <v>12.231999999999999</v>
      </c>
      <c r="OQ29" s="17">
        <v>1.1679999999999999</v>
      </c>
      <c r="OR29" s="17">
        <v>0.1</v>
      </c>
      <c r="OS29" s="17">
        <v>0.3</v>
      </c>
      <c r="OT29" s="17">
        <v>0.3</v>
      </c>
      <c r="OU29" s="17">
        <v>-0.2</v>
      </c>
      <c r="OV29" s="17">
        <v>20</v>
      </c>
      <c r="OW29" s="17">
        <v>20</v>
      </c>
      <c r="OX29" s="17">
        <v>17.560980000000001</v>
      </c>
      <c r="OY29" s="17">
        <v>2.4390200000000002</v>
      </c>
      <c r="OZ29" s="17">
        <v>9.9</v>
      </c>
      <c r="PA29" s="17">
        <v>9.98</v>
      </c>
      <c r="PB29" s="17">
        <v>9.9830000000000005</v>
      </c>
      <c r="PC29" s="17">
        <v>-8.3000000000000004E-2</v>
      </c>
      <c r="PD29" s="17">
        <v>5.5</v>
      </c>
      <c r="PE29" s="17">
        <v>5.67</v>
      </c>
      <c r="PF29" s="17">
        <v>5.67</v>
      </c>
      <c r="PG29" s="17">
        <v>-0.17</v>
      </c>
      <c r="PH29" s="17">
        <v>1.2</v>
      </c>
      <c r="PI29" s="17">
        <v>1</v>
      </c>
      <c r="PJ29" s="17">
        <v>1</v>
      </c>
      <c r="PK29" s="17">
        <v>0.2</v>
      </c>
      <c r="PL29" s="17">
        <v>3.1</v>
      </c>
      <c r="PM29" s="17">
        <v>3.4</v>
      </c>
      <c r="PN29" s="17">
        <v>3.4</v>
      </c>
      <c r="PO29" s="17">
        <v>-0.3</v>
      </c>
      <c r="PP29" s="17">
        <v>5.2</v>
      </c>
      <c r="PQ29" s="17">
        <v>5</v>
      </c>
      <c r="PR29" s="17">
        <v>5</v>
      </c>
      <c r="PS29" s="17">
        <v>0.2</v>
      </c>
      <c r="PT29" s="17">
        <v>20.5</v>
      </c>
      <c r="PU29" s="17">
        <v>19.510000000000002</v>
      </c>
      <c r="PV29" s="17">
        <v>19.5122</v>
      </c>
      <c r="PW29" s="17">
        <v>0.98780000000000001</v>
      </c>
      <c r="PX29" s="17">
        <v>15.8</v>
      </c>
      <c r="PY29" s="17">
        <v>19.510000000000002</v>
      </c>
      <c r="PZ29" s="17">
        <v>19.5122</v>
      </c>
      <c r="QA29" s="17">
        <v>-3.7122000000000002</v>
      </c>
      <c r="QB29" s="17">
        <v>18.7</v>
      </c>
      <c r="QC29" s="17">
        <v>17.559999999999999</v>
      </c>
      <c r="QD29" s="17">
        <v>17.560980000000001</v>
      </c>
      <c r="QE29" s="17">
        <v>1.1390199999999999</v>
      </c>
      <c r="QF29" s="17">
        <v>3.7</v>
      </c>
      <c r="QG29" s="17">
        <v>3.5</v>
      </c>
      <c r="QH29" s="17">
        <v>3.5</v>
      </c>
      <c r="QI29" s="17">
        <v>0.2</v>
      </c>
      <c r="QJ29" s="17">
        <v>18.5</v>
      </c>
      <c r="QK29" s="17">
        <v>17.95</v>
      </c>
      <c r="QL29" s="17">
        <v>17.951219999999999</v>
      </c>
      <c r="QM29" s="17">
        <v>0.54878000000000005</v>
      </c>
      <c r="QN29" s="17">
        <v>5.2</v>
      </c>
      <c r="QO29" s="17">
        <v>6.7</v>
      </c>
      <c r="QP29" s="17">
        <v>7.5949999999999998</v>
      </c>
      <c r="QQ29" s="17">
        <v>-2.395</v>
      </c>
      <c r="QR29" s="17">
        <v>5.8</v>
      </c>
      <c r="QS29" s="17">
        <v>9.6</v>
      </c>
      <c r="QT29" s="17">
        <v>10.728</v>
      </c>
      <c r="QU29" s="17">
        <v>-4.9279999999999999</v>
      </c>
      <c r="QV29" s="17">
        <v>21.3</v>
      </c>
      <c r="QW29" s="17">
        <v>24.8</v>
      </c>
      <c r="QX29" s="17">
        <v>24.774000000000001</v>
      </c>
      <c r="QY29" s="17">
        <v>-3.4740000000000002</v>
      </c>
      <c r="QZ29" s="17">
        <v>57.5</v>
      </c>
      <c r="RA29" s="17">
        <v>82.7</v>
      </c>
      <c r="RB29" s="17">
        <v>80.472999999999999</v>
      </c>
      <c r="RC29" s="17">
        <v>-22.972999999999999</v>
      </c>
      <c r="RD29" s="17"/>
      <c r="RE29" s="17"/>
      <c r="RF29" s="17"/>
      <c r="RG29" s="17">
        <v>0</v>
      </c>
      <c r="RH29" s="17"/>
      <c r="RI29" s="17"/>
      <c r="RJ29" s="17"/>
      <c r="RK29" s="17">
        <v>0</v>
      </c>
      <c r="RL29" s="17"/>
      <c r="RM29" s="17"/>
      <c r="RN29" s="17"/>
      <c r="RO29" s="17">
        <v>0</v>
      </c>
      <c r="RP29" s="17"/>
      <c r="RQ29" s="17"/>
      <c r="RR29" s="17"/>
      <c r="RS29" s="17">
        <v>0</v>
      </c>
      <c r="RT29" s="17">
        <v>6</v>
      </c>
      <c r="RU29" s="17">
        <v>12.82</v>
      </c>
      <c r="RV29" s="17">
        <v>12.823</v>
      </c>
      <c r="RW29" s="17">
        <v>-6.8230000000000004</v>
      </c>
      <c r="RX29" s="17">
        <v>2.4</v>
      </c>
      <c r="RY29" s="17">
        <v>2.38</v>
      </c>
      <c r="RZ29" s="17">
        <v>2.379</v>
      </c>
      <c r="SA29" s="17">
        <v>2.1000000000000001E-2</v>
      </c>
      <c r="SB29" s="17">
        <v>6.3</v>
      </c>
      <c r="SC29" s="17">
        <v>14.7</v>
      </c>
      <c r="SD29" s="17">
        <v>11.62162</v>
      </c>
      <c r="SE29" s="17">
        <v>-5.3216200000000002</v>
      </c>
      <c r="SF29" s="17">
        <v>3.2</v>
      </c>
      <c r="SG29" s="17">
        <v>2</v>
      </c>
      <c r="SH29" s="17">
        <v>2</v>
      </c>
      <c r="SI29" s="17">
        <v>1.2</v>
      </c>
      <c r="SJ29" s="17"/>
      <c r="SK29" s="17"/>
      <c r="SL29" s="17">
        <v>0.7</v>
      </c>
      <c r="SM29" s="17">
        <v>-0.7</v>
      </c>
      <c r="SN29" s="17">
        <v>19.899999999999999</v>
      </c>
      <c r="SO29" s="17">
        <v>19.12</v>
      </c>
      <c r="SP29" s="17">
        <v>19.121949999999998</v>
      </c>
      <c r="SQ29" s="17">
        <v>0.77805000000000002</v>
      </c>
      <c r="SR29" s="17">
        <v>9.6</v>
      </c>
      <c r="SS29" s="17">
        <v>9.5</v>
      </c>
      <c r="ST29" s="17">
        <v>9.5</v>
      </c>
      <c r="SU29" s="17">
        <v>0.1</v>
      </c>
      <c r="SV29" s="17">
        <v>18.3</v>
      </c>
      <c r="SW29" s="17">
        <v>16.59</v>
      </c>
      <c r="SX29" s="17">
        <v>16.585370000000001</v>
      </c>
      <c r="SY29" s="17">
        <v>1.7146300000000001</v>
      </c>
      <c r="SZ29" s="17">
        <v>20.3</v>
      </c>
      <c r="TA29" s="17">
        <v>19.510000000000002</v>
      </c>
      <c r="TB29" s="17">
        <v>19.5122</v>
      </c>
      <c r="TC29" s="17">
        <v>0.78779999999999994</v>
      </c>
      <c r="TD29" s="17">
        <v>20</v>
      </c>
      <c r="TE29" s="17">
        <v>19.32</v>
      </c>
      <c r="TF29" s="17">
        <v>19.317070000000001</v>
      </c>
      <c r="TG29" s="17">
        <v>0.68293000000000004</v>
      </c>
      <c r="TH29" s="17">
        <v>29.5</v>
      </c>
      <c r="TI29" s="17">
        <v>17.600000000000001</v>
      </c>
      <c r="TJ29" s="17">
        <v>20.451000000000001</v>
      </c>
      <c r="TK29" s="17">
        <v>9.0489999999999995</v>
      </c>
      <c r="TL29" s="17">
        <v>34.299999999999997</v>
      </c>
      <c r="TM29" s="17">
        <v>34.520000000000003</v>
      </c>
      <c r="TN29" s="17">
        <v>34.515999999999998</v>
      </c>
      <c r="TO29" s="17">
        <v>-0.216</v>
      </c>
      <c r="TP29" s="17">
        <v>33.1</v>
      </c>
      <c r="TQ29" s="17">
        <v>25.2</v>
      </c>
      <c r="TR29" s="17">
        <v>23.829000000000001</v>
      </c>
      <c r="TS29" s="17">
        <v>9.2710000000000008</v>
      </c>
      <c r="TT29" s="17">
        <v>67.8</v>
      </c>
      <c r="TU29" s="17">
        <v>77.2</v>
      </c>
      <c r="TV29" s="17">
        <v>59.718000000000004</v>
      </c>
      <c r="TW29" s="17">
        <v>8.0820000000000007</v>
      </c>
      <c r="TX29" s="17">
        <v>83.7</v>
      </c>
      <c r="TY29" s="17">
        <v>83.8</v>
      </c>
      <c r="TZ29" s="17">
        <v>69.888000000000005</v>
      </c>
      <c r="UA29" s="17">
        <v>13.811999999999999</v>
      </c>
      <c r="UB29" s="17">
        <v>10.5</v>
      </c>
      <c r="UC29" s="17">
        <v>5.76</v>
      </c>
      <c r="UD29" s="17">
        <v>5.7590000000000003</v>
      </c>
      <c r="UE29" s="17">
        <v>4.7409999999999997</v>
      </c>
      <c r="UF29" s="17">
        <v>5.7</v>
      </c>
      <c r="UG29" s="17">
        <v>5.24</v>
      </c>
      <c r="UH29" s="17">
        <v>5.2359999999999998</v>
      </c>
      <c r="UI29" s="17">
        <v>0.46400000000000002</v>
      </c>
      <c r="UJ29" s="17">
        <v>20.9</v>
      </c>
      <c r="UK29" s="17">
        <v>19.510000000000002</v>
      </c>
      <c r="UL29" s="17">
        <v>19.5122</v>
      </c>
      <c r="UM29" s="17">
        <v>1.3877999999999999</v>
      </c>
      <c r="UN29" s="17">
        <v>6.8</v>
      </c>
      <c r="UO29" s="17">
        <v>8</v>
      </c>
      <c r="UP29" s="17">
        <v>8</v>
      </c>
      <c r="UQ29" s="17">
        <v>-1.2</v>
      </c>
      <c r="UR29" s="17">
        <v>7.4</v>
      </c>
      <c r="US29" s="17">
        <v>8.4</v>
      </c>
      <c r="UT29" s="17">
        <v>8.4</v>
      </c>
      <c r="UU29" s="17">
        <v>-1</v>
      </c>
      <c r="UV29" s="17">
        <v>20.399999999999999</v>
      </c>
      <c r="UW29" s="17">
        <v>19.510000000000002</v>
      </c>
      <c r="UX29" s="17">
        <v>19.5122</v>
      </c>
      <c r="UY29" s="17">
        <v>0.88780000000000003</v>
      </c>
      <c r="UZ29" s="17">
        <v>20.399999999999999</v>
      </c>
      <c r="VA29" s="17">
        <v>19.510000000000002</v>
      </c>
      <c r="VB29" s="17">
        <v>19.5122</v>
      </c>
      <c r="VC29" s="17">
        <v>0.88780000000000003</v>
      </c>
      <c r="VD29" s="17">
        <v>20.2</v>
      </c>
      <c r="VE29" s="17">
        <v>19.510000000000002</v>
      </c>
      <c r="VF29" s="17">
        <v>19.5122</v>
      </c>
      <c r="VG29" s="17">
        <v>0.68779999999999997</v>
      </c>
      <c r="VH29" s="17">
        <v>7.9</v>
      </c>
      <c r="VI29" s="17">
        <v>9.5399999999999991</v>
      </c>
      <c r="VJ29" s="17">
        <v>9.5419999999999998</v>
      </c>
      <c r="VK29" s="17">
        <v>-1.6419999999999999</v>
      </c>
      <c r="VL29" s="17">
        <v>123.7</v>
      </c>
      <c r="VM29" s="17">
        <v>176.16</v>
      </c>
      <c r="VN29" s="17">
        <v>176.16</v>
      </c>
      <c r="VO29" s="17">
        <v>-52.46</v>
      </c>
      <c r="VP29" s="17">
        <v>12.2</v>
      </c>
      <c r="VQ29" s="17">
        <v>13.34</v>
      </c>
      <c r="VR29" s="17">
        <v>13.337</v>
      </c>
      <c r="VS29" s="17">
        <v>-1.137</v>
      </c>
      <c r="VT29" s="17">
        <v>29.6</v>
      </c>
      <c r="VU29" s="17">
        <v>96.5</v>
      </c>
      <c r="VV29" s="17">
        <v>99.081000000000003</v>
      </c>
      <c r="VW29" s="17">
        <v>-69.480999999999995</v>
      </c>
      <c r="VX29" s="17">
        <v>0.4</v>
      </c>
      <c r="VY29" s="17">
        <v>0.4</v>
      </c>
      <c r="VZ29" s="17">
        <v>0.6</v>
      </c>
      <c r="WA29" s="17">
        <v>-0.2</v>
      </c>
      <c r="WB29" s="17">
        <v>35.200000000000003</v>
      </c>
      <c r="WC29" s="17">
        <v>73.3</v>
      </c>
      <c r="WD29" s="17">
        <v>66</v>
      </c>
      <c r="WE29" s="17">
        <v>-30.8</v>
      </c>
      <c r="WF29" s="17">
        <v>0</v>
      </c>
      <c r="WG29" s="17">
        <v>66.5</v>
      </c>
      <c r="WH29" s="17">
        <v>53</v>
      </c>
      <c r="WI29" s="17">
        <v>-53</v>
      </c>
      <c r="WJ29" s="17">
        <v>21.1</v>
      </c>
      <c r="WK29" s="17">
        <v>76.8</v>
      </c>
      <c r="WL29" s="17">
        <v>78.225999999999999</v>
      </c>
      <c r="WM29" s="17">
        <v>-57.125999999999998</v>
      </c>
      <c r="WN29" s="17">
        <v>7.7</v>
      </c>
      <c r="WO29" s="17">
        <v>11.7</v>
      </c>
      <c r="WP29" s="17">
        <v>13.256</v>
      </c>
      <c r="WQ29" s="17">
        <v>-5.556</v>
      </c>
      <c r="WR29" s="17">
        <v>9.6</v>
      </c>
      <c r="WS29" s="17">
        <v>9.4</v>
      </c>
      <c r="WT29" s="17">
        <v>9.4</v>
      </c>
      <c r="WU29" s="17">
        <v>0.2</v>
      </c>
      <c r="WV29" s="17">
        <v>20</v>
      </c>
      <c r="WW29" s="17">
        <v>19.32</v>
      </c>
      <c r="WX29" s="17">
        <v>19.317070000000001</v>
      </c>
      <c r="WY29" s="17">
        <v>0.68293000000000004</v>
      </c>
      <c r="WZ29" s="17">
        <v>8.1999999999999993</v>
      </c>
      <c r="XA29" s="17">
        <v>9</v>
      </c>
      <c r="XB29" s="17">
        <v>10.8</v>
      </c>
      <c r="XC29" s="17">
        <v>-2.6</v>
      </c>
      <c r="XD29" s="17">
        <v>28.9</v>
      </c>
      <c r="XE29" s="17">
        <v>35</v>
      </c>
      <c r="XF29" s="17">
        <v>40</v>
      </c>
      <c r="XG29" s="17">
        <v>-11.1</v>
      </c>
      <c r="XH29" s="17"/>
      <c r="XI29" s="17"/>
      <c r="XJ29" s="17"/>
      <c r="XK29" s="17">
        <v>0</v>
      </c>
      <c r="XL29" s="17"/>
      <c r="XM29" s="17"/>
      <c r="XN29" s="17"/>
      <c r="XO29" s="17">
        <v>0</v>
      </c>
      <c r="XP29" s="17"/>
      <c r="XQ29" s="17"/>
      <c r="XR29" s="17"/>
      <c r="XS29" s="17">
        <v>0</v>
      </c>
      <c r="XT29" s="17"/>
      <c r="XU29" s="17"/>
      <c r="XV29" s="17"/>
      <c r="XW29" s="17">
        <v>0</v>
      </c>
    </row>
    <row r="30" spans="1:647" ht="24" customHeight="1" x14ac:dyDescent="0.35">
      <c r="A30" s="1"/>
      <c r="B30" s="16" t="s">
        <v>76</v>
      </c>
      <c r="C30" s="16" t="s">
        <v>763</v>
      </c>
      <c r="D30" s="17"/>
      <c r="E30" s="17"/>
      <c r="F30" s="17"/>
      <c r="G30" s="17">
        <v>0</v>
      </c>
      <c r="H30" s="17"/>
      <c r="I30" s="17"/>
      <c r="J30" s="17"/>
      <c r="K30" s="17">
        <v>0</v>
      </c>
      <c r="L30" s="17"/>
      <c r="M30" s="17"/>
      <c r="N30" s="17"/>
      <c r="O30" s="17">
        <v>0</v>
      </c>
      <c r="P30" s="17">
        <v>651.9</v>
      </c>
      <c r="Q30" s="17">
        <v>646.79999999999995</v>
      </c>
      <c r="R30" s="17">
        <v>646.79789000000005</v>
      </c>
      <c r="S30" s="17">
        <v>5.1021099999999997</v>
      </c>
      <c r="T30" s="17">
        <v>216.5</v>
      </c>
      <c r="U30" s="17">
        <v>211.44</v>
      </c>
      <c r="V30" s="17">
        <v>211.44126</v>
      </c>
      <c r="W30" s="17">
        <v>5.0587400000000002</v>
      </c>
      <c r="X30" s="17"/>
      <c r="Y30" s="17"/>
      <c r="Z30" s="17"/>
      <c r="AA30" s="17">
        <v>0</v>
      </c>
      <c r="AB30" s="17"/>
      <c r="AC30" s="17"/>
      <c r="AD30" s="17"/>
      <c r="AE30" s="17">
        <v>0</v>
      </c>
      <c r="AF30" s="17">
        <v>89.8</v>
      </c>
      <c r="AG30" s="17">
        <v>92.22</v>
      </c>
      <c r="AH30" s="17">
        <v>92.226339999999993</v>
      </c>
      <c r="AI30" s="17">
        <v>-2.4263400000000002</v>
      </c>
      <c r="AJ30" s="17">
        <v>241</v>
      </c>
      <c r="AK30" s="17">
        <v>240.17</v>
      </c>
      <c r="AL30" s="17">
        <v>235.97717</v>
      </c>
      <c r="AM30" s="17">
        <v>5.0228299999999999</v>
      </c>
      <c r="AN30" s="17"/>
      <c r="AO30" s="17"/>
      <c r="AP30" s="17"/>
      <c r="AQ30" s="17">
        <v>0</v>
      </c>
      <c r="AR30" s="17"/>
      <c r="AS30" s="17"/>
      <c r="AT30" s="17"/>
      <c r="AU30" s="17">
        <v>0</v>
      </c>
      <c r="AV30" s="17">
        <v>132.30000000000001</v>
      </c>
      <c r="AW30" s="17">
        <v>116.66667</v>
      </c>
      <c r="AX30" s="17">
        <v>152.81477000000001</v>
      </c>
      <c r="AY30" s="17">
        <v>-20.514769999999999</v>
      </c>
      <c r="AZ30" s="17">
        <v>131.5</v>
      </c>
      <c r="BA30" s="17">
        <v>116.66667</v>
      </c>
      <c r="BB30" s="17">
        <v>152.81477000000001</v>
      </c>
      <c r="BC30" s="17">
        <v>-21.314769999999999</v>
      </c>
      <c r="BD30" s="17">
        <v>132</v>
      </c>
      <c r="BE30" s="17">
        <v>116.66667</v>
      </c>
      <c r="BF30" s="17">
        <v>152.81477000000001</v>
      </c>
      <c r="BG30" s="17">
        <v>-20.814769999999999</v>
      </c>
      <c r="BH30" s="17">
        <v>229.5</v>
      </c>
      <c r="BI30" s="17">
        <v>175</v>
      </c>
      <c r="BJ30" s="17">
        <v>229.22215</v>
      </c>
      <c r="BK30" s="17">
        <v>0.27784999999999999</v>
      </c>
      <c r="BL30" s="17">
        <v>203.3</v>
      </c>
      <c r="BM30" s="17">
        <v>195.12</v>
      </c>
      <c r="BN30" s="17">
        <v>195.12200999999999</v>
      </c>
      <c r="BO30" s="17">
        <v>8.1779899999999994</v>
      </c>
      <c r="BP30" s="17">
        <v>109.5</v>
      </c>
      <c r="BQ30" s="17">
        <v>97.56</v>
      </c>
      <c r="BR30" s="17">
        <v>97.561000000000007</v>
      </c>
      <c r="BS30" s="17">
        <v>11.939</v>
      </c>
      <c r="BT30" s="17">
        <v>564</v>
      </c>
      <c r="BU30" s="17">
        <v>568.29999999999995</v>
      </c>
      <c r="BV30" s="17">
        <v>568.29854</v>
      </c>
      <c r="BW30" s="17">
        <v>-4.29854</v>
      </c>
      <c r="BX30" s="17">
        <v>10.4</v>
      </c>
      <c r="BY30" s="17">
        <v>10.56</v>
      </c>
      <c r="BZ30" s="17"/>
      <c r="CA30" s="17">
        <v>10.4</v>
      </c>
      <c r="CB30" s="17"/>
      <c r="CC30" s="17"/>
      <c r="CD30" s="17"/>
      <c r="CE30" s="17">
        <v>0</v>
      </c>
      <c r="CF30" s="17"/>
      <c r="CG30" s="17"/>
      <c r="CH30" s="17"/>
      <c r="CI30" s="17">
        <v>0</v>
      </c>
      <c r="CJ30" s="17"/>
      <c r="CK30" s="17"/>
      <c r="CL30" s="17"/>
      <c r="CM30" s="17">
        <v>0</v>
      </c>
      <c r="CN30" s="17"/>
      <c r="CO30" s="17"/>
      <c r="CP30" s="17"/>
      <c r="CQ30" s="17">
        <v>0</v>
      </c>
      <c r="CR30" s="17">
        <v>171.1</v>
      </c>
      <c r="CS30" s="17">
        <v>164.71</v>
      </c>
      <c r="CT30" s="17">
        <v>164.70732000000001</v>
      </c>
      <c r="CU30" s="17">
        <v>6.3926800000000004</v>
      </c>
      <c r="CV30" s="17">
        <v>7.9</v>
      </c>
      <c r="CW30" s="17">
        <v>5.13</v>
      </c>
      <c r="CX30" s="17">
        <v>5.1346499999999997</v>
      </c>
      <c r="CY30" s="17">
        <v>2.7653500000000002</v>
      </c>
      <c r="CZ30" s="17">
        <v>3.8</v>
      </c>
      <c r="DA30" s="17">
        <v>2.82</v>
      </c>
      <c r="DB30" s="17">
        <v>2.8184800000000001</v>
      </c>
      <c r="DC30" s="17">
        <v>0.98151999999999995</v>
      </c>
      <c r="DD30" s="17">
        <v>22</v>
      </c>
      <c r="DE30" s="17">
        <v>0</v>
      </c>
      <c r="DF30" s="17">
        <v>0</v>
      </c>
      <c r="DG30" s="17">
        <v>22</v>
      </c>
      <c r="DH30" s="17">
        <v>6.5</v>
      </c>
      <c r="DI30" s="17">
        <v>2.95</v>
      </c>
      <c r="DJ30" s="17">
        <v>6.8787000000000003</v>
      </c>
      <c r="DK30" s="17">
        <v>-0.37869999999999998</v>
      </c>
      <c r="DL30" s="17">
        <v>7.9</v>
      </c>
      <c r="DM30" s="17">
        <v>14.42</v>
      </c>
      <c r="DN30" s="17">
        <v>8.1736000000000004</v>
      </c>
      <c r="DO30" s="17">
        <v>-0.27360000000000001</v>
      </c>
      <c r="DP30" s="17">
        <v>75.900000000000006</v>
      </c>
      <c r="DQ30" s="17">
        <v>78.97</v>
      </c>
      <c r="DR30" s="17">
        <v>44.764240000000001</v>
      </c>
      <c r="DS30" s="17">
        <v>31.135760000000001</v>
      </c>
      <c r="DT30" s="17">
        <v>2.9</v>
      </c>
      <c r="DU30" s="17">
        <v>0</v>
      </c>
      <c r="DV30" s="17">
        <v>4.7632000000000003</v>
      </c>
      <c r="DW30" s="17">
        <v>-1.8632</v>
      </c>
      <c r="DX30" s="17"/>
      <c r="DY30" s="17"/>
      <c r="DZ30" s="17"/>
      <c r="EA30" s="17">
        <v>0</v>
      </c>
      <c r="EB30" s="17"/>
      <c r="EC30" s="17"/>
      <c r="ED30" s="17"/>
      <c r="EE30" s="17">
        <v>0</v>
      </c>
      <c r="EF30" s="17"/>
      <c r="EG30" s="17"/>
      <c r="EH30" s="17"/>
      <c r="EI30" s="17">
        <v>0</v>
      </c>
      <c r="EJ30" s="17">
        <v>111.3</v>
      </c>
      <c r="EK30" s="17">
        <v>109.52</v>
      </c>
      <c r="EL30" s="17">
        <v>112.90537</v>
      </c>
      <c r="EM30" s="17">
        <v>-1.60537</v>
      </c>
      <c r="EN30" s="17">
        <v>211.8</v>
      </c>
      <c r="EO30" s="17">
        <v>221.3</v>
      </c>
      <c r="EP30" s="17">
        <v>221.55625000000001</v>
      </c>
      <c r="EQ30" s="17">
        <v>-9.7562499999999996</v>
      </c>
      <c r="ER30" s="17"/>
      <c r="ES30" s="17"/>
      <c r="ET30" s="17"/>
      <c r="EU30" s="17">
        <v>0</v>
      </c>
      <c r="EV30" s="17"/>
      <c r="EW30" s="17"/>
      <c r="EX30" s="17"/>
      <c r="EY30" s="17">
        <v>0</v>
      </c>
      <c r="EZ30" s="17"/>
      <c r="FA30" s="17"/>
      <c r="FB30" s="17"/>
      <c r="FC30" s="17">
        <v>0</v>
      </c>
      <c r="FD30" s="17">
        <v>6.5</v>
      </c>
      <c r="FE30" s="17">
        <v>6.39</v>
      </c>
      <c r="FF30" s="17">
        <v>6.39</v>
      </c>
      <c r="FG30" s="17">
        <v>0.11</v>
      </c>
      <c r="FH30" s="17">
        <v>222.2</v>
      </c>
      <c r="FI30" s="17">
        <v>229.57</v>
      </c>
      <c r="FJ30" s="17">
        <v>229.57073</v>
      </c>
      <c r="FK30" s="17">
        <v>-7.37073</v>
      </c>
      <c r="FL30" s="17">
        <v>77</v>
      </c>
      <c r="FM30" s="17">
        <v>78.47</v>
      </c>
      <c r="FN30" s="17">
        <v>73.380380000000002</v>
      </c>
      <c r="FO30" s="17">
        <v>3.6196199999999998</v>
      </c>
      <c r="FP30" s="17">
        <v>141.69999999999999</v>
      </c>
      <c r="FQ30" s="17">
        <v>151.09</v>
      </c>
      <c r="FR30" s="17">
        <v>151.089</v>
      </c>
      <c r="FS30" s="17">
        <v>-9.3889999999999993</v>
      </c>
      <c r="FT30" s="17">
        <v>42.3</v>
      </c>
      <c r="FU30" s="17">
        <v>41.5</v>
      </c>
      <c r="FV30" s="17">
        <v>41.498959999999997</v>
      </c>
      <c r="FW30" s="17">
        <v>0.80103999999999997</v>
      </c>
      <c r="FX30" s="17">
        <v>18.7</v>
      </c>
      <c r="FY30" s="17">
        <v>19.29</v>
      </c>
      <c r="FZ30" s="17">
        <v>19.28585</v>
      </c>
      <c r="GA30" s="17">
        <v>-0.58584999999999998</v>
      </c>
      <c r="GB30" s="17">
        <v>19.7</v>
      </c>
      <c r="GC30" s="17">
        <v>19.12</v>
      </c>
      <c r="GD30" s="17">
        <v>19.121949999999998</v>
      </c>
      <c r="GE30" s="17">
        <v>0.57804999999999995</v>
      </c>
      <c r="GF30" s="17">
        <v>88.9</v>
      </c>
      <c r="GG30" s="17">
        <v>87.66</v>
      </c>
      <c r="GH30" s="17">
        <v>87.657560000000004</v>
      </c>
      <c r="GI30" s="17">
        <v>1.24244</v>
      </c>
      <c r="GJ30" s="17">
        <v>0</v>
      </c>
      <c r="GK30" s="17">
        <v>0</v>
      </c>
      <c r="GL30" s="17">
        <v>0</v>
      </c>
      <c r="GM30" s="17">
        <v>0</v>
      </c>
      <c r="GN30" s="17">
        <v>182.1</v>
      </c>
      <c r="GO30" s="17">
        <v>136.06666999999999</v>
      </c>
      <c r="GP30" s="17">
        <v>0</v>
      </c>
      <c r="GQ30" s="17">
        <v>182.1</v>
      </c>
      <c r="GR30" s="17">
        <v>90.7</v>
      </c>
      <c r="GS30" s="17">
        <v>68.033330000000007</v>
      </c>
      <c r="GT30" s="17"/>
      <c r="GU30" s="17">
        <v>90.7</v>
      </c>
      <c r="GV30" s="17">
        <v>109.4</v>
      </c>
      <c r="GW30" s="17">
        <v>107.92</v>
      </c>
      <c r="GX30" s="17">
        <v>110.91316999999999</v>
      </c>
      <c r="GY30" s="17">
        <v>-1.5131699999999999</v>
      </c>
      <c r="GZ30" s="17">
        <v>0</v>
      </c>
      <c r="HA30" s="17">
        <v>0</v>
      </c>
      <c r="HB30" s="17">
        <v>9.09</v>
      </c>
      <c r="HC30" s="17">
        <v>-9.09</v>
      </c>
      <c r="HD30" s="17">
        <v>7.2</v>
      </c>
      <c r="HE30" s="17">
        <v>6.06</v>
      </c>
      <c r="HF30" s="17">
        <v>9.9490999999999996</v>
      </c>
      <c r="HG30" s="17">
        <v>-2.7490999999999999</v>
      </c>
      <c r="HH30" s="17">
        <v>46</v>
      </c>
      <c r="HI30" s="17">
        <v>39.22</v>
      </c>
      <c r="HJ30" s="17">
        <v>47.26634</v>
      </c>
      <c r="HK30" s="17">
        <v>-1.26634</v>
      </c>
      <c r="HL30" s="17">
        <v>0</v>
      </c>
      <c r="HM30" s="17">
        <v>13</v>
      </c>
      <c r="HN30" s="17">
        <v>13</v>
      </c>
      <c r="HO30" s="17">
        <v>-13</v>
      </c>
      <c r="HP30" s="17">
        <v>3.8</v>
      </c>
      <c r="HQ30" s="17">
        <v>3.89</v>
      </c>
      <c r="HR30" s="17">
        <v>3.8872599999999999</v>
      </c>
      <c r="HS30" s="17">
        <v>-8.7260000000000004E-2</v>
      </c>
      <c r="HT30" s="17">
        <v>38.299999999999997</v>
      </c>
      <c r="HU30" s="17">
        <v>34.42</v>
      </c>
      <c r="HV30" s="17">
        <v>34.419510000000002</v>
      </c>
      <c r="HW30" s="17">
        <v>3.88049</v>
      </c>
      <c r="HX30" s="17">
        <v>176.1</v>
      </c>
      <c r="HY30" s="17">
        <v>171.54</v>
      </c>
      <c r="HZ30" s="17">
        <v>171.54185000000001</v>
      </c>
      <c r="IA30" s="17">
        <v>4.5581500000000004</v>
      </c>
      <c r="IB30" s="17"/>
      <c r="IC30" s="17"/>
      <c r="ID30" s="17"/>
      <c r="IE30" s="17">
        <v>0</v>
      </c>
      <c r="IF30" s="17"/>
      <c r="IG30" s="17"/>
      <c r="IH30" s="17"/>
      <c r="II30" s="17">
        <v>0</v>
      </c>
      <c r="IJ30" s="17"/>
      <c r="IK30" s="17"/>
      <c r="IL30" s="17"/>
      <c r="IM30" s="17">
        <v>0</v>
      </c>
      <c r="IN30" s="17">
        <v>45.9</v>
      </c>
      <c r="IO30" s="17">
        <v>0</v>
      </c>
      <c r="IP30" s="17">
        <v>0</v>
      </c>
      <c r="IQ30" s="17">
        <v>45.9</v>
      </c>
      <c r="IR30" s="17"/>
      <c r="IS30" s="17"/>
      <c r="IT30" s="17"/>
      <c r="IU30" s="17">
        <v>0</v>
      </c>
      <c r="IV30" s="17"/>
      <c r="IW30" s="17"/>
      <c r="IX30" s="17"/>
      <c r="IY30" s="17">
        <v>0</v>
      </c>
      <c r="IZ30" s="17"/>
      <c r="JA30" s="17"/>
      <c r="JB30" s="17"/>
      <c r="JC30" s="17">
        <v>0</v>
      </c>
      <c r="JD30" s="17">
        <v>0</v>
      </c>
      <c r="JE30" s="17">
        <v>0</v>
      </c>
      <c r="JF30" s="17">
        <v>0</v>
      </c>
      <c r="JG30" s="17">
        <v>0</v>
      </c>
      <c r="JH30" s="17">
        <v>0</v>
      </c>
      <c r="JI30" s="17"/>
      <c r="JJ30" s="17"/>
      <c r="JK30" s="17">
        <v>0</v>
      </c>
      <c r="JL30" s="17">
        <v>0</v>
      </c>
      <c r="JM30" s="17">
        <v>10</v>
      </c>
      <c r="JN30" s="17">
        <v>10</v>
      </c>
      <c r="JO30" s="17">
        <v>-10</v>
      </c>
      <c r="JP30" s="17"/>
      <c r="JQ30" s="17"/>
      <c r="JR30" s="17"/>
      <c r="JS30" s="17">
        <v>0</v>
      </c>
      <c r="JT30" s="17">
        <v>0</v>
      </c>
      <c r="JU30" s="17">
        <v>0</v>
      </c>
      <c r="JV30" s="17"/>
      <c r="JW30" s="17">
        <v>0</v>
      </c>
      <c r="JX30" s="17">
        <v>0</v>
      </c>
      <c r="JY30" s="17">
        <v>0</v>
      </c>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1.6</v>
      </c>
      <c r="LA30" s="17">
        <v>1.83</v>
      </c>
      <c r="LB30" s="17">
        <v>1.83</v>
      </c>
      <c r="LC30" s="17">
        <v>-0.23</v>
      </c>
      <c r="LD30" s="17">
        <v>4.5999999999999996</v>
      </c>
      <c r="LE30" s="17">
        <v>3.99</v>
      </c>
      <c r="LF30" s="17">
        <v>3.9931199999999998</v>
      </c>
      <c r="LG30" s="17">
        <v>0.60687999999999998</v>
      </c>
      <c r="LH30" s="17">
        <v>255.9</v>
      </c>
      <c r="LI30" s="17">
        <v>132.38</v>
      </c>
      <c r="LJ30" s="17">
        <v>198.43916999999999</v>
      </c>
      <c r="LK30" s="17">
        <v>57.460830000000001</v>
      </c>
      <c r="LL30" s="17">
        <v>134.30000000000001</v>
      </c>
      <c r="LM30" s="17">
        <v>133.68</v>
      </c>
      <c r="LN30" s="17">
        <v>133.67995999999999</v>
      </c>
      <c r="LO30" s="17">
        <v>0.62004000000000004</v>
      </c>
      <c r="LP30" s="17">
        <v>64.900000000000006</v>
      </c>
      <c r="LQ30" s="17">
        <v>63.43</v>
      </c>
      <c r="LR30" s="17">
        <v>67.461460000000002</v>
      </c>
      <c r="LS30" s="17">
        <v>-2.5614599999999998</v>
      </c>
      <c r="LT30" s="17">
        <v>80.900000000000006</v>
      </c>
      <c r="LU30" s="17">
        <v>78.569999999999993</v>
      </c>
      <c r="LV30" s="17">
        <v>78.567999999999998</v>
      </c>
      <c r="LW30" s="17">
        <v>2.3319999999999999</v>
      </c>
      <c r="LX30" s="17">
        <v>19.2</v>
      </c>
      <c r="LY30" s="17">
        <v>19</v>
      </c>
      <c r="LZ30" s="17">
        <v>30.097560000000001</v>
      </c>
      <c r="MA30" s="17">
        <v>-10.89756</v>
      </c>
      <c r="MB30" s="17"/>
      <c r="MC30" s="17"/>
      <c r="MD30" s="17"/>
      <c r="ME30" s="17">
        <v>0</v>
      </c>
      <c r="MF30" s="17"/>
      <c r="MG30" s="17"/>
      <c r="MH30" s="17"/>
      <c r="MI30" s="17">
        <v>0</v>
      </c>
      <c r="MJ30" s="17"/>
      <c r="MK30" s="17"/>
      <c r="ML30" s="17"/>
      <c r="MM30" s="17">
        <v>0</v>
      </c>
      <c r="MN30" s="17"/>
      <c r="MO30" s="17">
        <v>0</v>
      </c>
      <c r="MP30" s="17">
        <v>0</v>
      </c>
      <c r="MQ30" s="17">
        <v>0</v>
      </c>
      <c r="MR30" s="17">
        <v>147.4</v>
      </c>
      <c r="MS30" s="17">
        <v>143.33332999999999</v>
      </c>
      <c r="MT30" s="17">
        <v>143.33332999999999</v>
      </c>
      <c r="MU30" s="17">
        <v>4.0666700000000002</v>
      </c>
      <c r="MV30" s="17">
        <v>67.900000000000006</v>
      </c>
      <c r="MW30" s="17">
        <v>71.666669999999996</v>
      </c>
      <c r="MX30" s="17">
        <v>71.666669999999996</v>
      </c>
      <c r="MY30" s="17">
        <v>-3.76667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1.1299999999999999</v>
      </c>
      <c r="OD30" s="17">
        <v>1.1259999999999999</v>
      </c>
      <c r="OE30" s="17">
        <v>7.3999999999999996E-2</v>
      </c>
      <c r="OF30" s="17">
        <v>91</v>
      </c>
      <c r="OG30" s="17">
        <v>106.3</v>
      </c>
      <c r="OH30" s="17">
        <v>104.29600000000001</v>
      </c>
      <c r="OI30" s="17">
        <v>-13.295999999999999</v>
      </c>
      <c r="OJ30" s="17">
        <v>30.2</v>
      </c>
      <c r="OK30" s="17">
        <v>47.6</v>
      </c>
      <c r="OL30" s="17">
        <v>47.6</v>
      </c>
      <c r="OM30" s="17">
        <v>-17.399999999999999</v>
      </c>
      <c r="ON30" s="17">
        <v>13.6</v>
      </c>
      <c r="OO30" s="17">
        <v>12.21</v>
      </c>
      <c r="OP30" s="17">
        <v>12.214</v>
      </c>
      <c r="OQ30" s="17">
        <v>1.3859999999999999</v>
      </c>
      <c r="OR30" s="17">
        <v>0.1</v>
      </c>
      <c r="OS30" s="17">
        <v>0.3</v>
      </c>
      <c r="OT30" s="17">
        <v>0.3</v>
      </c>
      <c r="OU30" s="17">
        <v>-0.2</v>
      </c>
      <c r="OV30" s="17">
        <v>20</v>
      </c>
      <c r="OW30" s="17">
        <v>20</v>
      </c>
      <c r="OX30" s="17">
        <v>17.560980000000001</v>
      </c>
      <c r="OY30" s="17">
        <v>2.4390200000000002</v>
      </c>
      <c r="OZ30" s="17">
        <v>9.8000000000000007</v>
      </c>
      <c r="PA30" s="17">
        <v>9.98</v>
      </c>
      <c r="PB30" s="17">
        <v>9.9830000000000005</v>
      </c>
      <c r="PC30" s="17">
        <v>-0.183</v>
      </c>
      <c r="PD30" s="17">
        <v>5.5</v>
      </c>
      <c r="PE30" s="17">
        <v>5.67</v>
      </c>
      <c r="PF30" s="17">
        <v>5.67</v>
      </c>
      <c r="PG30" s="17">
        <v>-0.17</v>
      </c>
      <c r="PH30" s="17">
        <v>1.2</v>
      </c>
      <c r="PI30" s="17">
        <v>1</v>
      </c>
      <c r="PJ30" s="17">
        <v>1</v>
      </c>
      <c r="PK30" s="17">
        <v>0.2</v>
      </c>
      <c r="PL30" s="17">
        <v>3.1</v>
      </c>
      <c r="PM30" s="17">
        <v>3.4</v>
      </c>
      <c r="PN30" s="17">
        <v>3.4</v>
      </c>
      <c r="PO30" s="17">
        <v>-0.3</v>
      </c>
      <c r="PP30" s="17">
        <v>5.0999999999999996</v>
      </c>
      <c r="PQ30" s="17">
        <v>5</v>
      </c>
      <c r="PR30" s="17">
        <v>5</v>
      </c>
      <c r="PS30" s="17">
        <v>0.1</v>
      </c>
      <c r="PT30" s="17">
        <v>20.6</v>
      </c>
      <c r="PU30" s="17">
        <v>19.510000000000002</v>
      </c>
      <c r="PV30" s="17">
        <v>19.5122</v>
      </c>
      <c r="PW30" s="17">
        <v>1.0878000000000001</v>
      </c>
      <c r="PX30" s="17">
        <v>16.3</v>
      </c>
      <c r="PY30" s="17">
        <v>19.510000000000002</v>
      </c>
      <c r="PZ30" s="17">
        <v>19.5122</v>
      </c>
      <c r="QA30" s="17">
        <v>-3.2122000000000002</v>
      </c>
      <c r="QB30" s="17">
        <v>18.7</v>
      </c>
      <c r="QC30" s="17">
        <v>17.559999999999999</v>
      </c>
      <c r="QD30" s="17">
        <v>17.560980000000001</v>
      </c>
      <c r="QE30" s="17">
        <v>1.1390199999999999</v>
      </c>
      <c r="QF30" s="17">
        <v>3.7</v>
      </c>
      <c r="QG30" s="17">
        <v>3.5</v>
      </c>
      <c r="QH30" s="17">
        <v>3.5</v>
      </c>
      <c r="QI30" s="17">
        <v>0.2</v>
      </c>
      <c r="QJ30" s="17">
        <v>18.5</v>
      </c>
      <c r="QK30" s="17">
        <v>17.95</v>
      </c>
      <c r="QL30" s="17">
        <v>17.951219999999999</v>
      </c>
      <c r="QM30" s="17">
        <v>0.54878000000000005</v>
      </c>
      <c r="QN30" s="17">
        <v>5.3</v>
      </c>
      <c r="QO30" s="17">
        <v>6</v>
      </c>
      <c r="QP30" s="17">
        <v>7.343</v>
      </c>
      <c r="QQ30" s="17">
        <v>-2.0430000000000001</v>
      </c>
      <c r="QR30" s="17">
        <v>6.3</v>
      </c>
      <c r="QS30" s="17">
        <v>10.8</v>
      </c>
      <c r="QT30" s="17">
        <v>11.446</v>
      </c>
      <c r="QU30" s="17">
        <v>-5.1459999999999999</v>
      </c>
      <c r="QV30" s="17">
        <v>18.7</v>
      </c>
      <c r="QW30" s="17">
        <v>25.5</v>
      </c>
      <c r="QX30" s="17">
        <v>25.247</v>
      </c>
      <c r="QY30" s="17">
        <v>-6.5469999999999997</v>
      </c>
      <c r="QZ30" s="17">
        <v>60.4</v>
      </c>
      <c r="RA30" s="17">
        <v>85.7</v>
      </c>
      <c r="RB30" s="17">
        <v>82.363</v>
      </c>
      <c r="RC30" s="17">
        <v>-21.963000000000001</v>
      </c>
      <c r="RD30" s="17"/>
      <c r="RE30" s="17"/>
      <c r="RF30" s="17"/>
      <c r="RG30" s="17">
        <v>0</v>
      </c>
      <c r="RH30" s="17"/>
      <c r="RI30" s="17"/>
      <c r="RJ30" s="17"/>
      <c r="RK30" s="17">
        <v>0</v>
      </c>
      <c r="RL30" s="17"/>
      <c r="RM30" s="17"/>
      <c r="RN30" s="17"/>
      <c r="RO30" s="17">
        <v>0</v>
      </c>
      <c r="RP30" s="17"/>
      <c r="RQ30" s="17"/>
      <c r="RR30" s="17"/>
      <c r="RS30" s="17">
        <v>0</v>
      </c>
      <c r="RT30" s="17">
        <v>8.6999999999999993</v>
      </c>
      <c r="RU30" s="17">
        <v>10.69</v>
      </c>
      <c r="RV30" s="17">
        <v>10.685</v>
      </c>
      <c r="RW30" s="17">
        <v>-1.9850000000000001</v>
      </c>
      <c r="RX30" s="17">
        <v>2.4</v>
      </c>
      <c r="RY30" s="17">
        <v>2.38</v>
      </c>
      <c r="RZ30" s="17">
        <v>2.379</v>
      </c>
      <c r="SA30" s="17">
        <v>2.1000000000000001E-2</v>
      </c>
      <c r="SB30" s="17">
        <v>12.7</v>
      </c>
      <c r="SC30" s="17">
        <v>14.7</v>
      </c>
      <c r="SD30" s="17">
        <v>11.62162</v>
      </c>
      <c r="SE30" s="17">
        <v>1.0783799999999999</v>
      </c>
      <c r="SF30" s="17">
        <v>3.1</v>
      </c>
      <c r="SG30" s="17">
        <v>2</v>
      </c>
      <c r="SH30" s="17">
        <v>2</v>
      </c>
      <c r="SI30" s="17">
        <v>1.1000000000000001</v>
      </c>
      <c r="SJ30" s="17"/>
      <c r="SK30" s="17"/>
      <c r="SL30" s="17">
        <v>0.7</v>
      </c>
      <c r="SM30" s="17">
        <v>-0.7</v>
      </c>
      <c r="SN30" s="17">
        <v>19.8</v>
      </c>
      <c r="SO30" s="17">
        <v>19.12</v>
      </c>
      <c r="SP30" s="17">
        <v>19.121949999999998</v>
      </c>
      <c r="SQ30" s="17">
        <v>0.67805000000000004</v>
      </c>
      <c r="SR30" s="17">
        <v>9.6</v>
      </c>
      <c r="SS30" s="17">
        <v>9.5</v>
      </c>
      <c r="ST30" s="17">
        <v>9.5</v>
      </c>
      <c r="SU30" s="17">
        <v>0.1</v>
      </c>
      <c r="SV30" s="17">
        <v>18.2</v>
      </c>
      <c r="SW30" s="17">
        <v>16.59</v>
      </c>
      <c r="SX30" s="17">
        <v>16.585370000000001</v>
      </c>
      <c r="SY30" s="17">
        <v>1.61463</v>
      </c>
      <c r="SZ30" s="17">
        <v>20.3</v>
      </c>
      <c r="TA30" s="17">
        <v>19.510000000000002</v>
      </c>
      <c r="TB30" s="17">
        <v>19.5122</v>
      </c>
      <c r="TC30" s="17">
        <v>0.78779999999999994</v>
      </c>
      <c r="TD30" s="17">
        <v>20</v>
      </c>
      <c r="TE30" s="17">
        <v>19.32</v>
      </c>
      <c r="TF30" s="17">
        <v>19.317070000000001</v>
      </c>
      <c r="TG30" s="17">
        <v>0.68293000000000004</v>
      </c>
      <c r="TH30" s="17">
        <v>28.7</v>
      </c>
      <c r="TI30" s="17">
        <v>18.3</v>
      </c>
      <c r="TJ30" s="17">
        <v>20.690999999999999</v>
      </c>
      <c r="TK30" s="17">
        <v>8.0090000000000003</v>
      </c>
      <c r="TL30" s="17">
        <v>55</v>
      </c>
      <c r="TM30" s="17">
        <v>41.84</v>
      </c>
      <c r="TN30" s="17">
        <v>41.84</v>
      </c>
      <c r="TO30" s="17">
        <v>13.16</v>
      </c>
      <c r="TP30" s="17">
        <v>28.9</v>
      </c>
      <c r="TQ30" s="17">
        <v>22.2</v>
      </c>
      <c r="TR30" s="17">
        <v>23.007000000000001</v>
      </c>
      <c r="TS30" s="17">
        <v>5.8929999999999998</v>
      </c>
      <c r="TT30" s="17">
        <v>64.7</v>
      </c>
      <c r="TU30" s="17">
        <v>79.5</v>
      </c>
      <c r="TV30" s="17">
        <v>64.259</v>
      </c>
      <c r="TW30" s="17">
        <v>0.441</v>
      </c>
      <c r="TX30" s="17">
        <v>76.5</v>
      </c>
      <c r="TY30" s="17">
        <v>77.5</v>
      </c>
      <c r="TZ30" s="17">
        <v>72.126000000000005</v>
      </c>
      <c r="UA30" s="17">
        <v>4.3739999999999997</v>
      </c>
      <c r="UB30" s="17">
        <v>7.7</v>
      </c>
      <c r="UC30" s="17">
        <v>7.04</v>
      </c>
      <c r="UD30" s="17">
        <v>7.0389999999999997</v>
      </c>
      <c r="UE30" s="17">
        <v>0.66100000000000003</v>
      </c>
      <c r="UF30" s="17">
        <v>5.6</v>
      </c>
      <c r="UG30" s="17">
        <v>6.08</v>
      </c>
      <c r="UH30" s="17">
        <v>6.0830000000000002</v>
      </c>
      <c r="UI30" s="17">
        <v>-0.48299999999999998</v>
      </c>
      <c r="UJ30" s="17">
        <v>20.9</v>
      </c>
      <c r="UK30" s="17">
        <v>19.510000000000002</v>
      </c>
      <c r="UL30" s="17">
        <v>19.5122</v>
      </c>
      <c r="UM30" s="17">
        <v>1.3877999999999999</v>
      </c>
      <c r="UN30" s="17">
        <v>6.7</v>
      </c>
      <c r="UO30" s="17">
        <v>8</v>
      </c>
      <c r="UP30" s="17">
        <v>8</v>
      </c>
      <c r="UQ30" s="17">
        <v>-1.3</v>
      </c>
      <c r="UR30" s="17">
        <v>7.4</v>
      </c>
      <c r="US30" s="17">
        <v>8.4</v>
      </c>
      <c r="UT30" s="17">
        <v>8.4</v>
      </c>
      <c r="UU30" s="17">
        <v>-1</v>
      </c>
      <c r="UV30" s="17">
        <v>20.399999999999999</v>
      </c>
      <c r="UW30" s="17">
        <v>19.510000000000002</v>
      </c>
      <c r="UX30" s="17">
        <v>19.5122</v>
      </c>
      <c r="UY30" s="17">
        <v>0.88780000000000003</v>
      </c>
      <c r="UZ30" s="17">
        <v>20.399999999999999</v>
      </c>
      <c r="VA30" s="17">
        <v>19.510000000000002</v>
      </c>
      <c r="VB30" s="17">
        <v>19.5122</v>
      </c>
      <c r="VC30" s="17">
        <v>0.88780000000000003</v>
      </c>
      <c r="VD30" s="17">
        <v>20.2</v>
      </c>
      <c r="VE30" s="17">
        <v>19.510000000000002</v>
      </c>
      <c r="VF30" s="17">
        <v>19.5122</v>
      </c>
      <c r="VG30" s="17">
        <v>0.68779999999999997</v>
      </c>
      <c r="VH30" s="17">
        <v>11.6</v>
      </c>
      <c r="VI30" s="17">
        <v>9.59</v>
      </c>
      <c r="VJ30" s="17">
        <v>9.5850000000000009</v>
      </c>
      <c r="VK30" s="17">
        <v>2.0150000000000001</v>
      </c>
      <c r="VL30" s="17">
        <v>141.08000000000001</v>
      </c>
      <c r="VM30" s="17">
        <v>178.31</v>
      </c>
      <c r="VN30" s="17">
        <v>178.31</v>
      </c>
      <c r="VO30" s="17">
        <v>-37.229999999999997</v>
      </c>
      <c r="VP30" s="17">
        <v>11.7</v>
      </c>
      <c r="VQ30" s="17">
        <v>13.26</v>
      </c>
      <c r="VR30" s="17">
        <v>13.256</v>
      </c>
      <c r="VS30" s="17">
        <v>-1.556</v>
      </c>
      <c r="VT30" s="17">
        <v>35.9</v>
      </c>
      <c r="VU30" s="17">
        <v>80</v>
      </c>
      <c r="VV30" s="17">
        <v>93.882000000000005</v>
      </c>
      <c r="VW30" s="17">
        <v>-57.981999999999999</v>
      </c>
      <c r="VX30" s="17">
        <v>0.4</v>
      </c>
      <c r="VY30" s="17">
        <v>0.4</v>
      </c>
      <c r="VZ30" s="17">
        <v>0.6</v>
      </c>
      <c r="WA30" s="17">
        <v>-0.2</v>
      </c>
      <c r="WB30" s="17">
        <v>9.1999999999999993</v>
      </c>
      <c r="WC30" s="17">
        <v>84.5</v>
      </c>
      <c r="WD30" s="17">
        <v>74</v>
      </c>
      <c r="WE30" s="17">
        <v>-64.8</v>
      </c>
      <c r="WF30" s="17">
        <v>0</v>
      </c>
      <c r="WG30" s="17">
        <v>74.3</v>
      </c>
      <c r="WH30" s="17">
        <v>60</v>
      </c>
      <c r="WI30" s="17">
        <v>-60</v>
      </c>
      <c r="WJ30" s="17">
        <v>27.6</v>
      </c>
      <c r="WK30" s="17">
        <v>61.5</v>
      </c>
      <c r="WL30" s="17">
        <v>72.305000000000007</v>
      </c>
      <c r="WM30" s="17">
        <v>-44.704999999999998</v>
      </c>
      <c r="WN30" s="17">
        <v>13.4</v>
      </c>
      <c r="WO30" s="17">
        <v>11.6</v>
      </c>
      <c r="WP30" s="17">
        <v>13.756</v>
      </c>
      <c r="WQ30" s="17">
        <v>-0.35599999999999998</v>
      </c>
      <c r="WR30" s="17">
        <v>9.6</v>
      </c>
      <c r="WS30" s="17">
        <v>9.4</v>
      </c>
      <c r="WT30" s="17">
        <v>9.4</v>
      </c>
      <c r="WU30" s="17">
        <v>0.2</v>
      </c>
      <c r="WV30" s="17">
        <v>20</v>
      </c>
      <c r="WW30" s="17">
        <v>19.32</v>
      </c>
      <c r="WX30" s="17">
        <v>19.317070000000001</v>
      </c>
      <c r="WY30" s="17">
        <v>0.68293000000000004</v>
      </c>
      <c r="WZ30" s="17">
        <v>8.6</v>
      </c>
      <c r="XA30" s="17">
        <v>9</v>
      </c>
      <c r="XB30" s="17">
        <v>10.8</v>
      </c>
      <c r="XC30" s="17">
        <v>-2.2000000000000002</v>
      </c>
      <c r="XD30" s="17">
        <v>28.9</v>
      </c>
      <c r="XE30" s="17">
        <v>35</v>
      </c>
      <c r="XF30" s="17">
        <v>40</v>
      </c>
      <c r="XG30" s="17">
        <v>-11.1</v>
      </c>
      <c r="XH30" s="17"/>
      <c r="XI30" s="17"/>
      <c r="XJ30" s="17"/>
      <c r="XK30" s="17">
        <v>0</v>
      </c>
      <c r="XL30" s="17"/>
      <c r="XM30" s="17"/>
      <c r="XN30" s="17"/>
      <c r="XO30" s="17">
        <v>0</v>
      </c>
      <c r="XP30" s="17"/>
      <c r="XQ30" s="17"/>
      <c r="XR30" s="17"/>
      <c r="XS30" s="17">
        <v>0</v>
      </c>
      <c r="XT30" s="17"/>
      <c r="XU30" s="17"/>
      <c r="XV30" s="17"/>
      <c r="XW30" s="17">
        <v>0</v>
      </c>
    </row>
    <row r="31" spans="1:647" ht="24" customHeight="1" x14ac:dyDescent="0.35">
      <c r="A31" s="1"/>
      <c r="B31" s="16" t="s">
        <v>76</v>
      </c>
      <c r="C31" s="16" t="s">
        <v>764</v>
      </c>
      <c r="D31" s="17"/>
      <c r="E31" s="17"/>
      <c r="F31" s="17"/>
      <c r="G31" s="17">
        <v>0</v>
      </c>
      <c r="H31" s="17"/>
      <c r="I31" s="17"/>
      <c r="J31" s="17"/>
      <c r="K31" s="17">
        <v>0</v>
      </c>
      <c r="L31" s="17"/>
      <c r="M31" s="17"/>
      <c r="N31" s="17"/>
      <c r="O31" s="17">
        <v>0</v>
      </c>
      <c r="P31" s="17">
        <v>643</v>
      </c>
      <c r="Q31" s="17">
        <v>646.79999999999995</v>
      </c>
      <c r="R31" s="17">
        <v>646.79789000000005</v>
      </c>
      <c r="S31" s="17">
        <v>-3.7978900000000002</v>
      </c>
      <c r="T31" s="17">
        <v>214.5</v>
      </c>
      <c r="U31" s="17">
        <v>211.44</v>
      </c>
      <c r="V31" s="17">
        <v>211.44126</v>
      </c>
      <c r="W31" s="17">
        <v>3.0587399999999998</v>
      </c>
      <c r="X31" s="17"/>
      <c r="Y31" s="17"/>
      <c r="Z31" s="17"/>
      <c r="AA31" s="17">
        <v>0</v>
      </c>
      <c r="AB31" s="17"/>
      <c r="AC31" s="17"/>
      <c r="AD31" s="17"/>
      <c r="AE31" s="17">
        <v>0</v>
      </c>
      <c r="AF31" s="17">
        <v>89.5</v>
      </c>
      <c r="AG31" s="17">
        <v>92.22</v>
      </c>
      <c r="AH31" s="17">
        <v>92.226339999999993</v>
      </c>
      <c r="AI31" s="17">
        <v>-2.72634</v>
      </c>
      <c r="AJ31" s="17">
        <v>239.4</v>
      </c>
      <c r="AK31" s="17">
        <v>240.17</v>
      </c>
      <c r="AL31" s="17">
        <v>235.97717</v>
      </c>
      <c r="AM31" s="17">
        <v>3.4228299999999998</v>
      </c>
      <c r="AN31" s="17"/>
      <c r="AO31" s="17"/>
      <c r="AP31" s="17"/>
      <c r="AQ31" s="17">
        <v>0</v>
      </c>
      <c r="AR31" s="17"/>
      <c r="AS31" s="17"/>
      <c r="AT31" s="17"/>
      <c r="AU31" s="17">
        <v>0</v>
      </c>
      <c r="AV31" s="17">
        <v>137.80000000000001</v>
      </c>
      <c r="AW31" s="17">
        <v>116.66667</v>
      </c>
      <c r="AX31" s="17">
        <v>157.99424999999999</v>
      </c>
      <c r="AY31" s="17">
        <v>-20.19425</v>
      </c>
      <c r="AZ31" s="17">
        <v>137.4</v>
      </c>
      <c r="BA31" s="17">
        <v>116.66667</v>
      </c>
      <c r="BB31" s="17">
        <v>157.99424999999999</v>
      </c>
      <c r="BC31" s="17">
        <v>-20.594249999999999</v>
      </c>
      <c r="BD31" s="17">
        <v>137.5</v>
      </c>
      <c r="BE31" s="17">
        <v>116.66667</v>
      </c>
      <c r="BF31" s="17">
        <v>157.99424999999999</v>
      </c>
      <c r="BG31" s="17">
        <v>-20.494250000000001</v>
      </c>
      <c r="BH31" s="17">
        <v>237.3</v>
      </c>
      <c r="BI31" s="17">
        <v>175</v>
      </c>
      <c r="BJ31" s="17">
        <v>236.99137999999999</v>
      </c>
      <c r="BK31" s="17">
        <v>0.30862000000000001</v>
      </c>
      <c r="BL31" s="17">
        <v>202.9</v>
      </c>
      <c r="BM31" s="17">
        <v>195.12</v>
      </c>
      <c r="BN31" s="17">
        <v>195.12200999999999</v>
      </c>
      <c r="BO31" s="17">
        <v>7.77799</v>
      </c>
      <c r="BP31" s="17">
        <v>108.5</v>
      </c>
      <c r="BQ31" s="17">
        <v>97.56</v>
      </c>
      <c r="BR31" s="17">
        <v>97.561000000000007</v>
      </c>
      <c r="BS31" s="17">
        <v>10.939</v>
      </c>
      <c r="BT31" s="17">
        <v>553.79999999999995</v>
      </c>
      <c r="BU31" s="17">
        <v>568.29999999999995</v>
      </c>
      <c r="BV31" s="17">
        <v>568.29854</v>
      </c>
      <c r="BW31" s="17">
        <v>-14.49854</v>
      </c>
      <c r="BX31" s="17">
        <v>10.4</v>
      </c>
      <c r="BY31" s="17">
        <v>10.56</v>
      </c>
      <c r="BZ31" s="17"/>
      <c r="CA31" s="17">
        <v>10.4</v>
      </c>
      <c r="CB31" s="17"/>
      <c r="CC31" s="17"/>
      <c r="CD31" s="17"/>
      <c r="CE31" s="17">
        <v>0</v>
      </c>
      <c r="CF31" s="17"/>
      <c r="CG31" s="17"/>
      <c r="CH31" s="17"/>
      <c r="CI31" s="17">
        <v>0</v>
      </c>
      <c r="CJ31" s="17"/>
      <c r="CK31" s="17"/>
      <c r="CL31" s="17"/>
      <c r="CM31" s="17">
        <v>0</v>
      </c>
      <c r="CN31" s="17"/>
      <c r="CO31" s="17"/>
      <c r="CP31" s="17"/>
      <c r="CQ31" s="17">
        <v>0</v>
      </c>
      <c r="CR31" s="17">
        <v>163.4</v>
      </c>
      <c r="CS31" s="17">
        <v>164.71</v>
      </c>
      <c r="CT31" s="17">
        <v>164.70732000000001</v>
      </c>
      <c r="CU31" s="17">
        <v>-1.30732</v>
      </c>
      <c r="CV31" s="17">
        <v>6.6</v>
      </c>
      <c r="CW31" s="17">
        <v>5.13</v>
      </c>
      <c r="CX31" s="17">
        <v>5.1346499999999997</v>
      </c>
      <c r="CY31" s="17">
        <v>1.4653499999999999</v>
      </c>
      <c r="CZ31" s="17">
        <v>3.6</v>
      </c>
      <c r="DA31" s="17">
        <v>2.82</v>
      </c>
      <c r="DB31" s="17">
        <v>2.8184800000000001</v>
      </c>
      <c r="DC31" s="17">
        <v>0.78151999999999999</v>
      </c>
      <c r="DD31" s="17">
        <v>21.9</v>
      </c>
      <c r="DE31" s="17">
        <v>0</v>
      </c>
      <c r="DF31" s="17">
        <v>0</v>
      </c>
      <c r="DG31" s="17">
        <v>21.9</v>
      </c>
      <c r="DH31" s="17">
        <v>5.7</v>
      </c>
      <c r="DI31" s="17">
        <v>2.95</v>
      </c>
      <c r="DJ31" s="17">
        <v>6.8787000000000003</v>
      </c>
      <c r="DK31" s="17">
        <v>-1.1787000000000001</v>
      </c>
      <c r="DL31" s="17">
        <v>9.9</v>
      </c>
      <c r="DM31" s="17">
        <v>14.99</v>
      </c>
      <c r="DN31" s="17">
        <v>10.204040000000001</v>
      </c>
      <c r="DO31" s="17">
        <v>-0.30403999999999998</v>
      </c>
      <c r="DP31" s="17">
        <v>75.599999999999994</v>
      </c>
      <c r="DQ31" s="17">
        <v>82.11</v>
      </c>
      <c r="DR31" s="17">
        <v>55.884340000000002</v>
      </c>
      <c r="DS31" s="17">
        <v>19.71566</v>
      </c>
      <c r="DT31" s="17">
        <v>3.9</v>
      </c>
      <c r="DU31" s="17">
        <v>0</v>
      </c>
      <c r="DV31" s="17">
        <v>5.9464499999999996</v>
      </c>
      <c r="DW31" s="17">
        <v>-2.0464500000000001</v>
      </c>
      <c r="DX31" s="17"/>
      <c r="DY31" s="17"/>
      <c r="DZ31" s="17"/>
      <c r="EA31" s="17">
        <v>0</v>
      </c>
      <c r="EB31" s="17"/>
      <c r="EC31" s="17"/>
      <c r="ED31" s="17"/>
      <c r="EE31" s="17">
        <v>0</v>
      </c>
      <c r="EF31" s="17"/>
      <c r="EG31" s="17"/>
      <c r="EH31" s="17"/>
      <c r="EI31" s="17">
        <v>0</v>
      </c>
      <c r="EJ31" s="17">
        <v>109.8</v>
      </c>
      <c r="EK31" s="17">
        <v>109.52</v>
      </c>
      <c r="EL31" s="17">
        <v>112.90537</v>
      </c>
      <c r="EM31" s="17">
        <v>-3.1053700000000002</v>
      </c>
      <c r="EN31" s="17">
        <v>221.7</v>
      </c>
      <c r="EO31" s="17">
        <v>221.3</v>
      </c>
      <c r="EP31" s="17">
        <v>221.55625000000001</v>
      </c>
      <c r="EQ31" s="17">
        <v>0.14374999999999999</v>
      </c>
      <c r="ER31" s="17"/>
      <c r="ES31" s="17"/>
      <c r="ET31" s="17"/>
      <c r="EU31" s="17">
        <v>0</v>
      </c>
      <c r="EV31" s="17"/>
      <c r="EW31" s="17"/>
      <c r="EX31" s="17"/>
      <c r="EY31" s="17">
        <v>0</v>
      </c>
      <c r="EZ31" s="17"/>
      <c r="FA31" s="17"/>
      <c r="FB31" s="17"/>
      <c r="FC31" s="17">
        <v>0</v>
      </c>
      <c r="FD31" s="17">
        <v>6.5</v>
      </c>
      <c r="FE31" s="17">
        <v>6.39</v>
      </c>
      <c r="FF31" s="17">
        <v>6.39</v>
      </c>
      <c r="FG31" s="17">
        <v>0.11</v>
      </c>
      <c r="FH31" s="17">
        <v>231.7</v>
      </c>
      <c r="FI31" s="17">
        <v>229.57</v>
      </c>
      <c r="FJ31" s="17">
        <v>229.57073</v>
      </c>
      <c r="FK31" s="17">
        <v>2.12927</v>
      </c>
      <c r="FL31" s="17">
        <v>75.8</v>
      </c>
      <c r="FM31" s="17">
        <v>78.47</v>
      </c>
      <c r="FN31" s="17">
        <v>73.380380000000002</v>
      </c>
      <c r="FO31" s="17">
        <v>2.4196200000000001</v>
      </c>
      <c r="FP31" s="17">
        <v>141.30000000000001</v>
      </c>
      <c r="FQ31" s="17">
        <v>151.09</v>
      </c>
      <c r="FR31" s="17">
        <v>151.09</v>
      </c>
      <c r="FS31" s="17">
        <v>-9.7899999999999991</v>
      </c>
      <c r="FT31" s="17">
        <v>42.4</v>
      </c>
      <c r="FU31" s="17">
        <v>41.5</v>
      </c>
      <c r="FV31" s="17">
        <v>41.498959999999997</v>
      </c>
      <c r="FW31" s="17">
        <v>0.90103999999999995</v>
      </c>
      <c r="FX31" s="17">
        <v>18.7</v>
      </c>
      <c r="FY31" s="17">
        <v>19.29</v>
      </c>
      <c r="FZ31" s="17">
        <v>19.28585</v>
      </c>
      <c r="GA31" s="17">
        <v>-0.58584999999999998</v>
      </c>
      <c r="GB31" s="17">
        <v>19.7</v>
      </c>
      <c r="GC31" s="17">
        <v>19.12</v>
      </c>
      <c r="GD31" s="17">
        <v>19.121949999999998</v>
      </c>
      <c r="GE31" s="17">
        <v>0.57804999999999995</v>
      </c>
      <c r="GF31" s="17">
        <v>88</v>
      </c>
      <c r="GG31" s="17">
        <v>87.66</v>
      </c>
      <c r="GH31" s="17">
        <v>87.657560000000004</v>
      </c>
      <c r="GI31" s="17">
        <v>0.34244000000000002</v>
      </c>
      <c r="GJ31" s="17">
        <v>0</v>
      </c>
      <c r="GK31" s="17">
        <v>0</v>
      </c>
      <c r="GL31" s="17">
        <v>0</v>
      </c>
      <c r="GM31" s="17">
        <v>0</v>
      </c>
      <c r="GN31" s="17">
        <v>179.8</v>
      </c>
      <c r="GO31" s="17">
        <v>136.06666999999999</v>
      </c>
      <c r="GP31" s="17">
        <v>0</v>
      </c>
      <c r="GQ31" s="17">
        <v>179.8</v>
      </c>
      <c r="GR31" s="17">
        <v>90.5</v>
      </c>
      <c r="GS31" s="17">
        <v>68.033330000000007</v>
      </c>
      <c r="GT31" s="17"/>
      <c r="GU31" s="17">
        <v>90.5</v>
      </c>
      <c r="GV31" s="17">
        <v>107.9</v>
      </c>
      <c r="GW31" s="17">
        <v>107.92</v>
      </c>
      <c r="GX31" s="17">
        <v>110.91316999999999</v>
      </c>
      <c r="GY31" s="17">
        <v>-3.0131700000000001</v>
      </c>
      <c r="GZ31" s="17">
        <v>0</v>
      </c>
      <c r="HA31" s="17">
        <v>0</v>
      </c>
      <c r="HB31" s="17">
        <v>9.09</v>
      </c>
      <c r="HC31" s="17">
        <v>-9.09</v>
      </c>
      <c r="HD31" s="17">
        <v>7.3</v>
      </c>
      <c r="HE31" s="17">
        <v>6.06</v>
      </c>
      <c r="HF31" s="17">
        <v>9.9490999999999996</v>
      </c>
      <c r="HG31" s="17">
        <v>-2.6490999999999998</v>
      </c>
      <c r="HH31" s="17">
        <v>45.8</v>
      </c>
      <c r="HI31" s="17">
        <v>39.22</v>
      </c>
      <c r="HJ31" s="17">
        <v>47.26634</v>
      </c>
      <c r="HK31" s="17">
        <v>-1.46634</v>
      </c>
      <c r="HL31" s="17">
        <v>0</v>
      </c>
      <c r="HM31" s="17">
        <v>13</v>
      </c>
      <c r="HN31" s="17">
        <v>13</v>
      </c>
      <c r="HO31" s="17">
        <v>-13</v>
      </c>
      <c r="HP31" s="17">
        <v>3.8</v>
      </c>
      <c r="HQ31" s="17">
        <v>3.89</v>
      </c>
      <c r="HR31" s="17">
        <v>3.8872599999999999</v>
      </c>
      <c r="HS31" s="17">
        <v>-8.7260000000000004E-2</v>
      </c>
      <c r="HT31" s="17">
        <v>37.6</v>
      </c>
      <c r="HU31" s="17">
        <v>34.42</v>
      </c>
      <c r="HV31" s="17">
        <v>34.419510000000002</v>
      </c>
      <c r="HW31" s="17">
        <v>3.1804899999999998</v>
      </c>
      <c r="HX31" s="17">
        <v>171.7</v>
      </c>
      <c r="HY31" s="17">
        <v>171.54</v>
      </c>
      <c r="HZ31" s="17">
        <v>171.54185000000001</v>
      </c>
      <c r="IA31" s="17">
        <v>0.15815000000000001</v>
      </c>
      <c r="IB31" s="17"/>
      <c r="IC31" s="17"/>
      <c r="ID31" s="17"/>
      <c r="IE31" s="17">
        <v>0</v>
      </c>
      <c r="IF31" s="17"/>
      <c r="IG31" s="17"/>
      <c r="IH31" s="17"/>
      <c r="II31" s="17">
        <v>0</v>
      </c>
      <c r="IJ31" s="17"/>
      <c r="IK31" s="17"/>
      <c r="IL31" s="17"/>
      <c r="IM31" s="17">
        <v>0</v>
      </c>
      <c r="IN31" s="17">
        <v>46.2</v>
      </c>
      <c r="IO31" s="17">
        <v>0</v>
      </c>
      <c r="IP31" s="17">
        <v>0</v>
      </c>
      <c r="IQ31" s="17">
        <v>46.2</v>
      </c>
      <c r="IR31" s="17"/>
      <c r="IS31" s="17"/>
      <c r="IT31" s="17"/>
      <c r="IU31" s="17">
        <v>0</v>
      </c>
      <c r="IV31" s="17"/>
      <c r="IW31" s="17"/>
      <c r="IX31" s="17"/>
      <c r="IY31" s="17">
        <v>0</v>
      </c>
      <c r="IZ31" s="17"/>
      <c r="JA31" s="17"/>
      <c r="JB31" s="17"/>
      <c r="JC31" s="17">
        <v>0</v>
      </c>
      <c r="JD31" s="17">
        <v>0</v>
      </c>
      <c r="JE31" s="17">
        <v>0</v>
      </c>
      <c r="JF31" s="17">
        <v>0</v>
      </c>
      <c r="JG31" s="17">
        <v>0</v>
      </c>
      <c r="JH31" s="17">
        <v>0</v>
      </c>
      <c r="JI31" s="17"/>
      <c r="JJ31" s="17"/>
      <c r="JK31" s="17">
        <v>0</v>
      </c>
      <c r="JL31" s="17">
        <v>0</v>
      </c>
      <c r="JM31" s="17">
        <v>10</v>
      </c>
      <c r="JN31" s="17">
        <v>10</v>
      </c>
      <c r="JO31" s="17">
        <v>-10</v>
      </c>
      <c r="JP31" s="17"/>
      <c r="JQ31" s="17"/>
      <c r="JR31" s="17"/>
      <c r="JS31" s="17">
        <v>0</v>
      </c>
      <c r="JT31" s="17">
        <v>0</v>
      </c>
      <c r="JU31" s="17">
        <v>0</v>
      </c>
      <c r="JV31" s="17"/>
      <c r="JW31" s="17">
        <v>0</v>
      </c>
      <c r="JX31" s="17">
        <v>0</v>
      </c>
      <c r="JY31" s="17">
        <v>0</v>
      </c>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v>0</v>
      </c>
      <c r="LB31" s="17">
        <v>0</v>
      </c>
      <c r="LC31" s="17">
        <v>0</v>
      </c>
      <c r="LD31" s="17">
        <v>4.5999999999999996</v>
      </c>
      <c r="LE31" s="17">
        <v>3.99</v>
      </c>
      <c r="LF31" s="17">
        <v>3.9931199999999998</v>
      </c>
      <c r="LG31" s="17">
        <v>0.60687999999999998</v>
      </c>
      <c r="LH31" s="17">
        <v>210.6</v>
      </c>
      <c r="LI31" s="17">
        <v>192.05</v>
      </c>
      <c r="LJ31" s="17">
        <v>223.80063000000001</v>
      </c>
      <c r="LK31" s="17">
        <v>-13.20063</v>
      </c>
      <c r="LL31" s="17">
        <v>131.4</v>
      </c>
      <c r="LM31" s="17">
        <v>133.68</v>
      </c>
      <c r="LN31" s="17">
        <v>133.67995999999999</v>
      </c>
      <c r="LO31" s="17">
        <v>-2.27996</v>
      </c>
      <c r="LP31" s="17">
        <v>63.8</v>
      </c>
      <c r="LQ31" s="17">
        <v>63.43</v>
      </c>
      <c r="LR31" s="17">
        <v>67.461460000000002</v>
      </c>
      <c r="LS31" s="17">
        <v>-3.6614599999999999</v>
      </c>
      <c r="LT31" s="17">
        <v>80.5</v>
      </c>
      <c r="LU31" s="17">
        <v>78.569999999999993</v>
      </c>
      <c r="LV31" s="17">
        <v>78.567999999999998</v>
      </c>
      <c r="LW31" s="17">
        <v>1.9319999999999999</v>
      </c>
      <c r="LX31" s="17">
        <v>18.600000000000001</v>
      </c>
      <c r="LY31" s="17">
        <v>19</v>
      </c>
      <c r="LZ31" s="17">
        <v>30.097560000000001</v>
      </c>
      <c r="MA31" s="17">
        <v>-11.49756</v>
      </c>
      <c r="MB31" s="17"/>
      <c r="MC31" s="17"/>
      <c r="MD31" s="17"/>
      <c r="ME31" s="17">
        <v>0</v>
      </c>
      <c r="MF31" s="17"/>
      <c r="MG31" s="17"/>
      <c r="MH31" s="17"/>
      <c r="MI31" s="17">
        <v>0</v>
      </c>
      <c r="MJ31" s="17"/>
      <c r="MK31" s="17"/>
      <c r="ML31" s="17"/>
      <c r="MM31" s="17">
        <v>0</v>
      </c>
      <c r="MN31" s="17"/>
      <c r="MO31" s="17">
        <v>0</v>
      </c>
      <c r="MP31" s="17">
        <v>0</v>
      </c>
      <c r="MQ31" s="17">
        <v>0</v>
      </c>
      <c r="MR31" s="17">
        <v>147.19999999999999</v>
      </c>
      <c r="MS31" s="17">
        <v>143.33332999999999</v>
      </c>
      <c r="MT31" s="17">
        <v>143.33332999999999</v>
      </c>
      <c r="MU31" s="17">
        <v>3.8666700000000001</v>
      </c>
      <c r="MV31" s="17">
        <v>68.900000000000006</v>
      </c>
      <c r="MW31" s="17">
        <v>71.666669999999996</v>
      </c>
      <c r="MX31" s="17">
        <v>71.666669999999996</v>
      </c>
      <c r="MY31" s="17">
        <v>-2.76667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0.8</v>
      </c>
      <c r="OC31" s="17">
        <v>1.1200000000000001</v>
      </c>
      <c r="OD31" s="17">
        <v>1.115</v>
      </c>
      <c r="OE31" s="17">
        <v>-0.315</v>
      </c>
      <c r="OF31" s="17">
        <v>83.1</v>
      </c>
      <c r="OG31" s="17">
        <v>112</v>
      </c>
      <c r="OH31" s="17">
        <v>107.02500000000001</v>
      </c>
      <c r="OI31" s="17">
        <v>-23.925000000000001</v>
      </c>
      <c r="OJ31" s="17">
        <v>48.9</v>
      </c>
      <c r="OK31" s="17">
        <v>45.88</v>
      </c>
      <c r="OL31" s="17">
        <v>45.884</v>
      </c>
      <c r="OM31" s="17">
        <v>3.016</v>
      </c>
      <c r="ON31" s="17">
        <v>13.8</v>
      </c>
      <c r="OO31" s="17">
        <v>11.69</v>
      </c>
      <c r="OP31" s="17">
        <v>11.693</v>
      </c>
      <c r="OQ31" s="17">
        <v>2.1070000000000002</v>
      </c>
      <c r="OR31" s="17">
        <v>0.1</v>
      </c>
      <c r="OS31" s="17">
        <v>0.4</v>
      </c>
      <c r="OT31" s="17">
        <v>0.4</v>
      </c>
      <c r="OU31" s="17">
        <v>-0.3</v>
      </c>
      <c r="OV31" s="17">
        <v>20</v>
      </c>
      <c r="OW31" s="17">
        <v>20</v>
      </c>
      <c r="OX31" s="17">
        <v>17.560980000000001</v>
      </c>
      <c r="OY31" s="17">
        <v>2.4390200000000002</v>
      </c>
      <c r="OZ31" s="17">
        <v>9.9</v>
      </c>
      <c r="PA31" s="17">
        <v>9.98</v>
      </c>
      <c r="PB31" s="17">
        <v>9.9830000000000005</v>
      </c>
      <c r="PC31" s="17">
        <v>-8.3000000000000004E-2</v>
      </c>
      <c r="PD31" s="17">
        <v>5.5</v>
      </c>
      <c r="PE31" s="17">
        <v>5.67</v>
      </c>
      <c r="PF31" s="17">
        <v>5.67</v>
      </c>
      <c r="PG31" s="17">
        <v>-0.17</v>
      </c>
      <c r="PH31" s="17">
        <v>1.2</v>
      </c>
      <c r="PI31" s="17">
        <v>1</v>
      </c>
      <c r="PJ31" s="17">
        <v>1</v>
      </c>
      <c r="PK31" s="17">
        <v>0.2</v>
      </c>
      <c r="PL31" s="17">
        <v>3.1</v>
      </c>
      <c r="PM31" s="17">
        <v>3.4</v>
      </c>
      <c r="PN31" s="17">
        <v>3.4</v>
      </c>
      <c r="PO31" s="17">
        <v>-0.3</v>
      </c>
      <c r="PP31" s="17">
        <v>5.0999999999999996</v>
      </c>
      <c r="PQ31" s="17">
        <v>5</v>
      </c>
      <c r="PR31" s="17">
        <v>5</v>
      </c>
      <c r="PS31" s="17">
        <v>0.1</v>
      </c>
      <c r="PT31" s="17">
        <v>20</v>
      </c>
      <c r="PU31" s="17">
        <v>19.510000000000002</v>
      </c>
      <c r="PV31" s="17">
        <v>19.5122</v>
      </c>
      <c r="PW31" s="17">
        <v>0.48780000000000001</v>
      </c>
      <c r="PX31" s="17">
        <v>11.6</v>
      </c>
      <c r="PY31" s="17">
        <v>19.510000000000002</v>
      </c>
      <c r="PZ31" s="17">
        <v>19.5122</v>
      </c>
      <c r="QA31" s="17">
        <v>-7.9122000000000003</v>
      </c>
      <c r="QB31" s="17">
        <v>18.7</v>
      </c>
      <c r="QC31" s="17">
        <v>17.559999999999999</v>
      </c>
      <c r="QD31" s="17">
        <v>17.560980000000001</v>
      </c>
      <c r="QE31" s="17">
        <v>1.1390199999999999</v>
      </c>
      <c r="QF31" s="17">
        <v>3.7</v>
      </c>
      <c r="QG31" s="17">
        <v>3.5</v>
      </c>
      <c r="QH31" s="17">
        <v>3.5</v>
      </c>
      <c r="QI31" s="17">
        <v>0.2</v>
      </c>
      <c r="QJ31" s="17">
        <v>18.5</v>
      </c>
      <c r="QK31" s="17">
        <v>17.95</v>
      </c>
      <c r="QL31" s="17">
        <v>17.951219999999999</v>
      </c>
      <c r="QM31" s="17">
        <v>0.54878000000000005</v>
      </c>
      <c r="QN31" s="17">
        <v>2.9</v>
      </c>
      <c r="QO31" s="17">
        <v>6</v>
      </c>
      <c r="QP31" s="17">
        <v>6.4180000000000001</v>
      </c>
      <c r="QQ31" s="17">
        <v>-3.5179999999999998</v>
      </c>
      <c r="QR31" s="17">
        <v>3.2</v>
      </c>
      <c r="QS31" s="17">
        <v>11.9</v>
      </c>
      <c r="QT31" s="17">
        <v>12.398</v>
      </c>
      <c r="QU31" s="17">
        <v>-9.1980000000000004</v>
      </c>
      <c r="QV31" s="17">
        <v>20.2</v>
      </c>
      <c r="QW31" s="17">
        <v>25.8</v>
      </c>
      <c r="QX31" s="17">
        <v>25.628</v>
      </c>
      <c r="QY31" s="17">
        <v>-5.4279999999999999</v>
      </c>
      <c r="QZ31" s="17">
        <v>67.8</v>
      </c>
      <c r="RA31" s="17">
        <v>81.900000000000006</v>
      </c>
      <c r="RB31" s="17">
        <v>83.608000000000004</v>
      </c>
      <c r="RC31" s="17">
        <v>-15.808</v>
      </c>
      <c r="RD31" s="17"/>
      <c r="RE31" s="17"/>
      <c r="RF31" s="17"/>
      <c r="RG31" s="17">
        <v>0</v>
      </c>
      <c r="RH31" s="17"/>
      <c r="RI31" s="17"/>
      <c r="RJ31" s="17"/>
      <c r="RK31" s="17">
        <v>0</v>
      </c>
      <c r="RL31" s="17"/>
      <c r="RM31" s="17"/>
      <c r="RN31" s="17"/>
      <c r="RO31" s="17">
        <v>0</v>
      </c>
      <c r="RP31" s="17"/>
      <c r="RQ31" s="17"/>
      <c r="RR31" s="17"/>
      <c r="RS31" s="17">
        <v>0</v>
      </c>
      <c r="RT31" s="17">
        <v>9.9</v>
      </c>
      <c r="RU31" s="17">
        <v>6.93</v>
      </c>
      <c r="RV31" s="17">
        <v>6.93</v>
      </c>
      <c r="RW31" s="17">
        <v>2.97</v>
      </c>
      <c r="RX31" s="17">
        <v>2.4</v>
      </c>
      <c r="RY31" s="17">
        <v>2.38</v>
      </c>
      <c r="RZ31" s="17">
        <v>2.379</v>
      </c>
      <c r="SA31" s="17">
        <v>2.1000000000000001E-2</v>
      </c>
      <c r="SB31" s="17">
        <v>20</v>
      </c>
      <c r="SC31" s="17">
        <v>14.7</v>
      </c>
      <c r="SD31" s="17">
        <v>11.62162</v>
      </c>
      <c r="SE31" s="17">
        <v>8.3783799999999999</v>
      </c>
      <c r="SF31" s="17">
        <v>3.1</v>
      </c>
      <c r="SG31" s="17">
        <v>2</v>
      </c>
      <c r="SH31" s="17">
        <v>2</v>
      </c>
      <c r="SI31" s="17">
        <v>1.1000000000000001</v>
      </c>
      <c r="SJ31" s="17"/>
      <c r="SK31" s="17"/>
      <c r="SL31" s="17">
        <v>0.7</v>
      </c>
      <c r="SM31" s="17">
        <v>-0.7</v>
      </c>
      <c r="SN31" s="17">
        <v>19.899999999999999</v>
      </c>
      <c r="SO31" s="17">
        <v>19.12</v>
      </c>
      <c r="SP31" s="17">
        <v>19.121949999999998</v>
      </c>
      <c r="SQ31" s="17">
        <v>0.77805000000000002</v>
      </c>
      <c r="SR31" s="17">
        <v>9.6</v>
      </c>
      <c r="SS31" s="17">
        <v>9.5</v>
      </c>
      <c r="ST31" s="17">
        <v>9.5</v>
      </c>
      <c r="SU31" s="17">
        <v>0.1</v>
      </c>
      <c r="SV31" s="17">
        <v>18.100000000000001</v>
      </c>
      <c r="SW31" s="17">
        <v>16.59</v>
      </c>
      <c r="SX31" s="17">
        <v>16.585370000000001</v>
      </c>
      <c r="SY31" s="17">
        <v>1.5146299999999999</v>
      </c>
      <c r="SZ31" s="17">
        <v>20.2</v>
      </c>
      <c r="TA31" s="17">
        <v>19.510000000000002</v>
      </c>
      <c r="TB31" s="17">
        <v>19.5122</v>
      </c>
      <c r="TC31" s="17">
        <v>0.68779999999999997</v>
      </c>
      <c r="TD31" s="17">
        <v>20</v>
      </c>
      <c r="TE31" s="17">
        <v>19.32</v>
      </c>
      <c r="TF31" s="17">
        <v>19.317070000000001</v>
      </c>
      <c r="TG31" s="17">
        <v>0.68293000000000004</v>
      </c>
      <c r="TH31" s="17">
        <v>25.7</v>
      </c>
      <c r="TI31" s="17">
        <v>20</v>
      </c>
      <c r="TJ31" s="17">
        <v>20.861000000000001</v>
      </c>
      <c r="TK31" s="17">
        <v>4.8390000000000004</v>
      </c>
      <c r="TL31" s="17">
        <v>54.8</v>
      </c>
      <c r="TM31" s="17">
        <v>49.33</v>
      </c>
      <c r="TN31" s="17">
        <v>49.334000000000003</v>
      </c>
      <c r="TO31" s="17">
        <v>5.4660000000000002</v>
      </c>
      <c r="TP31" s="17">
        <v>17</v>
      </c>
      <c r="TQ31" s="17">
        <v>19.600000000000001</v>
      </c>
      <c r="TR31" s="17">
        <v>20.239000000000001</v>
      </c>
      <c r="TS31" s="17">
        <v>-3.2389999999999999</v>
      </c>
      <c r="TT31" s="17">
        <v>78.8</v>
      </c>
      <c r="TU31" s="17">
        <v>79</v>
      </c>
      <c r="TV31" s="17">
        <v>67.284000000000006</v>
      </c>
      <c r="TW31" s="17">
        <v>11.516</v>
      </c>
      <c r="TX31" s="17">
        <v>93</v>
      </c>
      <c r="TY31" s="17">
        <v>82.7</v>
      </c>
      <c r="TZ31" s="17">
        <v>74.697000000000003</v>
      </c>
      <c r="UA31" s="17">
        <v>18.303000000000001</v>
      </c>
      <c r="UB31" s="17">
        <v>9.9</v>
      </c>
      <c r="UC31" s="17">
        <v>8.2200000000000006</v>
      </c>
      <c r="UD31" s="17">
        <v>8.2230000000000008</v>
      </c>
      <c r="UE31" s="17">
        <v>1.677</v>
      </c>
      <c r="UF31" s="17">
        <v>9.1</v>
      </c>
      <c r="UG31" s="17">
        <v>6.97</v>
      </c>
      <c r="UH31" s="17">
        <v>6.9740000000000002</v>
      </c>
      <c r="UI31" s="17">
        <v>2.1259999999999999</v>
      </c>
      <c r="UJ31" s="17">
        <v>20.9</v>
      </c>
      <c r="UK31" s="17">
        <v>19.510000000000002</v>
      </c>
      <c r="UL31" s="17">
        <v>19.5122</v>
      </c>
      <c r="UM31" s="17">
        <v>1.3877999999999999</v>
      </c>
      <c r="UN31" s="17">
        <v>6.7</v>
      </c>
      <c r="UO31" s="17">
        <v>8</v>
      </c>
      <c r="UP31" s="17">
        <v>8</v>
      </c>
      <c r="UQ31" s="17">
        <v>-1.3</v>
      </c>
      <c r="UR31" s="17">
        <v>6.1</v>
      </c>
      <c r="US31" s="17">
        <v>8.4</v>
      </c>
      <c r="UT31" s="17">
        <v>8.4</v>
      </c>
      <c r="UU31" s="17">
        <v>-2.2999999999999998</v>
      </c>
      <c r="UV31" s="17">
        <v>20.399999999999999</v>
      </c>
      <c r="UW31" s="17">
        <v>19.510000000000002</v>
      </c>
      <c r="UX31" s="17">
        <v>19.5122</v>
      </c>
      <c r="UY31" s="17">
        <v>0.88780000000000003</v>
      </c>
      <c r="UZ31" s="17">
        <v>20.399999999999999</v>
      </c>
      <c r="VA31" s="17">
        <v>19.510000000000002</v>
      </c>
      <c r="VB31" s="17">
        <v>19.5122</v>
      </c>
      <c r="VC31" s="17">
        <v>0.88780000000000003</v>
      </c>
      <c r="VD31" s="17">
        <v>20.2</v>
      </c>
      <c r="VE31" s="17">
        <v>19.510000000000002</v>
      </c>
      <c r="VF31" s="17">
        <v>19.5122</v>
      </c>
      <c r="VG31" s="17">
        <v>0.68779999999999997</v>
      </c>
      <c r="VH31" s="17">
        <v>12.6</v>
      </c>
      <c r="VI31" s="17">
        <v>9.0299999999999994</v>
      </c>
      <c r="VJ31" s="17">
        <v>9.0289999999999999</v>
      </c>
      <c r="VK31" s="17">
        <v>3.5710000000000002</v>
      </c>
      <c r="VL31" s="17">
        <v>143.18</v>
      </c>
      <c r="VM31" s="17">
        <v>181.46</v>
      </c>
      <c r="VN31" s="17">
        <v>181.46</v>
      </c>
      <c r="VO31" s="17">
        <v>-38.28</v>
      </c>
      <c r="VP31" s="17">
        <v>14.9</v>
      </c>
      <c r="VQ31" s="17">
        <v>12.9</v>
      </c>
      <c r="VR31" s="17">
        <v>12.896000000000001</v>
      </c>
      <c r="VS31" s="17">
        <v>2.004</v>
      </c>
      <c r="VT31" s="17">
        <v>62.3</v>
      </c>
      <c r="VU31" s="17">
        <v>67.2</v>
      </c>
      <c r="VV31" s="17">
        <v>77.087000000000003</v>
      </c>
      <c r="VW31" s="17">
        <v>-14.787000000000001</v>
      </c>
      <c r="VX31" s="17">
        <v>0.4</v>
      </c>
      <c r="VY31" s="17">
        <v>0.4</v>
      </c>
      <c r="VZ31" s="17">
        <v>0.6</v>
      </c>
      <c r="WA31" s="17">
        <v>-0.2</v>
      </c>
      <c r="WB31" s="17">
        <v>1.4</v>
      </c>
      <c r="WC31" s="17">
        <v>92.5</v>
      </c>
      <c r="WD31" s="17">
        <v>85</v>
      </c>
      <c r="WE31" s="17">
        <v>-83.6</v>
      </c>
      <c r="WF31" s="17">
        <v>0</v>
      </c>
      <c r="WG31" s="17">
        <v>78.400000000000006</v>
      </c>
      <c r="WH31" s="17">
        <v>68</v>
      </c>
      <c r="WI31" s="17">
        <v>-68</v>
      </c>
      <c r="WJ31" s="17">
        <v>44.6</v>
      </c>
      <c r="WK31" s="17">
        <v>50.7</v>
      </c>
      <c r="WL31" s="17">
        <v>58.787999999999997</v>
      </c>
      <c r="WM31" s="17">
        <v>-14.188000000000001</v>
      </c>
      <c r="WN31" s="17">
        <v>12.7</v>
      </c>
      <c r="WO31" s="17">
        <v>11.2</v>
      </c>
      <c r="WP31" s="17">
        <v>13.282999999999999</v>
      </c>
      <c r="WQ31" s="17">
        <v>-0.58299999999999996</v>
      </c>
      <c r="WR31" s="17">
        <v>9.6</v>
      </c>
      <c r="WS31" s="17">
        <v>9.4</v>
      </c>
      <c r="WT31" s="17">
        <v>9.4</v>
      </c>
      <c r="WU31" s="17">
        <v>0.2</v>
      </c>
      <c r="WV31" s="17">
        <v>20</v>
      </c>
      <c r="WW31" s="17">
        <v>19.32</v>
      </c>
      <c r="WX31" s="17">
        <v>19.317070000000001</v>
      </c>
      <c r="WY31" s="17">
        <v>0.68293000000000004</v>
      </c>
      <c r="WZ31" s="17">
        <v>8.5</v>
      </c>
      <c r="XA31" s="17">
        <v>9</v>
      </c>
      <c r="XB31" s="17">
        <v>10.8</v>
      </c>
      <c r="XC31" s="17">
        <v>-2.2999999999999998</v>
      </c>
      <c r="XD31" s="17">
        <v>28.9</v>
      </c>
      <c r="XE31" s="17">
        <v>35</v>
      </c>
      <c r="XF31" s="17">
        <v>40</v>
      </c>
      <c r="XG31" s="17">
        <v>-11.1</v>
      </c>
      <c r="XH31" s="17"/>
      <c r="XI31" s="17"/>
      <c r="XJ31" s="17"/>
      <c r="XK31" s="17">
        <v>0</v>
      </c>
      <c r="XL31" s="17"/>
      <c r="XM31" s="17"/>
      <c r="XN31" s="17"/>
      <c r="XO31" s="17">
        <v>0</v>
      </c>
      <c r="XP31" s="17"/>
      <c r="XQ31" s="17"/>
      <c r="XR31" s="17"/>
      <c r="XS31" s="17">
        <v>0</v>
      </c>
      <c r="XT31" s="17"/>
      <c r="XU31" s="17"/>
      <c r="XV31" s="17"/>
      <c r="XW31" s="17">
        <v>0</v>
      </c>
    </row>
    <row r="32" spans="1:647" ht="24" customHeight="1" x14ac:dyDescent="0.35">
      <c r="A32" s="1"/>
      <c r="B32" s="18" t="s">
        <v>76</v>
      </c>
      <c r="C32" s="18" t="s">
        <v>765</v>
      </c>
      <c r="D32" s="19"/>
      <c r="E32" s="19"/>
      <c r="F32" s="19"/>
      <c r="G32" s="19">
        <v>0</v>
      </c>
      <c r="H32" s="19"/>
      <c r="I32" s="19"/>
      <c r="J32" s="19"/>
      <c r="K32" s="19">
        <v>0</v>
      </c>
      <c r="L32" s="19"/>
      <c r="M32" s="19"/>
      <c r="N32" s="19"/>
      <c r="O32" s="19">
        <v>0</v>
      </c>
      <c r="P32" s="19">
        <v>646.29999999999995</v>
      </c>
      <c r="Q32" s="19">
        <v>646.79999999999995</v>
      </c>
      <c r="R32" s="19">
        <v>646.79789000000005</v>
      </c>
      <c r="S32" s="19">
        <v>-0.49789</v>
      </c>
      <c r="T32" s="19">
        <v>214.9</v>
      </c>
      <c r="U32" s="19">
        <v>211.44</v>
      </c>
      <c r="V32" s="19">
        <v>211.44126</v>
      </c>
      <c r="W32" s="19">
        <v>3.4587400000000001</v>
      </c>
      <c r="X32" s="19"/>
      <c r="Y32" s="19"/>
      <c r="Z32" s="19"/>
      <c r="AA32" s="19">
        <v>0</v>
      </c>
      <c r="AB32" s="19"/>
      <c r="AC32" s="19"/>
      <c r="AD32" s="19"/>
      <c r="AE32" s="19">
        <v>0</v>
      </c>
      <c r="AF32" s="19">
        <v>92.3</v>
      </c>
      <c r="AG32" s="19">
        <v>92.22</v>
      </c>
      <c r="AH32" s="19">
        <v>92.226339999999993</v>
      </c>
      <c r="AI32" s="19">
        <v>7.3660000000000003E-2</v>
      </c>
      <c r="AJ32" s="19">
        <v>240.1</v>
      </c>
      <c r="AK32" s="19">
        <v>240.17</v>
      </c>
      <c r="AL32" s="19">
        <v>235.97717</v>
      </c>
      <c r="AM32" s="19">
        <v>4.1228300000000004</v>
      </c>
      <c r="AN32" s="19"/>
      <c r="AO32" s="19"/>
      <c r="AP32" s="19"/>
      <c r="AQ32" s="19">
        <v>0</v>
      </c>
      <c r="AR32" s="19"/>
      <c r="AS32" s="19"/>
      <c r="AT32" s="19"/>
      <c r="AU32" s="19">
        <v>0</v>
      </c>
      <c r="AV32" s="19">
        <v>132.5</v>
      </c>
      <c r="AW32" s="19">
        <v>116.66667</v>
      </c>
      <c r="AX32" s="19">
        <v>157.99424999999999</v>
      </c>
      <c r="AY32" s="19">
        <v>-25.494250000000001</v>
      </c>
      <c r="AZ32" s="19">
        <v>130.6</v>
      </c>
      <c r="BA32" s="19">
        <v>116.66667</v>
      </c>
      <c r="BB32" s="19">
        <v>157.99424999999999</v>
      </c>
      <c r="BC32" s="19">
        <v>-27.39425</v>
      </c>
      <c r="BD32" s="19">
        <v>130.80000000000001</v>
      </c>
      <c r="BE32" s="19">
        <v>116.66667</v>
      </c>
      <c r="BF32" s="19">
        <v>157.99424999999999</v>
      </c>
      <c r="BG32" s="19">
        <v>-27.19425</v>
      </c>
      <c r="BH32" s="19">
        <v>229.2</v>
      </c>
      <c r="BI32" s="19">
        <v>175</v>
      </c>
      <c r="BJ32" s="19">
        <v>236.99137999999999</v>
      </c>
      <c r="BK32" s="19">
        <v>-7.7913800000000002</v>
      </c>
      <c r="BL32" s="19">
        <v>202.9</v>
      </c>
      <c r="BM32" s="19">
        <v>195.12</v>
      </c>
      <c r="BN32" s="19">
        <v>195.12200999999999</v>
      </c>
      <c r="BO32" s="19">
        <v>7.77799</v>
      </c>
      <c r="BP32" s="19">
        <v>107.7</v>
      </c>
      <c r="BQ32" s="19">
        <v>97.56</v>
      </c>
      <c r="BR32" s="19">
        <v>97.561000000000007</v>
      </c>
      <c r="BS32" s="19">
        <v>10.138999999999999</v>
      </c>
      <c r="BT32" s="19">
        <v>556.1</v>
      </c>
      <c r="BU32" s="19">
        <v>568.29999999999995</v>
      </c>
      <c r="BV32" s="19">
        <v>568.29854</v>
      </c>
      <c r="BW32" s="19">
        <v>-12.198539999999999</v>
      </c>
      <c r="BX32" s="19">
        <v>10.5</v>
      </c>
      <c r="BY32" s="19">
        <v>10.56</v>
      </c>
      <c r="BZ32" s="19"/>
      <c r="CA32" s="19">
        <v>10.5</v>
      </c>
      <c r="CB32" s="19"/>
      <c r="CC32" s="19"/>
      <c r="CD32" s="19"/>
      <c r="CE32" s="19">
        <v>0</v>
      </c>
      <c r="CF32" s="19"/>
      <c r="CG32" s="19"/>
      <c r="CH32" s="19"/>
      <c r="CI32" s="19">
        <v>0</v>
      </c>
      <c r="CJ32" s="19"/>
      <c r="CK32" s="19"/>
      <c r="CL32" s="19"/>
      <c r="CM32" s="19">
        <v>0</v>
      </c>
      <c r="CN32" s="19"/>
      <c r="CO32" s="19"/>
      <c r="CP32" s="19"/>
      <c r="CQ32" s="19">
        <v>0</v>
      </c>
      <c r="CR32" s="19">
        <v>164.3</v>
      </c>
      <c r="CS32" s="19">
        <v>164.71</v>
      </c>
      <c r="CT32" s="19">
        <v>164.70732000000001</v>
      </c>
      <c r="CU32" s="19">
        <v>-0.40732000000000002</v>
      </c>
      <c r="CV32" s="19">
        <v>7.1</v>
      </c>
      <c r="CW32" s="19">
        <v>5.13</v>
      </c>
      <c r="CX32" s="19">
        <v>5.1346499999999997</v>
      </c>
      <c r="CY32" s="19">
        <v>1.9653499999999999</v>
      </c>
      <c r="CZ32" s="19">
        <v>3.9</v>
      </c>
      <c r="DA32" s="19">
        <v>2.82</v>
      </c>
      <c r="DB32" s="19">
        <v>2.8184800000000001</v>
      </c>
      <c r="DC32" s="19">
        <v>1.08152</v>
      </c>
      <c r="DD32" s="19">
        <v>21.9</v>
      </c>
      <c r="DE32" s="19">
        <v>0</v>
      </c>
      <c r="DF32" s="19">
        <v>0</v>
      </c>
      <c r="DG32" s="19">
        <v>21.9</v>
      </c>
      <c r="DH32" s="19">
        <v>5.7</v>
      </c>
      <c r="DI32" s="19">
        <v>2.95</v>
      </c>
      <c r="DJ32" s="19">
        <v>6.8787000000000003</v>
      </c>
      <c r="DK32" s="19">
        <v>-1.1787000000000001</v>
      </c>
      <c r="DL32" s="19">
        <v>9.9</v>
      </c>
      <c r="DM32" s="19">
        <v>14.99</v>
      </c>
      <c r="DN32" s="19">
        <v>8.1736000000000004</v>
      </c>
      <c r="DO32" s="19">
        <v>1.7263999999999999</v>
      </c>
      <c r="DP32" s="19">
        <v>75.3</v>
      </c>
      <c r="DQ32" s="19">
        <v>82.11</v>
      </c>
      <c r="DR32" s="19">
        <v>44.764240000000001</v>
      </c>
      <c r="DS32" s="19">
        <v>30.53576</v>
      </c>
      <c r="DT32" s="19">
        <v>5.2</v>
      </c>
      <c r="DU32" s="19">
        <v>0</v>
      </c>
      <c r="DV32" s="19">
        <v>4.7632000000000003</v>
      </c>
      <c r="DW32" s="19">
        <v>0.43680000000000002</v>
      </c>
      <c r="DX32" s="19"/>
      <c r="DY32" s="19"/>
      <c r="DZ32" s="19"/>
      <c r="EA32" s="19">
        <v>0</v>
      </c>
      <c r="EB32" s="19"/>
      <c r="EC32" s="19"/>
      <c r="ED32" s="19"/>
      <c r="EE32" s="19">
        <v>0</v>
      </c>
      <c r="EF32" s="19"/>
      <c r="EG32" s="19"/>
      <c r="EH32" s="19"/>
      <c r="EI32" s="19">
        <v>0</v>
      </c>
      <c r="EJ32" s="19">
        <v>110.8</v>
      </c>
      <c r="EK32" s="19">
        <v>109.52</v>
      </c>
      <c r="EL32" s="19">
        <v>112.90537</v>
      </c>
      <c r="EM32" s="19">
        <v>-2.1053700000000002</v>
      </c>
      <c r="EN32" s="19">
        <v>205.2</v>
      </c>
      <c r="EO32" s="19">
        <v>221.3</v>
      </c>
      <c r="EP32" s="19">
        <v>221.55625000000001</v>
      </c>
      <c r="EQ32" s="19">
        <v>-16.356249999999999</v>
      </c>
      <c r="ER32" s="19"/>
      <c r="ES32" s="19"/>
      <c r="ET32" s="19"/>
      <c r="EU32" s="19">
        <v>0</v>
      </c>
      <c r="EV32" s="19"/>
      <c r="EW32" s="19"/>
      <c r="EX32" s="19"/>
      <c r="EY32" s="19">
        <v>0</v>
      </c>
      <c r="EZ32" s="19"/>
      <c r="FA32" s="19"/>
      <c r="FB32" s="19"/>
      <c r="FC32" s="19">
        <v>0</v>
      </c>
      <c r="FD32" s="19">
        <v>6.5</v>
      </c>
      <c r="FE32" s="19">
        <v>6.39</v>
      </c>
      <c r="FF32" s="19">
        <v>6.39</v>
      </c>
      <c r="FG32" s="19">
        <v>0.11</v>
      </c>
      <c r="FH32" s="19">
        <v>209.9</v>
      </c>
      <c r="FI32" s="19">
        <v>229.57</v>
      </c>
      <c r="FJ32" s="19">
        <v>229.57073</v>
      </c>
      <c r="FK32" s="19">
        <v>-19.670729999999999</v>
      </c>
      <c r="FL32" s="19">
        <v>75</v>
      </c>
      <c r="FM32" s="19">
        <v>78.47</v>
      </c>
      <c r="FN32" s="19">
        <v>73.380380000000002</v>
      </c>
      <c r="FO32" s="19">
        <v>1.6196200000000001</v>
      </c>
      <c r="FP32" s="19">
        <v>145.80000000000001</v>
      </c>
      <c r="FQ32" s="19">
        <v>151.08000000000001</v>
      </c>
      <c r="FR32" s="19">
        <v>151.08600000000001</v>
      </c>
      <c r="FS32" s="19">
        <v>-5.2859999999999996</v>
      </c>
      <c r="FT32" s="19">
        <v>42.3</v>
      </c>
      <c r="FU32" s="19">
        <v>41.5</v>
      </c>
      <c r="FV32" s="19">
        <v>41.498959999999997</v>
      </c>
      <c r="FW32" s="19">
        <v>0.80103999999999997</v>
      </c>
      <c r="FX32" s="19">
        <v>18.7</v>
      </c>
      <c r="FY32" s="19">
        <v>19.29</v>
      </c>
      <c r="FZ32" s="19">
        <v>19.28585</v>
      </c>
      <c r="GA32" s="19">
        <v>-0.58584999999999998</v>
      </c>
      <c r="GB32" s="19">
        <v>19.7</v>
      </c>
      <c r="GC32" s="19">
        <v>19.12</v>
      </c>
      <c r="GD32" s="19">
        <v>19.121949999999998</v>
      </c>
      <c r="GE32" s="19">
        <v>0.57804999999999995</v>
      </c>
      <c r="GF32" s="19">
        <v>92.9</v>
      </c>
      <c r="GG32" s="19">
        <v>87.66</v>
      </c>
      <c r="GH32" s="19">
        <v>87.657560000000004</v>
      </c>
      <c r="GI32" s="19">
        <v>5.2424400000000002</v>
      </c>
      <c r="GJ32" s="19">
        <v>0</v>
      </c>
      <c r="GK32" s="19">
        <v>0</v>
      </c>
      <c r="GL32" s="19">
        <v>0</v>
      </c>
      <c r="GM32" s="19">
        <v>0</v>
      </c>
      <c r="GN32" s="19">
        <v>182.3</v>
      </c>
      <c r="GO32" s="19">
        <v>136.06666999999999</v>
      </c>
      <c r="GP32" s="19">
        <v>0</v>
      </c>
      <c r="GQ32" s="19">
        <v>182.3</v>
      </c>
      <c r="GR32" s="19">
        <v>89.7</v>
      </c>
      <c r="GS32" s="19">
        <v>68.033330000000007</v>
      </c>
      <c r="GT32" s="19"/>
      <c r="GU32" s="19">
        <v>89.7</v>
      </c>
      <c r="GV32" s="19">
        <v>108.5</v>
      </c>
      <c r="GW32" s="19">
        <v>107.92</v>
      </c>
      <c r="GX32" s="19">
        <v>110.91316999999999</v>
      </c>
      <c r="GY32" s="19">
        <v>-2.41317</v>
      </c>
      <c r="GZ32" s="19">
        <v>0</v>
      </c>
      <c r="HA32" s="19">
        <v>0</v>
      </c>
      <c r="HB32" s="19">
        <v>9.09</v>
      </c>
      <c r="HC32" s="19">
        <v>-9.09</v>
      </c>
      <c r="HD32" s="19">
        <v>7.3</v>
      </c>
      <c r="HE32" s="19">
        <v>6.06</v>
      </c>
      <c r="HF32" s="19">
        <v>9.9490999999999996</v>
      </c>
      <c r="HG32" s="19">
        <v>-2.6490999999999998</v>
      </c>
      <c r="HH32" s="19">
        <v>45.5</v>
      </c>
      <c r="HI32" s="19">
        <v>39.22</v>
      </c>
      <c r="HJ32" s="19">
        <v>47.26634</v>
      </c>
      <c r="HK32" s="19">
        <v>-1.76634</v>
      </c>
      <c r="HL32" s="19">
        <v>0</v>
      </c>
      <c r="HM32" s="19">
        <v>13</v>
      </c>
      <c r="HN32" s="19">
        <v>13</v>
      </c>
      <c r="HO32" s="19">
        <v>-13</v>
      </c>
      <c r="HP32" s="19">
        <v>3.8</v>
      </c>
      <c r="HQ32" s="19">
        <v>3.89</v>
      </c>
      <c r="HR32" s="19">
        <v>3.8872599999999999</v>
      </c>
      <c r="HS32" s="19">
        <v>-8.7260000000000004E-2</v>
      </c>
      <c r="HT32" s="19">
        <v>39</v>
      </c>
      <c r="HU32" s="19">
        <v>34.42</v>
      </c>
      <c r="HV32" s="19">
        <v>34.419510000000002</v>
      </c>
      <c r="HW32" s="19">
        <v>4.5804900000000002</v>
      </c>
      <c r="HX32" s="19">
        <v>172.9</v>
      </c>
      <c r="HY32" s="19">
        <v>171.54</v>
      </c>
      <c r="HZ32" s="19">
        <v>171.54185000000001</v>
      </c>
      <c r="IA32" s="19">
        <v>1.35815</v>
      </c>
      <c r="IB32" s="19"/>
      <c r="IC32" s="19"/>
      <c r="ID32" s="19"/>
      <c r="IE32" s="19">
        <v>0</v>
      </c>
      <c r="IF32" s="19"/>
      <c r="IG32" s="19"/>
      <c r="IH32" s="19"/>
      <c r="II32" s="19">
        <v>0</v>
      </c>
      <c r="IJ32" s="19"/>
      <c r="IK32" s="19"/>
      <c r="IL32" s="19"/>
      <c r="IM32" s="19">
        <v>0</v>
      </c>
      <c r="IN32" s="19">
        <v>45.7</v>
      </c>
      <c r="IO32" s="19">
        <v>0</v>
      </c>
      <c r="IP32" s="19">
        <v>0</v>
      </c>
      <c r="IQ32" s="19">
        <v>45.7</v>
      </c>
      <c r="IR32" s="19"/>
      <c r="IS32" s="19"/>
      <c r="IT32" s="19"/>
      <c r="IU32" s="19">
        <v>0</v>
      </c>
      <c r="IV32" s="19"/>
      <c r="IW32" s="19"/>
      <c r="IX32" s="19"/>
      <c r="IY32" s="19">
        <v>0</v>
      </c>
      <c r="IZ32" s="19"/>
      <c r="JA32" s="19"/>
      <c r="JB32" s="19"/>
      <c r="JC32" s="19">
        <v>0</v>
      </c>
      <c r="JD32" s="19">
        <v>0</v>
      </c>
      <c r="JE32" s="19">
        <v>0</v>
      </c>
      <c r="JF32" s="19">
        <v>0</v>
      </c>
      <c r="JG32" s="19">
        <v>0</v>
      </c>
      <c r="JH32" s="19">
        <v>0</v>
      </c>
      <c r="JI32" s="19"/>
      <c r="JJ32" s="19"/>
      <c r="JK32" s="19">
        <v>0</v>
      </c>
      <c r="JL32" s="19">
        <v>0</v>
      </c>
      <c r="JM32" s="19">
        <v>10</v>
      </c>
      <c r="JN32" s="19">
        <v>10</v>
      </c>
      <c r="JO32" s="19">
        <v>-10</v>
      </c>
      <c r="JP32" s="19"/>
      <c r="JQ32" s="19"/>
      <c r="JR32" s="19"/>
      <c r="JS32" s="19">
        <v>0</v>
      </c>
      <c r="JT32" s="19">
        <v>0</v>
      </c>
      <c r="JU32" s="19">
        <v>0</v>
      </c>
      <c r="JV32" s="19"/>
      <c r="JW32" s="19">
        <v>0</v>
      </c>
      <c r="JX32" s="19">
        <v>0</v>
      </c>
      <c r="JY32" s="19">
        <v>0</v>
      </c>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v>0</v>
      </c>
      <c r="LB32" s="19">
        <v>0</v>
      </c>
      <c r="LC32" s="19">
        <v>0</v>
      </c>
      <c r="LD32" s="19">
        <v>4.5999999999999996</v>
      </c>
      <c r="LE32" s="19">
        <v>3.99</v>
      </c>
      <c r="LF32" s="19">
        <v>3.9931199999999998</v>
      </c>
      <c r="LG32" s="19">
        <v>0.60687999999999998</v>
      </c>
      <c r="LH32" s="19">
        <v>191.6</v>
      </c>
      <c r="LI32" s="19">
        <v>173.01</v>
      </c>
      <c r="LJ32" s="19">
        <v>204.8338</v>
      </c>
      <c r="LK32" s="19">
        <v>-13.2338</v>
      </c>
      <c r="LL32" s="19">
        <v>133.6</v>
      </c>
      <c r="LM32" s="19">
        <v>133.68</v>
      </c>
      <c r="LN32" s="19">
        <v>133.67995999999999</v>
      </c>
      <c r="LO32" s="19">
        <v>-7.9960000000000003E-2</v>
      </c>
      <c r="LP32" s="19">
        <v>64.5</v>
      </c>
      <c r="LQ32" s="19">
        <v>63.43</v>
      </c>
      <c r="LR32" s="19">
        <v>67.461460000000002</v>
      </c>
      <c r="LS32" s="19">
        <v>-2.9614600000000002</v>
      </c>
      <c r="LT32" s="19">
        <v>79.7</v>
      </c>
      <c r="LU32" s="19">
        <v>78.569999999999993</v>
      </c>
      <c r="LV32" s="19">
        <v>78.567999999999998</v>
      </c>
      <c r="LW32" s="19">
        <v>1.1319999999999999</v>
      </c>
      <c r="LX32" s="19">
        <v>19.2</v>
      </c>
      <c r="LY32" s="19">
        <v>19</v>
      </c>
      <c r="LZ32" s="19">
        <v>30.097560000000001</v>
      </c>
      <c r="MA32" s="19">
        <v>-10.89756</v>
      </c>
      <c r="MB32" s="19"/>
      <c r="MC32" s="19"/>
      <c r="MD32" s="19"/>
      <c r="ME32" s="19">
        <v>0</v>
      </c>
      <c r="MF32" s="19"/>
      <c r="MG32" s="19"/>
      <c r="MH32" s="19"/>
      <c r="MI32" s="19">
        <v>0</v>
      </c>
      <c r="MJ32" s="19"/>
      <c r="MK32" s="19"/>
      <c r="ML32" s="19"/>
      <c r="MM32" s="19">
        <v>0</v>
      </c>
      <c r="MN32" s="19"/>
      <c r="MO32" s="19">
        <v>0</v>
      </c>
      <c r="MP32" s="19">
        <v>0</v>
      </c>
      <c r="MQ32" s="19">
        <v>0</v>
      </c>
      <c r="MR32" s="19">
        <v>146.1</v>
      </c>
      <c r="MS32" s="19">
        <v>143.33332999999999</v>
      </c>
      <c r="MT32" s="19">
        <v>143.33332999999999</v>
      </c>
      <c r="MU32" s="19">
        <v>2.76667</v>
      </c>
      <c r="MV32" s="19">
        <v>67.099999999999994</v>
      </c>
      <c r="MW32" s="19">
        <v>71.666669999999996</v>
      </c>
      <c r="MX32" s="19">
        <v>71.666669999999996</v>
      </c>
      <c r="MY32" s="19">
        <v>-4.5666700000000002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1.1399999999999999</v>
      </c>
      <c r="OD32" s="19">
        <v>1.1359999999999999</v>
      </c>
      <c r="OE32" s="19">
        <v>0.16400000000000001</v>
      </c>
      <c r="OF32" s="19">
        <v>82.2</v>
      </c>
      <c r="OG32" s="19">
        <v>111.4</v>
      </c>
      <c r="OH32" s="19">
        <v>109.414</v>
      </c>
      <c r="OI32" s="19">
        <v>-27.213999999999999</v>
      </c>
      <c r="OJ32" s="19">
        <v>80.7</v>
      </c>
      <c r="OK32" s="19">
        <v>46.56</v>
      </c>
      <c r="OL32" s="19">
        <v>46.558999999999997</v>
      </c>
      <c r="OM32" s="19">
        <v>34.140999999999998</v>
      </c>
      <c r="ON32" s="19">
        <v>16.5</v>
      </c>
      <c r="OO32" s="19">
        <v>11.01</v>
      </c>
      <c r="OP32" s="19">
        <v>11.005000000000001</v>
      </c>
      <c r="OQ32" s="19">
        <v>5.4950000000000001</v>
      </c>
      <c r="OR32" s="19">
        <v>0.1</v>
      </c>
      <c r="OS32" s="19">
        <v>0.4</v>
      </c>
      <c r="OT32" s="19">
        <v>0.4</v>
      </c>
      <c r="OU32" s="19">
        <v>-0.3</v>
      </c>
      <c r="OV32" s="19">
        <v>20</v>
      </c>
      <c r="OW32" s="19">
        <v>20</v>
      </c>
      <c r="OX32" s="19">
        <v>17.560980000000001</v>
      </c>
      <c r="OY32" s="19">
        <v>2.4390200000000002</v>
      </c>
      <c r="OZ32" s="19">
        <v>10</v>
      </c>
      <c r="PA32" s="19">
        <v>9.98</v>
      </c>
      <c r="PB32" s="19">
        <v>9.9830000000000005</v>
      </c>
      <c r="PC32" s="19">
        <v>1.7000000000000001E-2</v>
      </c>
      <c r="PD32" s="19">
        <v>5.4</v>
      </c>
      <c r="PE32" s="19">
        <v>5.67</v>
      </c>
      <c r="PF32" s="19">
        <v>5.67</v>
      </c>
      <c r="PG32" s="19">
        <v>-0.27</v>
      </c>
      <c r="PH32" s="19">
        <v>1.2</v>
      </c>
      <c r="PI32" s="19">
        <v>1</v>
      </c>
      <c r="PJ32" s="19">
        <v>1</v>
      </c>
      <c r="PK32" s="19">
        <v>0.2</v>
      </c>
      <c r="PL32" s="19">
        <v>3</v>
      </c>
      <c r="PM32" s="19">
        <v>3.4</v>
      </c>
      <c r="PN32" s="19">
        <v>3.4</v>
      </c>
      <c r="PO32" s="19">
        <v>-0.4</v>
      </c>
      <c r="PP32" s="19">
        <v>5.2</v>
      </c>
      <c r="PQ32" s="19">
        <v>5</v>
      </c>
      <c r="PR32" s="19">
        <v>5</v>
      </c>
      <c r="PS32" s="19">
        <v>0.2</v>
      </c>
      <c r="PT32" s="19">
        <v>20.100000000000001</v>
      </c>
      <c r="PU32" s="19">
        <v>19.510000000000002</v>
      </c>
      <c r="PV32" s="19">
        <v>19.5122</v>
      </c>
      <c r="PW32" s="19">
        <v>0.58779999999999999</v>
      </c>
      <c r="PX32" s="19">
        <v>15.3</v>
      </c>
      <c r="PY32" s="19">
        <v>19.510000000000002</v>
      </c>
      <c r="PZ32" s="19">
        <v>19.5122</v>
      </c>
      <c r="QA32" s="19">
        <v>-4.2122000000000002</v>
      </c>
      <c r="QB32" s="19">
        <v>18.7</v>
      </c>
      <c r="QC32" s="19">
        <v>17.559999999999999</v>
      </c>
      <c r="QD32" s="19">
        <v>17.560980000000001</v>
      </c>
      <c r="QE32" s="19">
        <v>1.1390199999999999</v>
      </c>
      <c r="QF32" s="19">
        <v>3.7</v>
      </c>
      <c r="QG32" s="19">
        <v>3.5</v>
      </c>
      <c r="QH32" s="19">
        <v>3.5</v>
      </c>
      <c r="QI32" s="19">
        <v>0.2</v>
      </c>
      <c r="QJ32" s="19">
        <v>18.5</v>
      </c>
      <c r="QK32" s="19">
        <v>17.95</v>
      </c>
      <c r="QL32" s="19">
        <v>17.951219999999999</v>
      </c>
      <c r="QM32" s="19">
        <v>0.54878000000000005</v>
      </c>
      <c r="QN32" s="19">
        <v>3.8</v>
      </c>
      <c r="QO32" s="19">
        <v>6.5</v>
      </c>
      <c r="QP32" s="19">
        <v>6.77</v>
      </c>
      <c r="QQ32" s="19">
        <v>-2.97</v>
      </c>
      <c r="QR32" s="19">
        <v>4.5999999999999996</v>
      </c>
      <c r="QS32" s="19">
        <v>12.5</v>
      </c>
      <c r="QT32" s="19">
        <v>13.172000000000001</v>
      </c>
      <c r="QU32" s="19">
        <v>-8.5719999999999992</v>
      </c>
      <c r="QV32" s="19">
        <v>22</v>
      </c>
      <c r="QW32" s="19">
        <v>26.2</v>
      </c>
      <c r="QX32" s="19">
        <v>25.827000000000002</v>
      </c>
      <c r="QY32" s="19">
        <v>-3.827</v>
      </c>
      <c r="QZ32" s="19">
        <v>71.3</v>
      </c>
      <c r="RA32" s="19">
        <v>83</v>
      </c>
      <c r="RB32" s="19">
        <v>84.366</v>
      </c>
      <c r="RC32" s="19">
        <v>-13.066000000000001</v>
      </c>
      <c r="RD32" s="19"/>
      <c r="RE32" s="19"/>
      <c r="RF32" s="19"/>
      <c r="RG32" s="19">
        <v>0</v>
      </c>
      <c r="RH32" s="19"/>
      <c r="RI32" s="19"/>
      <c r="RJ32" s="19"/>
      <c r="RK32" s="19">
        <v>0</v>
      </c>
      <c r="RL32" s="19"/>
      <c r="RM32" s="19"/>
      <c r="RN32" s="19"/>
      <c r="RO32" s="19">
        <v>0</v>
      </c>
      <c r="RP32" s="19"/>
      <c r="RQ32" s="19"/>
      <c r="RR32" s="19"/>
      <c r="RS32" s="19">
        <v>0</v>
      </c>
      <c r="RT32" s="19">
        <v>11.5</v>
      </c>
      <c r="RU32" s="19">
        <v>6.93</v>
      </c>
      <c r="RV32" s="19">
        <v>6.9320000000000004</v>
      </c>
      <c r="RW32" s="19">
        <v>4.5679999999999996</v>
      </c>
      <c r="RX32" s="19">
        <v>2.4</v>
      </c>
      <c r="RY32" s="19">
        <v>2.38</v>
      </c>
      <c r="RZ32" s="19">
        <v>2.379</v>
      </c>
      <c r="SA32" s="19">
        <v>2.1000000000000001E-2</v>
      </c>
      <c r="SB32" s="19">
        <v>20</v>
      </c>
      <c r="SC32" s="19">
        <v>14.7</v>
      </c>
      <c r="SD32" s="19">
        <v>11.62162</v>
      </c>
      <c r="SE32" s="19">
        <v>8.3783799999999999</v>
      </c>
      <c r="SF32" s="19">
        <v>3.1</v>
      </c>
      <c r="SG32" s="19">
        <v>2</v>
      </c>
      <c r="SH32" s="19">
        <v>2</v>
      </c>
      <c r="SI32" s="19">
        <v>1.1000000000000001</v>
      </c>
      <c r="SJ32" s="19"/>
      <c r="SK32" s="19"/>
      <c r="SL32" s="19">
        <v>0.7</v>
      </c>
      <c r="SM32" s="19">
        <v>-0.7</v>
      </c>
      <c r="SN32" s="19">
        <v>19.8</v>
      </c>
      <c r="SO32" s="19">
        <v>19.12</v>
      </c>
      <c r="SP32" s="19">
        <v>19.121949999999998</v>
      </c>
      <c r="SQ32" s="19">
        <v>0.67805000000000004</v>
      </c>
      <c r="SR32" s="19">
        <v>9.6</v>
      </c>
      <c r="SS32" s="19">
        <v>9.5</v>
      </c>
      <c r="ST32" s="19">
        <v>9.5</v>
      </c>
      <c r="SU32" s="19">
        <v>0.1</v>
      </c>
      <c r="SV32" s="19">
        <v>18.399999999999999</v>
      </c>
      <c r="SW32" s="19">
        <v>16.59</v>
      </c>
      <c r="SX32" s="19">
        <v>16.585370000000001</v>
      </c>
      <c r="SY32" s="19">
        <v>1.81463</v>
      </c>
      <c r="SZ32" s="19">
        <v>20.2</v>
      </c>
      <c r="TA32" s="19">
        <v>19.510000000000002</v>
      </c>
      <c r="TB32" s="19">
        <v>19.5122</v>
      </c>
      <c r="TC32" s="19">
        <v>0.68779999999999997</v>
      </c>
      <c r="TD32" s="19">
        <v>20</v>
      </c>
      <c r="TE32" s="19">
        <v>19.32</v>
      </c>
      <c r="TF32" s="19">
        <v>19.317070000000001</v>
      </c>
      <c r="TG32" s="19">
        <v>0.68293000000000004</v>
      </c>
      <c r="TH32" s="19">
        <v>25.4</v>
      </c>
      <c r="TI32" s="19">
        <v>21.3</v>
      </c>
      <c r="TJ32" s="19">
        <v>21.007000000000001</v>
      </c>
      <c r="TK32" s="19">
        <v>4.3929999999999998</v>
      </c>
      <c r="TL32" s="19">
        <v>61.8</v>
      </c>
      <c r="TM32" s="19">
        <v>56.89</v>
      </c>
      <c r="TN32" s="19">
        <v>56.884999999999998</v>
      </c>
      <c r="TO32" s="19">
        <v>4.915</v>
      </c>
      <c r="TP32" s="19">
        <v>20.399999999999999</v>
      </c>
      <c r="TQ32" s="19">
        <v>18.5</v>
      </c>
      <c r="TR32" s="19">
        <v>20.317</v>
      </c>
      <c r="TS32" s="19">
        <v>8.3000000000000004E-2</v>
      </c>
      <c r="TT32" s="19">
        <v>87.9</v>
      </c>
      <c r="TU32" s="19">
        <v>78.8</v>
      </c>
      <c r="TV32" s="19">
        <v>69.805000000000007</v>
      </c>
      <c r="TW32" s="19">
        <v>18.094999999999999</v>
      </c>
      <c r="TX32" s="19">
        <v>96.6</v>
      </c>
      <c r="TY32" s="19">
        <v>81.8</v>
      </c>
      <c r="TZ32" s="19">
        <v>77.379000000000005</v>
      </c>
      <c r="UA32" s="19">
        <v>19.221</v>
      </c>
      <c r="UB32" s="19">
        <v>10.8</v>
      </c>
      <c r="UC32" s="19">
        <v>9.3800000000000008</v>
      </c>
      <c r="UD32" s="19">
        <v>9.3759999999999994</v>
      </c>
      <c r="UE32" s="19">
        <v>1.4239999999999999</v>
      </c>
      <c r="UF32" s="19">
        <v>8.9</v>
      </c>
      <c r="UG32" s="19">
        <v>7.88</v>
      </c>
      <c r="UH32" s="19">
        <v>7.8780000000000001</v>
      </c>
      <c r="UI32" s="19">
        <v>1.022</v>
      </c>
      <c r="UJ32" s="19">
        <v>20.9</v>
      </c>
      <c r="UK32" s="19">
        <v>19.510000000000002</v>
      </c>
      <c r="UL32" s="19">
        <v>19.5122</v>
      </c>
      <c r="UM32" s="19">
        <v>1.3877999999999999</v>
      </c>
      <c r="UN32" s="19">
        <v>6.7</v>
      </c>
      <c r="UO32" s="19">
        <v>8</v>
      </c>
      <c r="UP32" s="19">
        <v>8</v>
      </c>
      <c r="UQ32" s="19">
        <v>-1.3</v>
      </c>
      <c r="UR32" s="19">
        <v>4.4000000000000004</v>
      </c>
      <c r="US32" s="19">
        <v>8.4</v>
      </c>
      <c r="UT32" s="19">
        <v>8.4</v>
      </c>
      <c r="UU32" s="19">
        <v>-4</v>
      </c>
      <c r="UV32" s="19">
        <v>20.399999999999999</v>
      </c>
      <c r="UW32" s="19">
        <v>19.510000000000002</v>
      </c>
      <c r="UX32" s="19">
        <v>19.5122</v>
      </c>
      <c r="UY32" s="19">
        <v>0.88780000000000003</v>
      </c>
      <c r="UZ32" s="19">
        <v>20.399999999999999</v>
      </c>
      <c r="VA32" s="19">
        <v>19.510000000000002</v>
      </c>
      <c r="VB32" s="19">
        <v>19.5122</v>
      </c>
      <c r="VC32" s="19">
        <v>0.88780000000000003</v>
      </c>
      <c r="VD32" s="19">
        <v>20.2</v>
      </c>
      <c r="VE32" s="19">
        <v>19.510000000000002</v>
      </c>
      <c r="VF32" s="19">
        <v>19.5122</v>
      </c>
      <c r="VG32" s="19">
        <v>0.68779999999999997</v>
      </c>
      <c r="VH32" s="19">
        <v>14.7</v>
      </c>
      <c r="VI32" s="19">
        <v>8.27</v>
      </c>
      <c r="VJ32" s="19">
        <v>8.2729999999999997</v>
      </c>
      <c r="VK32" s="19">
        <v>6.4269999999999996</v>
      </c>
      <c r="VL32" s="19">
        <v>139.43</v>
      </c>
      <c r="VM32" s="19">
        <v>185.53</v>
      </c>
      <c r="VN32" s="19">
        <v>185.53</v>
      </c>
      <c r="VO32" s="19">
        <v>-46.1</v>
      </c>
      <c r="VP32" s="19">
        <v>5.9</v>
      </c>
      <c r="VQ32" s="19">
        <v>12.72</v>
      </c>
      <c r="VR32" s="19">
        <v>12.718</v>
      </c>
      <c r="VS32" s="19">
        <v>-6.8179999999999996</v>
      </c>
      <c r="VT32" s="19">
        <v>50.3</v>
      </c>
      <c r="VU32" s="19">
        <v>63.5</v>
      </c>
      <c r="VV32" s="19">
        <v>74.753</v>
      </c>
      <c r="VW32" s="19">
        <v>-24.452999999999999</v>
      </c>
      <c r="VX32" s="19">
        <v>0.4</v>
      </c>
      <c r="VY32" s="19">
        <v>0.4</v>
      </c>
      <c r="VZ32" s="19">
        <v>0.6</v>
      </c>
      <c r="WA32" s="19">
        <v>-0.2</v>
      </c>
      <c r="WB32" s="19">
        <v>16.899999999999999</v>
      </c>
      <c r="WC32" s="19">
        <v>103.3</v>
      </c>
      <c r="WD32" s="19">
        <v>99</v>
      </c>
      <c r="WE32" s="19">
        <v>-82.1</v>
      </c>
      <c r="WF32" s="19">
        <v>0</v>
      </c>
      <c r="WG32" s="19">
        <v>88.3</v>
      </c>
      <c r="WH32" s="19">
        <v>77</v>
      </c>
      <c r="WI32" s="19">
        <v>-77</v>
      </c>
      <c r="WJ32" s="19">
        <v>36.9</v>
      </c>
      <c r="WK32" s="19">
        <v>47.2</v>
      </c>
      <c r="WL32" s="19">
        <v>57.878999999999998</v>
      </c>
      <c r="WM32" s="19">
        <v>-20.978999999999999</v>
      </c>
      <c r="WN32" s="19">
        <v>14.3</v>
      </c>
      <c r="WO32" s="19">
        <v>10.6</v>
      </c>
      <c r="WP32" s="19">
        <v>12.746</v>
      </c>
      <c r="WQ32" s="19">
        <v>1.554</v>
      </c>
      <c r="WR32" s="19">
        <v>9.6</v>
      </c>
      <c r="WS32" s="19">
        <v>9.4</v>
      </c>
      <c r="WT32" s="19">
        <v>9.4</v>
      </c>
      <c r="WU32" s="19">
        <v>0.2</v>
      </c>
      <c r="WV32" s="19">
        <v>20</v>
      </c>
      <c r="WW32" s="19">
        <v>19.32</v>
      </c>
      <c r="WX32" s="19">
        <v>19.317070000000001</v>
      </c>
      <c r="WY32" s="19">
        <v>0.68293000000000004</v>
      </c>
      <c r="WZ32" s="19">
        <v>10</v>
      </c>
      <c r="XA32" s="19">
        <v>9</v>
      </c>
      <c r="XB32" s="19">
        <v>10.8</v>
      </c>
      <c r="XC32" s="19">
        <v>-0.8</v>
      </c>
      <c r="XD32" s="19">
        <v>29</v>
      </c>
      <c r="XE32" s="19">
        <v>35</v>
      </c>
      <c r="XF32" s="19">
        <v>40</v>
      </c>
      <c r="XG32" s="19">
        <v>-11</v>
      </c>
      <c r="XH32" s="19"/>
      <c r="XI32" s="19"/>
      <c r="XJ32" s="19"/>
      <c r="XK32" s="19">
        <v>0</v>
      </c>
      <c r="XL32" s="19"/>
      <c r="XM32" s="19"/>
      <c r="XN32" s="19"/>
      <c r="XO32" s="19">
        <v>0</v>
      </c>
      <c r="XP32" s="19"/>
      <c r="XQ32" s="19"/>
      <c r="XR32" s="19"/>
      <c r="XS32" s="19">
        <v>0</v>
      </c>
      <c r="XT32" s="19"/>
      <c r="XU32" s="19"/>
      <c r="XV32" s="19"/>
      <c r="XW32" s="19">
        <v>0</v>
      </c>
    </row>
    <row r="33" spans="1:647" ht="24" customHeight="1" x14ac:dyDescent="0.35">
      <c r="A33" s="1"/>
      <c r="B33" s="13" t="s">
        <v>76</v>
      </c>
      <c r="C33" s="13" t="s">
        <v>766</v>
      </c>
      <c r="D33" s="14"/>
      <c r="E33" s="14"/>
      <c r="F33" s="14"/>
      <c r="G33" s="14">
        <v>0</v>
      </c>
      <c r="H33" s="14"/>
      <c r="I33" s="14"/>
      <c r="J33" s="14"/>
      <c r="K33" s="14">
        <v>0</v>
      </c>
      <c r="L33" s="14"/>
      <c r="M33" s="14"/>
      <c r="N33" s="14"/>
      <c r="O33" s="14">
        <v>0</v>
      </c>
      <c r="P33" s="14">
        <v>652</v>
      </c>
      <c r="Q33" s="14">
        <v>646.79999999999995</v>
      </c>
      <c r="R33" s="14">
        <v>646.79789000000005</v>
      </c>
      <c r="S33" s="14">
        <v>5.2021100000000002</v>
      </c>
      <c r="T33" s="14">
        <v>216.3</v>
      </c>
      <c r="U33" s="14">
        <v>211.44</v>
      </c>
      <c r="V33" s="14">
        <v>211.44126</v>
      </c>
      <c r="W33" s="14">
        <v>4.8587400000000001</v>
      </c>
      <c r="X33" s="14"/>
      <c r="Y33" s="14"/>
      <c r="Z33" s="14"/>
      <c r="AA33" s="14">
        <v>0</v>
      </c>
      <c r="AB33" s="14"/>
      <c r="AC33" s="14"/>
      <c r="AD33" s="14"/>
      <c r="AE33" s="14">
        <v>0</v>
      </c>
      <c r="AF33" s="14">
        <v>90.6</v>
      </c>
      <c r="AG33" s="14">
        <v>92.22</v>
      </c>
      <c r="AH33" s="14">
        <v>92.226339999999993</v>
      </c>
      <c r="AI33" s="14">
        <v>-1.6263399999999999</v>
      </c>
      <c r="AJ33" s="14">
        <v>240.8</v>
      </c>
      <c r="AK33" s="14">
        <v>240.17</v>
      </c>
      <c r="AL33" s="14">
        <v>235.97717</v>
      </c>
      <c r="AM33" s="14">
        <v>4.8228299999999997</v>
      </c>
      <c r="AN33" s="14"/>
      <c r="AO33" s="14"/>
      <c r="AP33" s="14"/>
      <c r="AQ33" s="14">
        <v>0</v>
      </c>
      <c r="AR33" s="14"/>
      <c r="AS33" s="14"/>
      <c r="AT33" s="14"/>
      <c r="AU33" s="14">
        <v>0</v>
      </c>
      <c r="AV33" s="14">
        <v>135.6</v>
      </c>
      <c r="AW33" s="14">
        <v>116.66667</v>
      </c>
      <c r="AX33" s="14">
        <v>148.76302000000001</v>
      </c>
      <c r="AY33" s="14">
        <v>-13.163019999999999</v>
      </c>
      <c r="AZ33" s="14">
        <v>130.80000000000001</v>
      </c>
      <c r="BA33" s="14">
        <v>116.66667</v>
      </c>
      <c r="BB33" s="14">
        <v>148.76302000000001</v>
      </c>
      <c r="BC33" s="14">
        <v>-17.96302</v>
      </c>
      <c r="BD33" s="14">
        <v>130.30000000000001</v>
      </c>
      <c r="BE33" s="14">
        <v>116.66667</v>
      </c>
      <c r="BF33" s="14">
        <v>148.76302000000001</v>
      </c>
      <c r="BG33" s="14">
        <v>-18.46302</v>
      </c>
      <c r="BH33" s="14">
        <v>229.1</v>
      </c>
      <c r="BI33" s="14">
        <v>175</v>
      </c>
      <c r="BJ33" s="14">
        <v>223.14453</v>
      </c>
      <c r="BK33" s="14">
        <v>5.95547</v>
      </c>
      <c r="BL33" s="14">
        <v>203.1</v>
      </c>
      <c r="BM33" s="14">
        <v>195.12</v>
      </c>
      <c r="BN33" s="14">
        <v>195.12200999999999</v>
      </c>
      <c r="BO33" s="14">
        <v>7.9779900000000001</v>
      </c>
      <c r="BP33" s="14">
        <v>108</v>
      </c>
      <c r="BQ33" s="14">
        <v>97.56</v>
      </c>
      <c r="BR33" s="14">
        <v>97.561000000000007</v>
      </c>
      <c r="BS33" s="14">
        <v>10.439</v>
      </c>
      <c r="BT33" s="14">
        <v>561.4</v>
      </c>
      <c r="BU33" s="14">
        <v>568.29999999999995</v>
      </c>
      <c r="BV33" s="14">
        <v>568.29854</v>
      </c>
      <c r="BW33" s="14">
        <v>-6.8985399999999997</v>
      </c>
      <c r="BX33" s="14">
        <v>10.5</v>
      </c>
      <c r="BY33" s="14">
        <v>10.56</v>
      </c>
      <c r="BZ33" s="14"/>
      <c r="CA33" s="14">
        <v>10.5</v>
      </c>
      <c r="CB33" s="14"/>
      <c r="CC33" s="14"/>
      <c r="CD33" s="14"/>
      <c r="CE33" s="14">
        <v>0</v>
      </c>
      <c r="CF33" s="14"/>
      <c r="CG33" s="14"/>
      <c r="CH33" s="14"/>
      <c r="CI33" s="14">
        <v>0</v>
      </c>
      <c r="CJ33" s="14"/>
      <c r="CK33" s="14"/>
      <c r="CL33" s="14"/>
      <c r="CM33" s="14">
        <v>0</v>
      </c>
      <c r="CN33" s="14"/>
      <c r="CO33" s="14"/>
      <c r="CP33" s="14"/>
      <c r="CQ33" s="14">
        <v>0</v>
      </c>
      <c r="CR33" s="14">
        <v>164.8</v>
      </c>
      <c r="CS33" s="14">
        <v>164.71</v>
      </c>
      <c r="CT33" s="14">
        <v>164.70732000000001</v>
      </c>
      <c r="CU33" s="14">
        <v>9.2679999999999998E-2</v>
      </c>
      <c r="CV33" s="14">
        <v>7.3</v>
      </c>
      <c r="CW33" s="14">
        <v>5.13</v>
      </c>
      <c r="CX33" s="14">
        <v>5.1346499999999997</v>
      </c>
      <c r="CY33" s="14">
        <v>2.1653500000000001</v>
      </c>
      <c r="CZ33" s="14">
        <v>3.8</v>
      </c>
      <c r="DA33" s="14">
        <v>2.82</v>
      </c>
      <c r="DB33" s="14">
        <v>2.8184800000000001</v>
      </c>
      <c r="DC33" s="14">
        <v>0.98151999999999995</v>
      </c>
      <c r="DD33" s="14">
        <v>4</v>
      </c>
      <c r="DE33" s="14">
        <v>0</v>
      </c>
      <c r="DF33" s="14">
        <v>0</v>
      </c>
      <c r="DG33" s="14">
        <v>4</v>
      </c>
      <c r="DH33" s="14">
        <v>5.8</v>
      </c>
      <c r="DI33" s="14">
        <v>2.95</v>
      </c>
      <c r="DJ33" s="14">
        <v>6.8787000000000003</v>
      </c>
      <c r="DK33" s="14">
        <v>-1.0787</v>
      </c>
      <c r="DL33" s="14">
        <v>10</v>
      </c>
      <c r="DM33" s="14">
        <v>14.09</v>
      </c>
      <c r="DN33" s="14">
        <v>8.1736000000000004</v>
      </c>
      <c r="DO33" s="14">
        <v>1.8264</v>
      </c>
      <c r="DP33" s="14">
        <v>75.3</v>
      </c>
      <c r="DQ33" s="14">
        <v>77.150000000000006</v>
      </c>
      <c r="DR33" s="14">
        <v>44.764240000000001</v>
      </c>
      <c r="DS33" s="14">
        <v>30.53576</v>
      </c>
      <c r="DT33" s="14">
        <v>5.0999999999999996</v>
      </c>
      <c r="DU33" s="14">
        <v>0</v>
      </c>
      <c r="DV33" s="14">
        <v>4.7632000000000003</v>
      </c>
      <c r="DW33" s="14">
        <v>0.33679999999999999</v>
      </c>
      <c r="DX33" s="14"/>
      <c r="DY33" s="14"/>
      <c r="DZ33" s="14"/>
      <c r="EA33" s="14">
        <v>0</v>
      </c>
      <c r="EB33" s="14"/>
      <c r="EC33" s="14"/>
      <c r="ED33" s="14"/>
      <c r="EE33" s="14">
        <v>0</v>
      </c>
      <c r="EF33" s="14"/>
      <c r="EG33" s="14"/>
      <c r="EH33" s="14"/>
      <c r="EI33" s="14">
        <v>0</v>
      </c>
      <c r="EJ33" s="14">
        <v>111.2</v>
      </c>
      <c r="EK33" s="14">
        <v>109.52</v>
      </c>
      <c r="EL33" s="14">
        <v>112.90537</v>
      </c>
      <c r="EM33" s="14">
        <v>-1.7053700000000001</v>
      </c>
      <c r="EN33" s="14">
        <v>179.7</v>
      </c>
      <c r="EO33" s="14">
        <v>221.3</v>
      </c>
      <c r="EP33" s="14">
        <v>221.25516999999999</v>
      </c>
      <c r="EQ33" s="14">
        <v>-41.555169999999997</v>
      </c>
      <c r="ER33" s="14"/>
      <c r="ES33" s="14"/>
      <c r="ET33" s="14"/>
      <c r="EU33" s="14">
        <v>0</v>
      </c>
      <c r="EV33" s="14"/>
      <c r="EW33" s="14"/>
      <c r="EX33" s="14"/>
      <c r="EY33" s="14">
        <v>0</v>
      </c>
      <c r="EZ33" s="14"/>
      <c r="FA33" s="14"/>
      <c r="FB33" s="14"/>
      <c r="FC33" s="14">
        <v>0</v>
      </c>
      <c r="FD33" s="14">
        <v>6.5</v>
      </c>
      <c r="FE33" s="14">
        <v>6.39</v>
      </c>
      <c r="FF33" s="14">
        <v>6.39</v>
      </c>
      <c r="FG33" s="14">
        <v>0.11</v>
      </c>
      <c r="FH33" s="14">
        <v>213.6</v>
      </c>
      <c r="FI33" s="14">
        <v>229.57</v>
      </c>
      <c r="FJ33" s="14">
        <v>229.57073</v>
      </c>
      <c r="FK33" s="14">
        <v>-15.97073</v>
      </c>
      <c r="FL33" s="14">
        <v>75</v>
      </c>
      <c r="FM33" s="14">
        <v>78.47</v>
      </c>
      <c r="FN33" s="14">
        <v>73.380380000000002</v>
      </c>
      <c r="FO33" s="14">
        <v>1.6196200000000001</v>
      </c>
      <c r="FP33" s="14">
        <v>140.69999999999999</v>
      </c>
      <c r="FQ33" s="14">
        <v>151.09</v>
      </c>
      <c r="FR33" s="14">
        <v>151.08799999999999</v>
      </c>
      <c r="FS33" s="14">
        <v>-10.388</v>
      </c>
      <c r="FT33" s="14">
        <v>42.3</v>
      </c>
      <c r="FU33" s="14">
        <v>41.5</v>
      </c>
      <c r="FV33" s="14">
        <v>41.498959999999997</v>
      </c>
      <c r="FW33" s="14">
        <v>0.80103999999999997</v>
      </c>
      <c r="FX33" s="14">
        <v>18.7</v>
      </c>
      <c r="FY33" s="14">
        <v>19.29</v>
      </c>
      <c r="FZ33" s="14">
        <v>19.28585</v>
      </c>
      <c r="GA33" s="14">
        <v>-0.58584999999999998</v>
      </c>
      <c r="GB33" s="14">
        <v>19.7</v>
      </c>
      <c r="GC33" s="14">
        <v>19.12</v>
      </c>
      <c r="GD33" s="14">
        <v>19.121949999999998</v>
      </c>
      <c r="GE33" s="14">
        <v>0.57804999999999995</v>
      </c>
      <c r="GF33" s="14">
        <v>91.5</v>
      </c>
      <c r="GG33" s="14">
        <v>87.66</v>
      </c>
      <c r="GH33" s="14">
        <v>87.657560000000004</v>
      </c>
      <c r="GI33" s="14">
        <v>3.8424399999999999</v>
      </c>
      <c r="GJ33" s="14">
        <v>0</v>
      </c>
      <c r="GK33" s="14">
        <v>0</v>
      </c>
      <c r="GL33" s="14">
        <v>0</v>
      </c>
      <c r="GM33" s="14">
        <v>0</v>
      </c>
      <c r="GN33" s="14">
        <v>183</v>
      </c>
      <c r="GO33" s="14">
        <v>136.06666999999999</v>
      </c>
      <c r="GP33" s="14">
        <v>0</v>
      </c>
      <c r="GQ33" s="14">
        <v>183</v>
      </c>
      <c r="GR33" s="14">
        <v>90.5</v>
      </c>
      <c r="GS33" s="14">
        <v>68.033330000000007</v>
      </c>
      <c r="GT33" s="14"/>
      <c r="GU33" s="14">
        <v>90.5</v>
      </c>
      <c r="GV33" s="14">
        <v>109.7</v>
      </c>
      <c r="GW33" s="14">
        <v>107.92</v>
      </c>
      <c r="GX33" s="14">
        <v>110.91316999999999</v>
      </c>
      <c r="GY33" s="14">
        <v>-1.2131700000000001</v>
      </c>
      <c r="GZ33" s="14">
        <v>0</v>
      </c>
      <c r="HA33" s="14">
        <v>0</v>
      </c>
      <c r="HB33" s="14">
        <v>9.09</v>
      </c>
      <c r="HC33" s="14">
        <v>-9.09</v>
      </c>
      <c r="HD33" s="14">
        <v>7.2</v>
      </c>
      <c r="HE33" s="14">
        <v>6.06</v>
      </c>
      <c r="HF33" s="14">
        <v>9.9490999999999996</v>
      </c>
      <c r="HG33" s="14">
        <v>-2.7490999999999999</v>
      </c>
      <c r="HH33" s="14">
        <v>46.2</v>
      </c>
      <c r="HI33" s="14">
        <v>39.22</v>
      </c>
      <c r="HJ33" s="14">
        <v>47.26634</v>
      </c>
      <c r="HK33" s="14">
        <v>-1.0663400000000001</v>
      </c>
      <c r="HL33" s="14">
        <v>0</v>
      </c>
      <c r="HM33" s="14">
        <v>13</v>
      </c>
      <c r="HN33" s="14">
        <v>13</v>
      </c>
      <c r="HO33" s="14">
        <v>-13</v>
      </c>
      <c r="HP33" s="14">
        <v>3.8</v>
      </c>
      <c r="HQ33" s="14">
        <v>3.89</v>
      </c>
      <c r="HR33" s="14">
        <v>3.8872599999999999</v>
      </c>
      <c r="HS33" s="14">
        <v>-8.7260000000000004E-2</v>
      </c>
      <c r="HT33" s="14">
        <v>37.9</v>
      </c>
      <c r="HU33" s="14">
        <v>34.42</v>
      </c>
      <c r="HV33" s="14">
        <v>34.419510000000002</v>
      </c>
      <c r="HW33" s="14">
        <v>3.4804900000000001</v>
      </c>
      <c r="HX33" s="14">
        <v>175.4</v>
      </c>
      <c r="HY33" s="14">
        <v>171.54</v>
      </c>
      <c r="HZ33" s="14">
        <v>171.54185000000001</v>
      </c>
      <c r="IA33" s="14">
        <v>3.8581500000000002</v>
      </c>
      <c r="IB33" s="14"/>
      <c r="IC33" s="14"/>
      <c r="ID33" s="14"/>
      <c r="IE33" s="14">
        <v>0</v>
      </c>
      <c r="IF33" s="14"/>
      <c r="IG33" s="14"/>
      <c r="IH33" s="14"/>
      <c r="II33" s="14">
        <v>0</v>
      </c>
      <c r="IJ33" s="14"/>
      <c r="IK33" s="14"/>
      <c r="IL33" s="14"/>
      <c r="IM33" s="14">
        <v>0</v>
      </c>
      <c r="IN33" s="14">
        <v>45.5</v>
      </c>
      <c r="IO33" s="14">
        <v>0</v>
      </c>
      <c r="IP33" s="14">
        <v>0</v>
      </c>
      <c r="IQ33" s="14">
        <v>45.5</v>
      </c>
      <c r="IR33" s="14"/>
      <c r="IS33" s="14"/>
      <c r="IT33" s="14"/>
      <c r="IU33" s="14">
        <v>0</v>
      </c>
      <c r="IV33" s="14"/>
      <c r="IW33" s="14"/>
      <c r="IX33" s="14"/>
      <c r="IY33" s="14">
        <v>0</v>
      </c>
      <c r="IZ33" s="14"/>
      <c r="JA33" s="14"/>
      <c r="JB33" s="14"/>
      <c r="JC33" s="14">
        <v>0</v>
      </c>
      <c r="JD33" s="14">
        <v>0</v>
      </c>
      <c r="JE33" s="14">
        <v>0</v>
      </c>
      <c r="JF33" s="14">
        <v>0</v>
      </c>
      <c r="JG33" s="14">
        <v>0</v>
      </c>
      <c r="JH33" s="14">
        <v>0</v>
      </c>
      <c r="JI33" s="14"/>
      <c r="JJ33" s="14"/>
      <c r="JK33" s="14">
        <v>0</v>
      </c>
      <c r="JL33" s="14">
        <v>0</v>
      </c>
      <c r="JM33" s="14">
        <v>10</v>
      </c>
      <c r="JN33" s="14">
        <v>10</v>
      </c>
      <c r="JO33" s="14">
        <v>-10</v>
      </c>
      <c r="JP33" s="14"/>
      <c r="JQ33" s="14"/>
      <c r="JR33" s="14"/>
      <c r="JS33" s="14">
        <v>0</v>
      </c>
      <c r="JT33" s="14">
        <v>0</v>
      </c>
      <c r="JU33" s="14">
        <v>0</v>
      </c>
      <c r="JV33" s="14"/>
      <c r="JW33" s="14">
        <v>0</v>
      </c>
      <c r="JX33" s="14">
        <v>0</v>
      </c>
      <c r="JY33" s="14">
        <v>0</v>
      </c>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v>0</v>
      </c>
      <c r="LB33" s="14">
        <v>0</v>
      </c>
      <c r="LC33" s="14">
        <v>0</v>
      </c>
      <c r="LD33" s="14">
        <v>4.5999999999999996</v>
      </c>
      <c r="LE33" s="14">
        <v>3.99</v>
      </c>
      <c r="LF33" s="14">
        <v>3.9931199999999998</v>
      </c>
      <c r="LG33" s="14">
        <v>0.60687999999999998</v>
      </c>
      <c r="LH33" s="14">
        <v>171.3</v>
      </c>
      <c r="LI33" s="14">
        <v>130.18</v>
      </c>
      <c r="LJ33" s="14">
        <v>182.25851</v>
      </c>
      <c r="LK33" s="14">
        <v>-10.95851</v>
      </c>
      <c r="LL33" s="14">
        <v>134.5</v>
      </c>
      <c r="LM33" s="14">
        <v>133.68</v>
      </c>
      <c r="LN33" s="14">
        <v>133.67995999999999</v>
      </c>
      <c r="LO33" s="14">
        <v>0.82003999999999999</v>
      </c>
      <c r="LP33" s="14">
        <v>65.099999999999994</v>
      </c>
      <c r="LQ33" s="14">
        <v>63.43</v>
      </c>
      <c r="LR33" s="14">
        <v>67.461460000000002</v>
      </c>
      <c r="LS33" s="14">
        <v>-2.3614600000000001</v>
      </c>
      <c r="LT33" s="14">
        <v>79.8</v>
      </c>
      <c r="LU33" s="14">
        <v>78.569999999999993</v>
      </c>
      <c r="LV33" s="14">
        <v>78.567999999999998</v>
      </c>
      <c r="LW33" s="14">
        <v>1.232</v>
      </c>
      <c r="LX33" s="14">
        <v>19.2</v>
      </c>
      <c r="LY33" s="14">
        <v>19</v>
      </c>
      <c r="LZ33" s="14">
        <v>30.097560000000001</v>
      </c>
      <c r="MA33" s="14">
        <v>-10.89756</v>
      </c>
      <c r="MB33" s="14"/>
      <c r="MC33" s="14"/>
      <c r="MD33" s="14"/>
      <c r="ME33" s="14">
        <v>0</v>
      </c>
      <c r="MF33" s="14"/>
      <c r="MG33" s="14"/>
      <c r="MH33" s="14"/>
      <c r="MI33" s="14">
        <v>0</v>
      </c>
      <c r="MJ33" s="14"/>
      <c r="MK33" s="14"/>
      <c r="ML33" s="14"/>
      <c r="MM33" s="14">
        <v>0</v>
      </c>
      <c r="MN33" s="14"/>
      <c r="MO33" s="14">
        <v>20.51</v>
      </c>
      <c r="MP33" s="14">
        <v>20.512820000000001</v>
      </c>
      <c r="MQ33" s="14">
        <v>-20.512820000000001</v>
      </c>
      <c r="MR33" s="14">
        <v>146.30000000000001</v>
      </c>
      <c r="MS33" s="14">
        <v>143.33332999999999</v>
      </c>
      <c r="MT33" s="14">
        <v>143.33332999999999</v>
      </c>
      <c r="MU33" s="14">
        <v>2.9666700000000001</v>
      </c>
      <c r="MV33" s="14">
        <v>68.400000000000006</v>
      </c>
      <c r="MW33" s="14">
        <v>71.666669999999996</v>
      </c>
      <c r="MX33" s="14">
        <v>71.666669999999996</v>
      </c>
      <c r="MY33" s="14">
        <v>-3.26667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0.4</v>
      </c>
      <c r="OC33" s="14">
        <v>1.1299999999999999</v>
      </c>
      <c r="OD33" s="14">
        <v>1.1259999999999999</v>
      </c>
      <c r="OE33" s="14">
        <v>-0.72599999999999998</v>
      </c>
      <c r="OF33" s="14">
        <v>87.8</v>
      </c>
      <c r="OG33" s="14">
        <v>110.9</v>
      </c>
      <c r="OH33" s="14">
        <v>110.875</v>
      </c>
      <c r="OI33" s="14">
        <v>-23.074999999999999</v>
      </c>
      <c r="OJ33" s="14">
        <v>46.7</v>
      </c>
      <c r="OK33" s="14">
        <v>47.19</v>
      </c>
      <c r="OL33" s="14">
        <v>47.185000000000002</v>
      </c>
      <c r="OM33" s="14">
        <v>-0.48499999999999999</v>
      </c>
      <c r="ON33" s="14">
        <v>16.600000000000001</v>
      </c>
      <c r="OO33" s="14">
        <v>9.61</v>
      </c>
      <c r="OP33" s="14">
        <v>9.6120000000000001</v>
      </c>
      <c r="OQ33" s="14">
        <v>6.9880000000000004</v>
      </c>
      <c r="OR33" s="14">
        <v>0.1</v>
      </c>
      <c r="OS33" s="14">
        <v>0.4</v>
      </c>
      <c r="OT33" s="14">
        <v>0.4</v>
      </c>
      <c r="OU33" s="14">
        <v>-0.3</v>
      </c>
      <c r="OV33" s="14">
        <v>20</v>
      </c>
      <c r="OW33" s="14">
        <v>20</v>
      </c>
      <c r="OX33" s="14">
        <v>17.560980000000001</v>
      </c>
      <c r="OY33" s="14">
        <v>2.4390200000000002</v>
      </c>
      <c r="OZ33" s="14">
        <v>9.9</v>
      </c>
      <c r="PA33" s="14">
        <v>9.98</v>
      </c>
      <c r="PB33" s="14">
        <v>9.9830000000000005</v>
      </c>
      <c r="PC33" s="14">
        <v>-8.3000000000000004E-2</v>
      </c>
      <c r="PD33" s="14">
        <v>5.5</v>
      </c>
      <c r="PE33" s="14">
        <v>5.67</v>
      </c>
      <c r="PF33" s="14">
        <v>5.67</v>
      </c>
      <c r="PG33" s="14">
        <v>-0.17</v>
      </c>
      <c r="PH33" s="14">
        <v>1.2</v>
      </c>
      <c r="PI33" s="14">
        <v>1</v>
      </c>
      <c r="PJ33" s="14">
        <v>1</v>
      </c>
      <c r="PK33" s="14">
        <v>0.2</v>
      </c>
      <c r="PL33" s="14">
        <v>3.1</v>
      </c>
      <c r="PM33" s="14">
        <v>3.4</v>
      </c>
      <c r="PN33" s="14">
        <v>3.4</v>
      </c>
      <c r="PO33" s="14">
        <v>-0.3</v>
      </c>
      <c r="PP33" s="14">
        <v>5.2</v>
      </c>
      <c r="PQ33" s="14">
        <v>5</v>
      </c>
      <c r="PR33" s="14">
        <v>5</v>
      </c>
      <c r="PS33" s="14">
        <v>0.2</v>
      </c>
      <c r="PT33" s="14">
        <v>20.399999999999999</v>
      </c>
      <c r="PU33" s="14">
        <v>19.510000000000002</v>
      </c>
      <c r="PV33" s="14">
        <v>19.5122</v>
      </c>
      <c r="PW33" s="14">
        <v>0.88780000000000003</v>
      </c>
      <c r="PX33" s="14">
        <v>10</v>
      </c>
      <c r="PY33" s="14">
        <v>19.510000000000002</v>
      </c>
      <c r="PZ33" s="14">
        <v>19.5122</v>
      </c>
      <c r="QA33" s="14">
        <v>-9.5122</v>
      </c>
      <c r="QB33" s="14">
        <v>18.7</v>
      </c>
      <c r="QC33" s="14">
        <v>17.559999999999999</v>
      </c>
      <c r="QD33" s="14">
        <v>17.560980000000001</v>
      </c>
      <c r="QE33" s="14">
        <v>1.1390199999999999</v>
      </c>
      <c r="QF33" s="14">
        <v>3.7</v>
      </c>
      <c r="QG33" s="14">
        <v>3.5</v>
      </c>
      <c r="QH33" s="14">
        <v>3.5</v>
      </c>
      <c r="QI33" s="14">
        <v>0.2</v>
      </c>
      <c r="QJ33" s="14">
        <v>18.5</v>
      </c>
      <c r="QK33" s="14">
        <v>17.95</v>
      </c>
      <c r="QL33" s="14">
        <v>17.951219999999999</v>
      </c>
      <c r="QM33" s="14">
        <v>0.54878000000000005</v>
      </c>
      <c r="QN33" s="14">
        <v>6.3</v>
      </c>
      <c r="QO33" s="14">
        <v>6.9</v>
      </c>
      <c r="QP33" s="14">
        <v>7.4779999999999998</v>
      </c>
      <c r="QQ33" s="14">
        <v>-1.1779999999999999</v>
      </c>
      <c r="QR33" s="14">
        <v>7.8</v>
      </c>
      <c r="QS33" s="14">
        <v>13.1</v>
      </c>
      <c r="QT33" s="14">
        <v>13.801</v>
      </c>
      <c r="QU33" s="14">
        <v>-6.0010000000000003</v>
      </c>
      <c r="QV33" s="14">
        <v>22.5</v>
      </c>
      <c r="QW33" s="14">
        <v>26.4</v>
      </c>
      <c r="QX33" s="14">
        <v>25.846</v>
      </c>
      <c r="QY33" s="14">
        <v>-3.3460000000000001</v>
      </c>
      <c r="QZ33" s="14">
        <v>75.400000000000006</v>
      </c>
      <c r="RA33" s="14">
        <v>83.7</v>
      </c>
      <c r="RB33" s="14">
        <v>84.638000000000005</v>
      </c>
      <c r="RC33" s="14">
        <v>-9.2379999999999995</v>
      </c>
      <c r="RD33" s="14"/>
      <c r="RE33" s="14"/>
      <c r="RF33" s="14"/>
      <c r="RG33" s="14">
        <v>0</v>
      </c>
      <c r="RH33" s="14"/>
      <c r="RI33" s="14"/>
      <c r="RJ33" s="14"/>
      <c r="RK33" s="14">
        <v>0</v>
      </c>
      <c r="RL33" s="14"/>
      <c r="RM33" s="14"/>
      <c r="RN33" s="14"/>
      <c r="RO33" s="14">
        <v>0</v>
      </c>
      <c r="RP33" s="14"/>
      <c r="RQ33" s="14"/>
      <c r="RR33" s="14"/>
      <c r="RS33" s="14">
        <v>0</v>
      </c>
      <c r="RT33" s="14">
        <v>5</v>
      </c>
      <c r="RU33" s="14">
        <v>8.1</v>
      </c>
      <c r="RV33" s="14">
        <v>8.0960000000000001</v>
      </c>
      <c r="RW33" s="14">
        <v>-3.0960000000000001</v>
      </c>
      <c r="RX33" s="14">
        <v>2.4</v>
      </c>
      <c r="RY33" s="14">
        <v>2.38</v>
      </c>
      <c r="RZ33" s="14">
        <v>2.379</v>
      </c>
      <c r="SA33" s="14">
        <v>2.1000000000000001E-2</v>
      </c>
      <c r="SB33" s="14">
        <v>20</v>
      </c>
      <c r="SC33" s="14">
        <v>14.7</v>
      </c>
      <c r="SD33" s="14">
        <v>11.62162</v>
      </c>
      <c r="SE33" s="14">
        <v>8.3783799999999999</v>
      </c>
      <c r="SF33" s="14">
        <v>3.1</v>
      </c>
      <c r="SG33" s="14">
        <v>2</v>
      </c>
      <c r="SH33" s="14">
        <v>2</v>
      </c>
      <c r="SI33" s="14">
        <v>1.1000000000000001</v>
      </c>
      <c r="SJ33" s="14"/>
      <c r="SK33" s="14"/>
      <c r="SL33" s="14">
        <v>0.7</v>
      </c>
      <c r="SM33" s="14">
        <v>-0.7</v>
      </c>
      <c r="SN33" s="14">
        <v>19.5</v>
      </c>
      <c r="SO33" s="14">
        <v>19.12</v>
      </c>
      <c r="SP33" s="14">
        <v>19.121949999999998</v>
      </c>
      <c r="SQ33" s="14">
        <v>0.37805</v>
      </c>
      <c r="SR33" s="14">
        <v>9.4</v>
      </c>
      <c r="SS33" s="14">
        <v>9.5</v>
      </c>
      <c r="ST33" s="14">
        <v>9.5</v>
      </c>
      <c r="SU33" s="14">
        <v>-0.1</v>
      </c>
      <c r="SV33" s="14">
        <v>18.5</v>
      </c>
      <c r="SW33" s="14">
        <v>16.59</v>
      </c>
      <c r="SX33" s="14">
        <v>16.585370000000001</v>
      </c>
      <c r="SY33" s="14">
        <v>1.9146300000000001</v>
      </c>
      <c r="SZ33" s="14">
        <v>20.3</v>
      </c>
      <c r="TA33" s="14">
        <v>19.510000000000002</v>
      </c>
      <c r="TB33" s="14">
        <v>19.5122</v>
      </c>
      <c r="TC33" s="14">
        <v>0.78779999999999994</v>
      </c>
      <c r="TD33" s="14">
        <v>20</v>
      </c>
      <c r="TE33" s="14">
        <v>19.32</v>
      </c>
      <c r="TF33" s="14">
        <v>19.317070000000001</v>
      </c>
      <c r="TG33" s="14">
        <v>0.68293000000000004</v>
      </c>
      <c r="TH33" s="14">
        <v>20.399999999999999</v>
      </c>
      <c r="TI33" s="14">
        <v>21.9</v>
      </c>
      <c r="TJ33" s="14">
        <v>21.463000000000001</v>
      </c>
      <c r="TK33" s="14">
        <v>-1.0629999999999999</v>
      </c>
      <c r="TL33" s="14">
        <v>55.1</v>
      </c>
      <c r="TM33" s="14">
        <v>61.9</v>
      </c>
      <c r="TN33" s="14">
        <v>61.896999999999998</v>
      </c>
      <c r="TO33" s="14">
        <v>-6.7969999999999997</v>
      </c>
      <c r="TP33" s="14">
        <v>11.1</v>
      </c>
      <c r="TQ33" s="14">
        <v>17.899999999999999</v>
      </c>
      <c r="TR33" s="14">
        <v>21.068999999999999</v>
      </c>
      <c r="TS33" s="14">
        <v>-9.9689999999999994</v>
      </c>
      <c r="TT33" s="14">
        <v>95.2</v>
      </c>
      <c r="TU33" s="14">
        <v>80.400000000000006</v>
      </c>
      <c r="TV33" s="14">
        <v>72.707999999999998</v>
      </c>
      <c r="TW33" s="14">
        <v>22.492000000000001</v>
      </c>
      <c r="TX33" s="14">
        <v>97.3</v>
      </c>
      <c r="TY33" s="14">
        <v>81.7</v>
      </c>
      <c r="TZ33" s="14">
        <v>78.674000000000007</v>
      </c>
      <c r="UA33" s="14">
        <v>18.626000000000001</v>
      </c>
      <c r="UB33" s="14">
        <v>12.2</v>
      </c>
      <c r="UC33" s="14">
        <v>10.42</v>
      </c>
      <c r="UD33" s="14">
        <v>10.42</v>
      </c>
      <c r="UE33" s="14">
        <v>1.78</v>
      </c>
      <c r="UF33" s="14">
        <v>12.8</v>
      </c>
      <c r="UG33" s="14">
        <v>8.7899999999999991</v>
      </c>
      <c r="UH33" s="14">
        <v>8.7940000000000005</v>
      </c>
      <c r="UI33" s="14">
        <v>4.0060000000000002</v>
      </c>
      <c r="UJ33" s="14">
        <v>20.9</v>
      </c>
      <c r="UK33" s="14">
        <v>19.510000000000002</v>
      </c>
      <c r="UL33" s="14">
        <v>19.5122</v>
      </c>
      <c r="UM33" s="14">
        <v>1.3877999999999999</v>
      </c>
      <c r="UN33" s="14">
        <v>6.7</v>
      </c>
      <c r="UO33" s="14">
        <v>8</v>
      </c>
      <c r="UP33" s="14">
        <v>8</v>
      </c>
      <c r="UQ33" s="14">
        <v>-1.3</v>
      </c>
      <c r="UR33" s="14">
        <v>7</v>
      </c>
      <c r="US33" s="14">
        <v>8.4</v>
      </c>
      <c r="UT33" s="14">
        <v>8.4</v>
      </c>
      <c r="UU33" s="14">
        <v>-1.4</v>
      </c>
      <c r="UV33" s="14">
        <v>20.399999999999999</v>
      </c>
      <c r="UW33" s="14">
        <v>19.510000000000002</v>
      </c>
      <c r="UX33" s="14">
        <v>19.5122</v>
      </c>
      <c r="UY33" s="14">
        <v>0.88780000000000003</v>
      </c>
      <c r="UZ33" s="14">
        <v>20.399999999999999</v>
      </c>
      <c r="VA33" s="14">
        <v>19.510000000000002</v>
      </c>
      <c r="VB33" s="14">
        <v>19.5122</v>
      </c>
      <c r="VC33" s="14">
        <v>0.88780000000000003</v>
      </c>
      <c r="VD33" s="14">
        <v>20.2</v>
      </c>
      <c r="VE33" s="14">
        <v>19.510000000000002</v>
      </c>
      <c r="VF33" s="14">
        <v>19.5122</v>
      </c>
      <c r="VG33" s="14">
        <v>0.68779999999999997</v>
      </c>
      <c r="VH33" s="14">
        <v>15.5</v>
      </c>
      <c r="VI33" s="14">
        <v>7.76</v>
      </c>
      <c r="VJ33" s="14">
        <v>7.7569999999999997</v>
      </c>
      <c r="VK33" s="14">
        <v>7.7430000000000003</v>
      </c>
      <c r="VL33" s="14">
        <v>166.28</v>
      </c>
      <c r="VM33" s="14">
        <v>194.04</v>
      </c>
      <c r="VN33" s="14">
        <v>194.04</v>
      </c>
      <c r="VO33" s="14">
        <v>-27.76</v>
      </c>
      <c r="VP33" s="14">
        <v>8.8000000000000007</v>
      </c>
      <c r="VQ33" s="14">
        <v>12.56</v>
      </c>
      <c r="VR33" s="14">
        <v>12.555</v>
      </c>
      <c r="VS33" s="14">
        <v>-3.7549999999999999</v>
      </c>
      <c r="VT33" s="14">
        <v>29.8</v>
      </c>
      <c r="VU33" s="14">
        <v>62.2</v>
      </c>
      <c r="VV33" s="14">
        <v>76.597999999999999</v>
      </c>
      <c r="VW33" s="14">
        <v>-46.798000000000002</v>
      </c>
      <c r="VX33" s="14">
        <v>0.4</v>
      </c>
      <c r="VY33" s="14">
        <v>0.4</v>
      </c>
      <c r="VZ33" s="14">
        <v>0.6</v>
      </c>
      <c r="WA33" s="14">
        <v>-0.2</v>
      </c>
      <c r="WB33" s="14">
        <v>55.3</v>
      </c>
      <c r="WC33" s="14">
        <v>107.2</v>
      </c>
      <c r="WD33" s="14">
        <v>109</v>
      </c>
      <c r="WE33" s="14">
        <v>-53.7</v>
      </c>
      <c r="WF33" s="14">
        <v>0</v>
      </c>
      <c r="WG33" s="14">
        <v>100.5</v>
      </c>
      <c r="WH33" s="14">
        <v>86</v>
      </c>
      <c r="WI33" s="14">
        <v>-86</v>
      </c>
      <c r="WJ33" s="14">
        <v>24.4</v>
      </c>
      <c r="WK33" s="14">
        <v>45.4</v>
      </c>
      <c r="WL33" s="14">
        <v>59.523000000000003</v>
      </c>
      <c r="WM33" s="14">
        <v>-35.122999999999998</v>
      </c>
      <c r="WN33" s="14">
        <v>18.100000000000001</v>
      </c>
      <c r="WO33" s="14">
        <v>10.3</v>
      </c>
      <c r="WP33" s="14">
        <v>12.065</v>
      </c>
      <c r="WQ33" s="14">
        <v>6.0350000000000001</v>
      </c>
      <c r="WR33" s="14">
        <v>9.6999999999999993</v>
      </c>
      <c r="WS33" s="14">
        <v>9.4</v>
      </c>
      <c r="WT33" s="14">
        <v>9.4</v>
      </c>
      <c r="WU33" s="14">
        <v>0.3</v>
      </c>
      <c r="WV33" s="14">
        <v>20</v>
      </c>
      <c r="WW33" s="14">
        <v>19.32</v>
      </c>
      <c r="WX33" s="14">
        <v>19.317070000000001</v>
      </c>
      <c r="WY33" s="14">
        <v>0.68293000000000004</v>
      </c>
      <c r="WZ33" s="14">
        <v>10.6</v>
      </c>
      <c r="XA33" s="14">
        <v>9</v>
      </c>
      <c r="XB33" s="14">
        <v>10.8</v>
      </c>
      <c r="XC33" s="14">
        <v>-0.2</v>
      </c>
      <c r="XD33" s="14">
        <v>28.7</v>
      </c>
      <c r="XE33" s="14">
        <v>35</v>
      </c>
      <c r="XF33" s="14">
        <v>40</v>
      </c>
      <c r="XG33" s="14">
        <v>-11.3</v>
      </c>
      <c r="XH33" s="14"/>
      <c r="XI33" s="14"/>
      <c r="XJ33" s="14"/>
      <c r="XK33" s="14">
        <v>0</v>
      </c>
      <c r="XL33" s="14"/>
      <c r="XM33" s="14"/>
      <c r="XN33" s="14"/>
      <c r="XO33" s="14">
        <v>0</v>
      </c>
      <c r="XP33" s="14"/>
      <c r="XQ33" s="14"/>
      <c r="XR33" s="14"/>
      <c r="XS33" s="14">
        <v>0</v>
      </c>
      <c r="XT33" s="14"/>
      <c r="XU33" s="14"/>
      <c r="XV33" s="14"/>
      <c r="XW33" s="14">
        <v>0</v>
      </c>
    </row>
    <row r="34" spans="1:647" ht="24" customHeight="1" x14ac:dyDescent="0.35">
      <c r="A34" s="1"/>
      <c r="B34" s="16" t="s">
        <v>76</v>
      </c>
      <c r="C34" s="16" t="s">
        <v>767</v>
      </c>
      <c r="D34" s="17"/>
      <c r="E34" s="17"/>
      <c r="F34" s="17"/>
      <c r="G34" s="17">
        <v>0</v>
      </c>
      <c r="H34" s="17"/>
      <c r="I34" s="17"/>
      <c r="J34" s="17"/>
      <c r="K34" s="17">
        <v>0</v>
      </c>
      <c r="L34" s="17"/>
      <c r="M34" s="17"/>
      <c r="N34" s="17"/>
      <c r="O34" s="17">
        <v>0</v>
      </c>
      <c r="P34" s="17">
        <v>648.6</v>
      </c>
      <c r="Q34" s="17">
        <v>646.79999999999995</v>
      </c>
      <c r="R34" s="17">
        <v>646.79789000000005</v>
      </c>
      <c r="S34" s="17">
        <v>1.8021100000000001</v>
      </c>
      <c r="T34" s="17">
        <v>216.1</v>
      </c>
      <c r="U34" s="17">
        <v>211.44</v>
      </c>
      <c r="V34" s="17">
        <v>211.44126</v>
      </c>
      <c r="W34" s="17">
        <v>4.6587399999999999</v>
      </c>
      <c r="X34" s="17"/>
      <c r="Y34" s="17"/>
      <c r="Z34" s="17"/>
      <c r="AA34" s="17">
        <v>0</v>
      </c>
      <c r="AB34" s="17"/>
      <c r="AC34" s="17"/>
      <c r="AD34" s="17"/>
      <c r="AE34" s="17">
        <v>0</v>
      </c>
      <c r="AF34" s="17">
        <v>89.7</v>
      </c>
      <c r="AG34" s="17">
        <v>92.22</v>
      </c>
      <c r="AH34" s="17">
        <v>92.226339999999993</v>
      </c>
      <c r="AI34" s="17">
        <v>-2.5263399999999998</v>
      </c>
      <c r="AJ34" s="17">
        <v>240.7</v>
      </c>
      <c r="AK34" s="17">
        <v>240.17</v>
      </c>
      <c r="AL34" s="17">
        <v>235.97717</v>
      </c>
      <c r="AM34" s="17">
        <v>4.7228300000000001</v>
      </c>
      <c r="AN34" s="17"/>
      <c r="AO34" s="17"/>
      <c r="AP34" s="17"/>
      <c r="AQ34" s="17">
        <v>0</v>
      </c>
      <c r="AR34" s="17"/>
      <c r="AS34" s="17"/>
      <c r="AT34" s="17"/>
      <c r="AU34" s="17">
        <v>0</v>
      </c>
      <c r="AV34" s="17">
        <v>105.8</v>
      </c>
      <c r="AW34" s="17">
        <v>131.15110999999999</v>
      </c>
      <c r="AX34" s="17">
        <v>139.18955</v>
      </c>
      <c r="AY34" s="17">
        <v>-33.38955</v>
      </c>
      <c r="AZ34" s="17">
        <v>105.8</v>
      </c>
      <c r="BA34" s="17">
        <v>131.15110999999999</v>
      </c>
      <c r="BB34" s="17">
        <v>139.18955</v>
      </c>
      <c r="BC34" s="17">
        <v>-33.38955</v>
      </c>
      <c r="BD34" s="17">
        <v>106.8</v>
      </c>
      <c r="BE34" s="17">
        <v>131.15110999999999</v>
      </c>
      <c r="BF34" s="17">
        <v>139.18955</v>
      </c>
      <c r="BG34" s="17">
        <v>-32.38955</v>
      </c>
      <c r="BH34" s="17">
        <v>206.2</v>
      </c>
      <c r="BI34" s="17">
        <v>196.72667000000001</v>
      </c>
      <c r="BJ34" s="17">
        <v>208.78433000000001</v>
      </c>
      <c r="BK34" s="17">
        <v>-2.58433</v>
      </c>
      <c r="BL34" s="17">
        <v>201.3</v>
      </c>
      <c r="BM34" s="17">
        <v>195.12</v>
      </c>
      <c r="BN34" s="17">
        <v>195.12200999999999</v>
      </c>
      <c r="BO34" s="17">
        <v>6.1779900000000003</v>
      </c>
      <c r="BP34" s="17">
        <v>108</v>
      </c>
      <c r="BQ34" s="17">
        <v>97.56</v>
      </c>
      <c r="BR34" s="17">
        <v>97.561000000000007</v>
      </c>
      <c r="BS34" s="17">
        <v>10.439</v>
      </c>
      <c r="BT34" s="17">
        <v>565.20000000000005</v>
      </c>
      <c r="BU34" s="17">
        <v>568.29999999999995</v>
      </c>
      <c r="BV34" s="17">
        <v>568.29854</v>
      </c>
      <c r="BW34" s="17">
        <v>-3.0985399999999998</v>
      </c>
      <c r="BX34" s="17">
        <v>10.4</v>
      </c>
      <c r="BY34" s="17">
        <v>10.56</v>
      </c>
      <c r="BZ34" s="17"/>
      <c r="CA34" s="17">
        <v>10.4</v>
      </c>
      <c r="CB34" s="17"/>
      <c r="CC34" s="17"/>
      <c r="CD34" s="17"/>
      <c r="CE34" s="17">
        <v>0</v>
      </c>
      <c r="CF34" s="17"/>
      <c r="CG34" s="17"/>
      <c r="CH34" s="17"/>
      <c r="CI34" s="17">
        <v>0</v>
      </c>
      <c r="CJ34" s="17"/>
      <c r="CK34" s="17"/>
      <c r="CL34" s="17"/>
      <c r="CM34" s="17">
        <v>0</v>
      </c>
      <c r="CN34" s="17"/>
      <c r="CO34" s="17"/>
      <c r="CP34" s="17"/>
      <c r="CQ34" s="17">
        <v>0</v>
      </c>
      <c r="CR34" s="17">
        <v>162.6</v>
      </c>
      <c r="CS34" s="17">
        <v>164.71</v>
      </c>
      <c r="CT34" s="17">
        <v>164.70732000000001</v>
      </c>
      <c r="CU34" s="17">
        <v>-2.1073200000000001</v>
      </c>
      <c r="CV34" s="17">
        <v>7</v>
      </c>
      <c r="CW34" s="17">
        <v>6.83</v>
      </c>
      <c r="CX34" s="17">
        <v>5.1346499999999997</v>
      </c>
      <c r="CY34" s="17">
        <v>1.8653500000000001</v>
      </c>
      <c r="CZ34" s="17">
        <v>3.6</v>
      </c>
      <c r="DA34" s="17">
        <v>3.75</v>
      </c>
      <c r="DB34" s="17">
        <v>2.8184800000000001</v>
      </c>
      <c r="DC34" s="17">
        <v>0.78151999999999999</v>
      </c>
      <c r="DD34" s="17">
        <v>0</v>
      </c>
      <c r="DE34" s="17">
        <v>0</v>
      </c>
      <c r="DF34" s="17">
        <v>0</v>
      </c>
      <c r="DG34" s="17">
        <v>0</v>
      </c>
      <c r="DH34" s="17">
        <v>6.2</v>
      </c>
      <c r="DI34" s="17">
        <v>2.95</v>
      </c>
      <c r="DJ34" s="17">
        <v>6.8787000000000003</v>
      </c>
      <c r="DK34" s="17">
        <v>-0.67869999999999997</v>
      </c>
      <c r="DL34" s="17">
        <v>10.1</v>
      </c>
      <c r="DM34" s="17">
        <v>8.17</v>
      </c>
      <c r="DN34" s="17">
        <v>8.1736000000000004</v>
      </c>
      <c r="DO34" s="17">
        <v>1.9263999999999999</v>
      </c>
      <c r="DP34" s="17">
        <v>75.5</v>
      </c>
      <c r="DQ34" s="17">
        <v>44.76</v>
      </c>
      <c r="DR34" s="17">
        <v>44.764240000000001</v>
      </c>
      <c r="DS34" s="17">
        <v>30.735759999999999</v>
      </c>
      <c r="DT34" s="17">
        <v>4.7</v>
      </c>
      <c r="DU34" s="17">
        <v>0</v>
      </c>
      <c r="DV34" s="17">
        <v>4.7632000000000003</v>
      </c>
      <c r="DW34" s="17">
        <v>-6.3200000000000006E-2</v>
      </c>
      <c r="DX34" s="17"/>
      <c r="DY34" s="17"/>
      <c r="DZ34" s="17"/>
      <c r="EA34" s="17">
        <v>0</v>
      </c>
      <c r="EB34" s="17"/>
      <c r="EC34" s="17"/>
      <c r="ED34" s="17"/>
      <c r="EE34" s="17">
        <v>0</v>
      </c>
      <c r="EF34" s="17"/>
      <c r="EG34" s="17"/>
      <c r="EH34" s="17"/>
      <c r="EI34" s="17">
        <v>0</v>
      </c>
      <c r="EJ34" s="17">
        <v>110.8</v>
      </c>
      <c r="EK34" s="17">
        <v>109.52</v>
      </c>
      <c r="EL34" s="17">
        <v>112.90537</v>
      </c>
      <c r="EM34" s="17">
        <v>-2.1053700000000002</v>
      </c>
      <c r="EN34" s="17">
        <v>191</v>
      </c>
      <c r="EO34" s="17">
        <v>221.3</v>
      </c>
      <c r="EP34" s="17">
        <v>221.25516999999999</v>
      </c>
      <c r="EQ34" s="17">
        <v>-30.25517</v>
      </c>
      <c r="ER34" s="17"/>
      <c r="ES34" s="17"/>
      <c r="ET34" s="17"/>
      <c r="EU34" s="17">
        <v>0</v>
      </c>
      <c r="EV34" s="17"/>
      <c r="EW34" s="17"/>
      <c r="EX34" s="17"/>
      <c r="EY34" s="17">
        <v>0</v>
      </c>
      <c r="EZ34" s="17"/>
      <c r="FA34" s="17"/>
      <c r="FB34" s="17"/>
      <c r="FC34" s="17">
        <v>0</v>
      </c>
      <c r="FD34" s="17">
        <v>6.5</v>
      </c>
      <c r="FE34" s="17">
        <v>6.39</v>
      </c>
      <c r="FF34" s="17">
        <v>6.39</v>
      </c>
      <c r="FG34" s="17">
        <v>0.11</v>
      </c>
      <c r="FH34" s="17">
        <v>225.4</v>
      </c>
      <c r="FI34" s="17">
        <v>229.57</v>
      </c>
      <c r="FJ34" s="17">
        <v>229.57073</v>
      </c>
      <c r="FK34" s="17">
        <v>-4.1707299999999998</v>
      </c>
      <c r="FL34" s="17">
        <v>74.900000000000006</v>
      </c>
      <c r="FM34" s="17">
        <v>78.47</v>
      </c>
      <c r="FN34" s="17">
        <v>73.380380000000002</v>
      </c>
      <c r="FO34" s="17">
        <v>1.51962</v>
      </c>
      <c r="FP34" s="17">
        <v>140.69999999999999</v>
      </c>
      <c r="FQ34" s="17">
        <v>151.08000000000001</v>
      </c>
      <c r="FR34" s="17">
        <v>151.08600000000001</v>
      </c>
      <c r="FS34" s="17">
        <v>-10.385999999999999</v>
      </c>
      <c r="FT34" s="17">
        <v>42.4</v>
      </c>
      <c r="FU34" s="17">
        <v>41.5</v>
      </c>
      <c r="FV34" s="17">
        <v>41.498959999999997</v>
      </c>
      <c r="FW34" s="17">
        <v>0.90103999999999995</v>
      </c>
      <c r="FX34" s="17">
        <v>18.600000000000001</v>
      </c>
      <c r="FY34" s="17">
        <v>19.29</v>
      </c>
      <c r="FZ34" s="17">
        <v>19.28585</v>
      </c>
      <c r="GA34" s="17">
        <v>-0.68584999999999996</v>
      </c>
      <c r="GB34" s="17">
        <v>19.7</v>
      </c>
      <c r="GC34" s="17">
        <v>19.12</v>
      </c>
      <c r="GD34" s="17">
        <v>19.121949999999998</v>
      </c>
      <c r="GE34" s="17">
        <v>0.57804999999999995</v>
      </c>
      <c r="GF34" s="17">
        <v>87.6</v>
      </c>
      <c r="GG34" s="17">
        <v>87.66</v>
      </c>
      <c r="GH34" s="17">
        <v>87.657560000000004</v>
      </c>
      <c r="GI34" s="17">
        <v>-5.756E-2</v>
      </c>
      <c r="GJ34" s="17">
        <v>0</v>
      </c>
      <c r="GK34" s="17">
        <v>0</v>
      </c>
      <c r="GL34" s="17">
        <v>0</v>
      </c>
      <c r="GM34" s="17">
        <v>0</v>
      </c>
      <c r="GN34" s="17">
        <v>179.2</v>
      </c>
      <c r="GO34" s="17">
        <v>185.62</v>
      </c>
      <c r="GP34" s="17">
        <v>0</v>
      </c>
      <c r="GQ34" s="17">
        <v>179.2</v>
      </c>
      <c r="GR34" s="17">
        <v>90.5</v>
      </c>
      <c r="GS34" s="17">
        <v>92.81</v>
      </c>
      <c r="GT34" s="17"/>
      <c r="GU34" s="17">
        <v>90.5</v>
      </c>
      <c r="GV34" s="17">
        <v>108.4</v>
      </c>
      <c r="GW34" s="17">
        <v>107.92</v>
      </c>
      <c r="GX34" s="17">
        <v>110.91316999999999</v>
      </c>
      <c r="GY34" s="17">
        <v>-2.5131700000000001</v>
      </c>
      <c r="GZ34" s="17">
        <v>0</v>
      </c>
      <c r="HA34" s="17">
        <v>0</v>
      </c>
      <c r="HB34" s="17">
        <v>9.09</v>
      </c>
      <c r="HC34" s="17">
        <v>-9.09</v>
      </c>
      <c r="HD34" s="17">
        <v>7.2</v>
      </c>
      <c r="HE34" s="17">
        <v>6.06</v>
      </c>
      <c r="HF34" s="17">
        <v>9.9490999999999996</v>
      </c>
      <c r="HG34" s="17">
        <v>-2.7490999999999999</v>
      </c>
      <c r="HH34" s="17">
        <v>45.5</v>
      </c>
      <c r="HI34" s="17">
        <v>47.27</v>
      </c>
      <c r="HJ34" s="17">
        <v>47.26634</v>
      </c>
      <c r="HK34" s="17">
        <v>-1.76634</v>
      </c>
      <c r="HL34" s="17">
        <v>0</v>
      </c>
      <c r="HM34" s="17">
        <v>13</v>
      </c>
      <c r="HN34" s="17">
        <v>13</v>
      </c>
      <c r="HO34" s="17">
        <v>-13</v>
      </c>
      <c r="HP34" s="17">
        <v>3.8</v>
      </c>
      <c r="HQ34" s="17">
        <v>3.89</v>
      </c>
      <c r="HR34" s="17">
        <v>3.8872599999999999</v>
      </c>
      <c r="HS34" s="17">
        <v>-8.7260000000000004E-2</v>
      </c>
      <c r="HT34" s="17">
        <v>37.5</v>
      </c>
      <c r="HU34" s="17">
        <v>34.42</v>
      </c>
      <c r="HV34" s="17">
        <v>34.419510000000002</v>
      </c>
      <c r="HW34" s="17">
        <v>3.0804900000000002</v>
      </c>
      <c r="HX34" s="17">
        <v>173.7</v>
      </c>
      <c r="HY34" s="17">
        <v>171.54</v>
      </c>
      <c r="HZ34" s="17">
        <v>171.54185000000001</v>
      </c>
      <c r="IA34" s="17">
        <v>2.15815</v>
      </c>
      <c r="IB34" s="17"/>
      <c r="IC34" s="17"/>
      <c r="ID34" s="17"/>
      <c r="IE34" s="17">
        <v>0</v>
      </c>
      <c r="IF34" s="17"/>
      <c r="IG34" s="17"/>
      <c r="IH34" s="17"/>
      <c r="II34" s="17">
        <v>0</v>
      </c>
      <c r="IJ34" s="17"/>
      <c r="IK34" s="17"/>
      <c r="IL34" s="17"/>
      <c r="IM34" s="17">
        <v>0</v>
      </c>
      <c r="IN34" s="17">
        <v>45.1</v>
      </c>
      <c r="IO34" s="17">
        <v>48.42</v>
      </c>
      <c r="IP34" s="17">
        <v>0</v>
      </c>
      <c r="IQ34" s="17">
        <v>45.1</v>
      </c>
      <c r="IR34" s="17"/>
      <c r="IS34" s="17"/>
      <c r="IT34" s="17"/>
      <c r="IU34" s="17">
        <v>0</v>
      </c>
      <c r="IV34" s="17"/>
      <c r="IW34" s="17"/>
      <c r="IX34" s="17"/>
      <c r="IY34" s="17">
        <v>0</v>
      </c>
      <c r="IZ34" s="17"/>
      <c r="JA34" s="17"/>
      <c r="JB34" s="17"/>
      <c r="JC34" s="17">
        <v>0</v>
      </c>
      <c r="JD34" s="17">
        <v>0</v>
      </c>
      <c r="JE34" s="17">
        <v>0</v>
      </c>
      <c r="JF34" s="17">
        <v>0</v>
      </c>
      <c r="JG34" s="17">
        <v>0</v>
      </c>
      <c r="JH34" s="17">
        <v>0</v>
      </c>
      <c r="JI34" s="17"/>
      <c r="JJ34" s="17"/>
      <c r="JK34" s="17">
        <v>0</v>
      </c>
      <c r="JL34" s="17">
        <v>9.8000000000000007</v>
      </c>
      <c r="JM34" s="17">
        <v>10</v>
      </c>
      <c r="JN34" s="17">
        <v>10</v>
      </c>
      <c r="JO34" s="17">
        <v>-0.2</v>
      </c>
      <c r="JP34" s="17"/>
      <c r="JQ34" s="17"/>
      <c r="JR34" s="17"/>
      <c r="JS34" s="17">
        <v>0</v>
      </c>
      <c r="JT34" s="17">
        <v>0</v>
      </c>
      <c r="JU34" s="17">
        <v>0</v>
      </c>
      <c r="JV34" s="17"/>
      <c r="JW34" s="17">
        <v>0</v>
      </c>
      <c r="JX34" s="17">
        <v>0</v>
      </c>
      <c r="JY34" s="17">
        <v>0</v>
      </c>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v>0</v>
      </c>
      <c r="LB34" s="17">
        <v>0</v>
      </c>
      <c r="LC34" s="17">
        <v>0</v>
      </c>
      <c r="LD34" s="17">
        <v>4.5999999999999996</v>
      </c>
      <c r="LE34" s="17">
        <v>3.99</v>
      </c>
      <c r="LF34" s="17">
        <v>3.9931199999999998</v>
      </c>
      <c r="LG34" s="17">
        <v>0.60687999999999998</v>
      </c>
      <c r="LH34" s="17">
        <v>178.1</v>
      </c>
      <c r="LI34" s="17">
        <v>182.25</v>
      </c>
      <c r="LJ34" s="17">
        <v>174.39893000000001</v>
      </c>
      <c r="LK34" s="17">
        <v>3.7010700000000001</v>
      </c>
      <c r="LL34" s="17">
        <v>132.69999999999999</v>
      </c>
      <c r="LM34" s="17">
        <v>133.68</v>
      </c>
      <c r="LN34" s="17">
        <v>133.67995999999999</v>
      </c>
      <c r="LO34" s="17">
        <v>-0.97996000000000005</v>
      </c>
      <c r="LP34" s="17">
        <v>64.5</v>
      </c>
      <c r="LQ34" s="17">
        <v>63.43</v>
      </c>
      <c r="LR34" s="17">
        <v>67.461460000000002</v>
      </c>
      <c r="LS34" s="17">
        <v>-2.9614600000000002</v>
      </c>
      <c r="LT34" s="17">
        <v>79.599999999999994</v>
      </c>
      <c r="LU34" s="17">
        <v>78.569999999999993</v>
      </c>
      <c r="LV34" s="17">
        <v>78.567999999999998</v>
      </c>
      <c r="LW34" s="17">
        <v>1.032</v>
      </c>
      <c r="LX34" s="17">
        <v>18.899999999999999</v>
      </c>
      <c r="LY34" s="17">
        <v>19</v>
      </c>
      <c r="LZ34" s="17">
        <v>30.097560000000001</v>
      </c>
      <c r="MA34" s="17">
        <v>-11.197559999999999</v>
      </c>
      <c r="MB34" s="17"/>
      <c r="MC34" s="17"/>
      <c r="MD34" s="17"/>
      <c r="ME34" s="17">
        <v>0</v>
      </c>
      <c r="MF34" s="17"/>
      <c r="MG34" s="17"/>
      <c r="MH34" s="17"/>
      <c r="MI34" s="17">
        <v>0</v>
      </c>
      <c r="MJ34" s="17"/>
      <c r="MK34" s="17"/>
      <c r="ML34" s="17"/>
      <c r="MM34" s="17">
        <v>0</v>
      </c>
      <c r="MN34" s="17"/>
      <c r="MO34" s="17">
        <v>0</v>
      </c>
      <c r="MP34" s="17">
        <v>20.512820000000001</v>
      </c>
      <c r="MQ34" s="17">
        <v>-20.512820000000001</v>
      </c>
      <c r="MR34" s="17">
        <v>146.30000000000001</v>
      </c>
      <c r="MS34" s="17">
        <v>144.31333000000001</v>
      </c>
      <c r="MT34" s="17">
        <v>143.33332999999999</v>
      </c>
      <c r="MU34" s="17">
        <v>2.9666700000000001</v>
      </c>
      <c r="MV34" s="17">
        <v>67.900000000000006</v>
      </c>
      <c r="MW34" s="17">
        <v>72.156670000000005</v>
      </c>
      <c r="MX34" s="17">
        <v>71.666669999999996</v>
      </c>
      <c r="MY34" s="17">
        <v>-3.76667</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1.1200000000000001</v>
      </c>
      <c r="OD34" s="17">
        <v>1.1220000000000001</v>
      </c>
      <c r="OE34" s="17">
        <v>0.17799999999999999</v>
      </c>
      <c r="OF34" s="17">
        <v>102</v>
      </c>
      <c r="OG34" s="17">
        <v>103.73</v>
      </c>
      <c r="OH34" s="17">
        <v>112.027</v>
      </c>
      <c r="OI34" s="17">
        <v>-10.026999999999999</v>
      </c>
      <c r="OJ34" s="17">
        <v>26</v>
      </c>
      <c r="OK34" s="17">
        <v>46.95</v>
      </c>
      <c r="OL34" s="17">
        <v>46.947000000000003</v>
      </c>
      <c r="OM34" s="17">
        <v>-20.946999999999999</v>
      </c>
      <c r="ON34" s="17">
        <v>16.5</v>
      </c>
      <c r="OO34" s="17">
        <v>7.99</v>
      </c>
      <c r="OP34" s="17">
        <v>7.9850000000000003</v>
      </c>
      <c r="OQ34" s="17">
        <v>8.5150000000000006</v>
      </c>
      <c r="OR34" s="17">
        <v>0.2</v>
      </c>
      <c r="OS34" s="17">
        <v>0.4</v>
      </c>
      <c r="OT34" s="17">
        <v>0.4</v>
      </c>
      <c r="OU34" s="17">
        <v>-0.2</v>
      </c>
      <c r="OV34" s="17">
        <v>19.899999999999999</v>
      </c>
      <c r="OW34" s="17">
        <v>20</v>
      </c>
      <c r="OX34" s="17">
        <v>17.560980000000001</v>
      </c>
      <c r="OY34" s="17">
        <v>2.3390200000000001</v>
      </c>
      <c r="OZ34" s="17">
        <v>10</v>
      </c>
      <c r="PA34" s="17">
        <v>9.98</v>
      </c>
      <c r="PB34" s="17">
        <v>9.9830000000000005</v>
      </c>
      <c r="PC34" s="17">
        <v>1.7000000000000001E-2</v>
      </c>
      <c r="PD34" s="17">
        <v>5.4</v>
      </c>
      <c r="PE34" s="17">
        <v>5.67</v>
      </c>
      <c r="PF34" s="17">
        <v>5.67</v>
      </c>
      <c r="PG34" s="17">
        <v>-0.27</v>
      </c>
      <c r="PH34" s="17">
        <v>1.2</v>
      </c>
      <c r="PI34" s="17">
        <v>1</v>
      </c>
      <c r="PJ34" s="17">
        <v>1</v>
      </c>
      <c r="PK34" s="17">
        <v>0.2</v>
      </c>
      <c r="PL34" s="17">
        <v>3.1</v>
      </c>
      <c r="PM34" s="17">
        <v>3.4</v>
      </c>
      <c r="PN34" s="17">
        <v>3.4</v>
      </c>
      <c r="PO34" s="17">
        <v>-0.3</v>
      </c>
      <c r="PP34" s="17">
        <v>5.2</v>
      </c>
      <c r="PQ34" s="17">
        <v>5</v>
      </c>
      <c r="PR34" s="17">
        <v>5</v>
      </c>
      <c r="PS34" s="17">
        <v>0.2</v>
      </c>
      <c r="PT34" s="17">
        <v>20.3</v>
      </c>
      <c r="PU34" s="17">
        <v>19.510000000000002</v>
      </c>
      <c r="PV34" s="17">
        <v>19.5122</v>
      </c>
      <c r="PW34" s="17">
        <v>0.78779999999999994</v>
      </c>
      <c r="PX34" s="17">
        <v>10</v>
      </c>
      <c r="PY34" s="17">
        <v>19.510000000000002</v>
      </c>
      <c r="PZ34" s="17">
        <v>19.5122</v>
      </c>
      <c r="QA34" s="17">
        <v>-9.5122</v>
      </c>
      <c r="QB34" s="17">
        <v>18.7</v>
      </c>
      <c r="QC34" s="17">
        <v>17.559999999999999</v>
      </c>
      <c r="QD34" s="17">
        <v>17.560980000000001</v>
      </c>
      <c r="QE34" s="17">
        <v>1.1390199999999999</v>
      </c>
      <c r="QF34" s="17">
        <v>3.7</v>
      </c>
      <c r="QG34" s="17">
        <v>3.5</v>
      </c>
      <c r="QH34" s="17">
        <v>3.5</v>
      </c>
      <c r="QI34" s="17">
        <v>0.2</v>
      </c>
      <c r="QJ34" s="17">
        <v>18.5</v>
      </c>
      <c r="QK34" s="17">
        <v>17.95</v>
      </c>
      <c r="QL34" s="17">
        <v>17.951219999999999</v>
      </c>
      <c r="QM34" s="17">
        <v>0.54878000000000005</v>
      </c>
      <c r="QN34" s="17">
        <v>3.5</v>
      </c>
      <c r="QO34" s="17">
        <v>7.3</v>
      </c>
      <c r="QP34" s="17">
        <v>8.0050000000000008</v>
      </c>
      <c r="QQ34" s="17">
        <v>-4.5049999999999999</v>
      </c>
      <c r="QR34" s="17">
        <v>4</v>
      </c>
      <c r="QS34" s="17">
        <v>13.5</v>
      </c>
      <c r="QT34" s="17">
        <v>14.192</v>
      </c>
      <c r="QU34" s="17">
        <v>-10.192</v>
      </c>
      <c r="QV34" s="17">
        <v>28</v>
      </c>
      <c r="QW34" s="17">
        <v>26.5</v>
      </c>
      <c r="QX34" s="17">
        <v>25.919</v>
      </c>
      <c r="QY34" s="17">
        <v>2.081</v>
      </c>
      <c r="QZ34" s="17">
        <v>73.099999999999994</v>
      </c>
      <c r="RA34" s="17">
        <v>86.42</v>
      </c>
      <c r="RB34" s="17">
        <v>84.867000000000004</v>
      </c>
      <c r="RC34" s="17">
        <v>-11.766999999999999</v>
      </c>
      <c r="RD34" s="17"/>
      <c r="RE34" s="17"/>
      <c r="RF34" s="17"/>
      <c r="RG34" s="17">
        <v>0</v>
      </c>
      <c r="RH34" s="17"/>
      <c r="RI34" s="17"/>
      <c r="RJ34" s="17"/>
      <c r="RK34" s="17">
        <v>0</v>
      </c>
      <c r="RL34" s="17"/>
      <c r="RM34" s="17"/>
      <c r="RN34" s="17"/>
      <c r="RO34" s="17">
        <v>0</v>
      </c>
      <c r="RP34" s="17"/>
      <c r="RQ34" s="17"/>
      <c r="RR34" s="17"/>
      <c r="RS34" s="17">
        <v>0</v>
      </c>
      <c r="RT34" s="17">
        <v>3</v>
      </c>
      <c r="RU34" s="17">
        <v>8.7100000000000009</v>
      </c>
      <c r="RV34" s="17">
        <v>8.7089999999999996</v>
      </c>
      <c r="RW34" s="17">
        <v>-5.7089999999999996</v>
      </c>
      <c r="RX34" s="17">
        <v>2.4</v>
      </c>
      <c r="RY34" s="17">
        <v>2.38</v>
      </c>
      <c r="RZ34" s="17">
        <v>2.379</v>
      </c>
      <c r="SA34" s="17">
        <v>2.1000000000000001E-2</v>
      </c>
      <c r="SB34" s="17">
        <v>20.2</v>
      </c>
      <c r="SC34" s="17">
        <v>19.87</v>
      </c>
      <c r="SD34" s="17">
        <v>11.62162</v>
      </c>
      <c r="SE34" s="17">
        <v>8.5783799999999992</v>
      </c>
      <c r="SF34" s="17">
        <v>3.1</v>
      </c>
      <c r="SG34" s="17">
        <v>2</v>
      </c>
      <c r="SH34" s="17">
        <v>2</v>
      </c>
      <c r="SI34" s="17">
        <v>1.1000000000000001</v>
      </c>
      <c r="SJ34" s="17"/>
      <c r="SK34" s="17"/>
      <c r="SL34" s="17">
        <v>0.7</v>
      </c>
      <c r="SM34" s="17">
        <v>-0.7</v>
      </c>
      <c r="SN34" s="17">
        <v>19.8</v>
      </c>
      <c r="SO34" s="17">
        <v>19.12</v>
      </c>
      <c r="SP34" s="17">
        <v>19.121949999999998</v>
      </c>
      <c r="SQ34" s="17">
        <v>0.67805000000000004</v>
      </c>
      <c r="SR34" s="17">
        <v>9.4</v>
      </c>
      <c r="SS34" s="17">
        <v>9.5</v>
      </c>
      <c r="ST34" s="17">
        <v>9.5</v>
      </c>
      <c r="SU34" s="17">
        <v>-0.1</v>
      </c>
      <c r="SV34" s="17">
        <v>18.7</v>
      </c>
      <c r="SW34" s="17">
        <v>16.59</v>
      </c>
      <c r="SX34" s="17">
        <v>16.585370000000001</v>
      </c>
      <c r="SY34" s="17">
        <v>2.11463</v>
      </c>
      <c r="SZ34" s="17">
        <v>20.2</v>
      </c>
      <c r="TA34" s="17">
        <v>19.510000000000002</v>
      </c>
      <c r="TB34" s="17">
        <v>19.5122</v>
      </c>
      <c r="TC34" s="17">
        <v>0.68779999999999997</v>
      </c>
      <c r="TD34" s="17">
        <v>19.8</v>
      </c>
      <c r="TE34" s="17">
        <v>19.32</v>
      </c>
      <c r="TF34" s="17">
        <v>19.317070000000001</v>
      </c>
      <c r="TG34" s="17">
        <v>0.48293000000000003</v>
      </c>
      <c r="TH34" s="17">
        <v>13.1</v>
      </c>
      <c r="TI34" s="17">
        <v>22.3</v>
      </c>
      <c r="TJ34" s="17">
        <v>22.023</v>
      </c>
      <c r="TK34" s="17">
        <v>-8.923</v>
      </c>
      <c r="TL34" s="17">
        <v>50.6</v>
      </c>
      <c r="TM34" s="17">
        <v>66.06</v>
      </c>
      <c r="TN34" s="17">
        <v>66.063000000000002</v>
      </c>
      <c r="TO34" s="17">
        <v>-15.462999999999999</v>
      </c>
      <c r="TP34" s="17">
        <v>8.1999999999999993</v>
      </c>
      <c r="TQ34" s="17">
        <v>17.7</v>
      </c>
      <c r="TR34" s="17">
        <v>20.931000000000001</v>
      </c>
      <c r="TS34" s="17">
        <v>-12.731</v>
      </c>
      <c r="TT34" s="17">
        <v>89.1</v>
      </c>
      <c r="TU34" s="17">
        <v>92.39</v>
      </c>
      <c r="TV34" s="17">
        <v>75.738</v>
      </c>
      <c r="TW34" s="17">
        <v>13.362</v>
      </c>
      <c r="TX34" s="17">
        <v>87.9</v>
      </c>
      <c r="TY34" s="17">
        <v>102.56</v>
      </c>
      <c r="TZ34" s="17">
        <v>79.504999999999995</v>
      </c>
      <c r="UA34" s="17">
        <v>8.3949999999999996</v>
      </c>
      <c r="UB34" s="17">
        <v>12.1</v>
      </c>
      <c r="UC34" s="17">
        <v>11.43</v>
      </c>
      <c r="UD34" s="17">
        <v>11.426</v>
      </c>
      <c r="UE34" s="17">
        <v>0.67400000000000004</v>
      </c>
      <c r="UF34" s="17">
        <v>11.9</v>
      </c>
      <c r="UG34" s="17">
        <v>9.7100000000000009</v>
      </c>
      <c r="UH34" s="17">
        <v>9.7140000000000004</v>
      </c>
      <c r="UI34" s="17">
        <v>2.1859999999999999</v>
      </c>
      <c r="UJ34" s="17">
        <v>20.9</v>
      </c>
      <c r="UK34" s="17">
        <v>19.510000000000002</v>
      </c>
      <c r="UL34" s="17">
        <v>19.5122</v>
      </c>
      <c r="UM34" s="17">
        <v>1.3877999999999999</v>
      </c>
      <c r="UN34" s="17">
        <v>6.7</v>
      </c>
      <c r="UO34" s="17">
        <v>8</v>
      </c>
      <c r="UP34" s="17">
        <v>8</v>
      </c>
      <c r="UQ34" s="17">
        <v>-1.3</v>
      </c>
      <c r="UR34" s="17">
        <v>8.3000000000000007</v>
      </c>
      <c r="US34" s="17">
        <v>8.4</v>
      </c>
      <c r="UT34" s="17">
        <v>8.4</v>
      </c>
      <c r="UU34" s="17">
        <v>-0.1</v>
      </c>
      <c r="UV34" s="17">
        <v>20.399999999999999</v>
      </c>
      <c r="UW34" s="17">
        <v>19.510000000000002</v>
      </c>
      <c r="UX34" s="17">
        <v>19.5122</v>
      </c>
      <c r="UY34" s="17">
        <v>0.88780000000000003</v>
      </c>
      <c r="UZ34" s="17">
        <v>20.399999999999999</v>
      </c>
      <c r="VA34" s="17">
        <v>19.510000000000002</v>
      </c>
      <c r="VB34" s="17">
        <v>19.5122</v>
      </c>
      <c r="VC34" s="17">
        <v>0.88780000000000003</v>
      </c>
      <c r="VD34" s="17">
        <v>20.2</v>
      </c>
      <c r="VE34" s="17">
        <v>19.510000000000002</v>
      </c>
      <c r="VF34" s="17">
        <v>19.5122</v>
      </c>
      <c r="VG34" s="17">
        <v>0.68779999999999997</v>
      </c>
      <c r="VH34" s="17">
        <v>13.8</v>
      </c>
      <c r="VI34" s="17">
        <v>7.32</v>
      </c>
      <c r="VJ34" s="17">
        <v>7.3209999999999997</v>
      </c>
      <c r="VK34" s="17">
        <v>6.4790000000000001</v>
      </c>
      <c r="VL34" s="17">
        <v>223.59</v>
      </c>
      <c r="VM34" s="17">
        <v>138.49</v>
      </c>
      <c r="VN34" s="17">
        <v>206.48</v>
      </c>
      <c r="VO34" s="17">
        <v>17.11</v>
      </c>
      <c r="VP34" s="17">
        <v>9</v>
      </c>
      <c r="VQ34" s="17">
        <v>12.31</v>
      </c>
      <c r="VR34" s="17">
        <v>12.31</v>
      </c>
      <c r="VS34" s="17">
        <v>-3.31</v>
      </c>
      <c r="VT34" s="17">
        <v>34.1</v>
      </c>
      <c r="VU34" s="17">
        <v>45</v>
      </c>
      <c r="VV34" s="17">
        <v>76.251999999999995</v>
      </c>
      <c r="VW34" s="17">
        <v>-42.152000000000001</v>
      </c>
      <c r="VX34" s="17">
        <v>0.4</v>
      </c>
      <c r="VY34" s="17">
        <v>0.4</v>
      </c>
      <c r="VZ34" s="17">
        <v>0.6</v>
      </c>
      <c r="WA34" s="17">
        <v>-0.2</v>
      </c>
      <c r="WB34" s="17">
        <v>104.2</v>
      </c>
      <c r="WC34" s="17">
        <v>48.04</v>
      </c>
      <c r="WD34" s="17">
        <v>114</v>
      </c>
      <c r="WE34" s="17">
        <v>-9.8000000000000007</v>
      </c>
      <c r="WF34" s="17">
        <v>0</v>
      </c>
      <c r="WG34" s="17">
        <v>0</v>
      </c>
      <c r="WH34" s="17">
        <v>94</v>
      </c>
      <c r="WI34" s="17">
        <v>-94</v>
      </c>
      <c r="WJ34" s="17">
        <v>26.5</v>
      </c>
      <c r="WK34" s="17">
        <v>34.21</v>
      </c>
      <c r="WL34" s="17">
        <v>58.293999999999997</v>
      </c>
      <c r="WM34" s="17">
        <v>-31.794</v>
      </c>
      <c r="WN34" s="17">
        <v>17.2</v>
      </c>
      <c r="WO34" s="17">
        <v>10.1</v>
      </c>
      <c r="WP34" s="17">
        <v>11.249000000000001</v>
      </c>
      <c r="WQ34" s="17">
        <v>5.9509999999999996</v>
      </c>
      <c r="WR34" s="17">
        <v>9.6999999999999993</v>
      </c>
      <c r="WS34" s="17">
        <v>9.4</v>
      </c>
      <c r="WT34" s="17">
        <v>9.4</v>
      </c>
      <c r="WU34" s="17">
        <v>0.3</v>
      </c>
      <c r="WV34" s="17">
        <v>19.8</v>
      </c>
      <c r="WW34" s="17">
        <v>19.32</v>
      </c>
      <c r="WX34" s="17">
        <v>19.317070000000001</v>
      </c>
      <c r="WY34" s="17">
        <v>0.48293000000000003</v>
      </c>
      <c r="WZ34" s="17">
        <v>10.5</v>
      </c>
      <c r="XA34" s="17">
        <v>9</v>
      </c>
      <c r="XB34" s="17">
        <v>10.8</v>
      </c>
      <c r="XC34" s="17">
        <v>-0.3</v>
      </c>
      <c r="XD34" s="17">
        <v>29</v>
      </c>
      <c r="XE34" s="17">
        <v>35</v>
      </c>
      <c r="XF34" s="17">
        <v>40</v>
      </c>
      <c r="XG34" s="17">
        <v>-11</v>
      </c>
      <c r="XH34" s="17"/>
      <c r="XI34" s="17"/>
      <c r="XJ34" s="17"/>
      <c r="XK34" s="17">
        <v>0</v>
      </c>
      <c r="XL34" s="17"/>
      <c r="XM34" s="17"/>
      <c r="XN34" s="17"/>
      <c r="XO34" s="17">
        <v>0</v>
      </c>
      <c r="XP34" s="17"/>
      <c r="XQ34" s="17"/>
      <c r="XR34" s="17"/>
      <c r="XS34" s="17">
        <v>0</v>
      </c>
      <c r="XT34" s="17"/>
      <c r="XU34" s="17"/>
      <c r="XV34" s="17"/>
      <c r="XW34" s="17">
        <v>0</v>
      </c>
    </row>
    <row r="35" spans="1:647" ht="24" customHeight="1" x14ac:dyDescent="0.35">
      <c r="A35" s="1"/>
      <c r="B35" s="16" t="s">
        <v>76</v>
      </c>
      <c r="C35" s="16" t="s">
        <v>768</v>
      </c>
      <c r="D35" s="17"/>
      <c r="E35" s="17"/>
      <c r="F35" s="17"/>
      <c r="G35" s="17">
        <v>0</v>
      </c>
      <c r="H35" s="17"/>
      <c r="I35" s="17"/>
      <c r="J35" s="17"/>
      <c r="K35" s="17">
        <v>0</v>
      </c>
      <c r="L35" s="17"/>
      <c r="M35" s="17"/>
      <c r="N35" s="17"/>
      <c r="O35" s="17">
        <v>0</v>
      </c>
      <c r="P35" s="17">
        <v>648.79999999999995</v>
      </c>
      <c r="Q35" s="17">
        <v>646.79999999999995</v>
      </c>
      <c r="R35" s="17">
        <v>646.79789000000005</v>
      </c>
      <c r="S35" s="17">
        <v>2.0021100000000001</v>
      </c>
      <c r="T35" s="17">
        <v>216.7</v>
      </c>
      <c r="U35" s="17">
        <v>211.44</v>
      </c>
      <c r="V35" s="17">
        <v>211.44126</v>
      </c>
      <c r="W35" s="17">
        <v>5.2587400000000004</v>
      </c>
      <c r="X35" s="17"/>
      <c r="Y35" s="17"/>
      <c r="Z35" s="17"/>
      <c r="AA35" s="17">
        <v>0</v>
      </c>
      <c r="AB35" s="17"/>
      <c r="AC35" s="17"/>
      <c r="AD35" s="17"/>
      <c r="AE35" s="17">
        <v>0</v>
      </c>
      <c r="AF35" s="17">
        <v>87.7</v>
      </c>
      <c r="AG35" s="17">
        <v>92.22</v>
      </c>
      <c r="AH35" s="17">
        <v>92.226339999999993</v>
      </c>
      <c r="AI35" s="17">
        <v>-4.5263400000000003</v>
      </c>
      <c r="AJ35" s="17">
        <v>239.4</v>
      </c>
      <c r="AK35" s="17">
        <v>240.17</v>
      </c>
      <c r="AL35" s="17">
        <v>235.97717</v>
      </c>
      <c r="AM35" s="17">
        <v>3.4228299999999998</v>
      </c>
      <c r="AN35" s="17"/>
      <c r="AO35" s="17"/>
      <c r="AP35" s="17"/>
      <c r="AQ35" s="17">
        <v>0</v>
      </c>
      <c r="AR35" s="17"/>
      <c r="AS35" s="17"/>
      <c r="AT35" s="17"/>
      <c r="AU35" s="17">
        <v>0</v>
      </c>
      <c r="AV35" s="17">
        <v>106.8</v>
      </c>
      <c r="AW35" s="17">
        <v>116.66667</v>
      </c>
      <c r="AX35" s="17">
        <v>128.11487</v>
      </c>
      <c r="AY35" s="17">
        <v>-21.314869999999999</v>
      </c>
      <c r="AZ35" s="17">
        <v>106.4</v>
      </c>
      <c r="BA35" s="17">
        <v>116.66667</v>
      </c>
      <c r="BB35" s="17">
        <v>128.11487</v>
      </c>
      <c r="BC35" s="17">
        <v>-21.714870000000001</v>
      </c>
      <c r="BD35" s="17">
        <v>107.4</v>
      </c>
      <c r="BE35" s="17">
        <v>116.66667</v>
      </c>
      <c r="BF35" s="17">
        <v>128.11487</v>
      </c>
      <c r="BG35" s="17">
        <v>-20.714870000000001</v>
      </c>
      <c r="BH35" s="17">
        <v>208.7</v>
      </c>
      <c r="BI35" s="17">
        <v>175</v>
      </c>
      <c r="BJ35" s="17">
        <v>192.17230000000001</v>
      </c>
      <c r="BK35" s="17">
        <v>16.527699999999999</v>
      </c>
      <c r="BL35" s="17">
        <v>204.6</v>
      </c>
      <c r="BM35" s="17">
        <v>195.12</v>
      </c>
      <c r="BN35" s="17">
        <v>195.12200999999999</v>
      </c>
      <c r="BO35" s="17">
        <v>9.4779900000000001</v>
      </c>
      <c r="BP35" s="17">
        <v>108.7</v>
      </c>
      <c r="BQ35" s="17">
        <v>97.56</v>
      </c>
      <c r="BR35" s="17">
        <v>97.561000000000007</v>
      </c>
      <c r="BS35" s="17">
        <v>11.138999999999999</v>
      </c>
      <c r="BT35" s="17">
        <v>563.79999999999995</v>
      </c>
      <c r="BU35" s="17">
        <v>568.29999999999995</v>
      </c>
      <c r="BV35" s="17">
        <v>568.29854</v>
      </c>
      <c r="BW35" s="17">
        <v>-4.4985400000000002</v>
      </c>
      <c r="BX35" s="17">
        <v>10.199999999999999</v>
      </c>
      <c r="BY35" s="17">
        <v>10.56</v>
      </c>
      <c r="BZ35" s="17"/>
      <c r="CA35" s="17">
        <v>10.199999999999999</v>
      </c>
      <c r="CB35" s="17"/>
      <c r="CC35" s="17"/>
      <c r="CD35" s="17"/>
      <c r="CE35" s="17">
        <v>0</v>
      </c>
      <c r="CF35" s="17"/>
      <c r="CG35" s="17"/>
      <c r="CH35" s="17"/>
      <c r="CI35" s="17">
        <v>0</v>
      </c>
      <c r="CJ35" s="17"/>
      <c r="CK35" s="17"/>
      <c r="CL35" s="17"/>
      <c r="CM35" s="17">
        <v>0</v>
      </c>
      <c r="CN35" s="17"/>
      <c r="CO35" s="17"/>
      <c r="CP35" s="17"/>
      <c r="CQ35" s="17">
        <v>0</v>
      </c>
      <c r="CR35" s="17">
        <v>165.9</v>
      </c>
      <c r="CS35" s="17">
        <v>164.71</v>
      </c>
      <c r="CT35" s="17">
        <v>164.70732000000001</v>
      </c>
      <c r="CU35" s="17">
        <v>1.19268</v>
      </c>
      <c r="CV35" s="17">
        <v>7.3</v>
      </c>
      <c r="CW35" s="17">
        <v>6.83</v>
      </c>
      <c r="CX35" s="17">
        <v>5.1346499999999997</v>
      </c>
      <c r="CY35" s="17">
        <v>2.1653500000000001</v>
      </c>
      <c r="CZ35" s="17">
        <v>3.1</v>
      </c>
      <c r="DA35" s="17">
        <v>3.75</v>
      </c>
      <c r="DB35" s="17">
        <v>2.8184800000000001</v>
      </c>
      <c r="DC35" s="17">
        <v>0.28151999999999999</v>
      </c>
      <c r="DD35" s="17">
        <v>0</v>
      </c>
      <c r="DE35" s="17">
        <v>0</v>
      </c>
      <c r="DF35" s="17">
        <v>0</v>
      </c>
      <c r="DG35" s="17">
        <v>0</v>
      </c>
      <c r="DH35" s="17">
        <v>6.3</v>
      </c>
      <c r="DI35" s="17">
        <v>2.95</v>
      </c>
      <c r="DJ35" s="17">
        <v>6.8787000000000003</v>
      </c>
      <c r="DK35" s="17">
        <v>-0.57869999999999999</v>
      </c>
      <c r="DL35" s="17">
        <v>10.3</v>
      </c>
      <c r="DM35" s="17">
        <v>8.17</v>
      </c>
      <c r="DN35" s="17">
        <v>8.1736000000000004</v>
      </c>
      <c r="DO35" s="17">
        <v>2.1263999999999998</v>
      </c>
      <c r="DP35" s="17">
        <v>74.8</v>
      </c>
      <c r="DQ35" s="17">
        <v>44.76</v>
      </c>
      <c r="DR35" s="17">
        <v>44.764240000000001</v>
      </c>
      <c r="DS35" s="17">
        <v>30.03576</v>
      </c>
      <c r="DT35" s="17">
        <v>5</v>
      </c>
      <c r="DU35" s="17">
        <v>0</v>
      </c>
      <c r="DV35" s="17">
        <v>4.7632000000000003</v>
      </c>
      <c r="DW35" s="17">
        <v>0.23680000000000001</v>
      </c>
      <c r="DX35" s="17"/>
      <c r="DY35" s="17"/>
      <c r="DZ35" s="17"/>
      <c r="EA35" s="17">
        <v>0</v>
      </c>
      <c r="EB35" s="17"/>
      <c r="EC35" s="17"/>
      <c r="ED35" s="17"/>
      <c r="EE35" s="17">
        <v>0</v>
      </c>
      <c r="EF35" s="17"/>
      <c r="EG35" s="17"/>
      <c r="EH35" s="17"/>
      <c r="EI35" s="17">
        <v>0</v>
      </c>
      <c r="EJ35" s="17">
        <v>110.6</v>
      </c>
      <c r="EK35" s="17">
        <v>109.52</v>
      </c>
      <c r="EL35" s="17">
        <v>112.90537</v>
      </c>
      <c r="EM35" s="17">
        <v>-2.3053699999999999</v>
      </c>
      <c r="EN35" s="17">
        <v>166.2</v>
      </c>
      <c r="EO35" s="17">
        <v>221.3</v>
      </c>
      <c r="EP35" s="17">
        <v>221.25516999999999</v>
      </c>
      <c r="EQ35" s="17">
        <v>-55.055169999999997</v>
      </c>
      <c r="ER35" s="17"/>
      <c r="ES35" s="17"/>
      <c r="ET35" s="17"/>
      <c r="EU35" s="17">
        <v>0</v>
      </c>
      <c r="EV35" s="17"/>
      <c r="EW35" s="17"/>
      <c r="EX35" s="17"/>
      <c r="EY35" s="17">
        <v>0</v>
      </c>
      <c r="EZ35" s="17"/>
      <c r="FA35" s="17"/>
      <c r="FB35" s="17"/>
      <c r="FC35" s="17">
        <v>0</v>
      </c>
      <c r="FD35" s="17">
        <v>6.5</v>
      </c>
      <c r="FE35" s="17">
        <v>6.39</v>
      </c>
      <c r="FF35" s="17">
        <v>6.39</v>
      </c>
      <c r="FG35" s="17">
        <v>0.11</v>
      </c>
      <c r="FH35" s="17">
        <v>214.2</v>
      </c>
      <c r="FI35" s="17">
        <v>229.57</v>
      </c>
      <c r="FJ35" s="17">
        <v>229.57073</v>
      </c>
      <c r="FK35" s="17">
        <v>-15.37073</v>
      </c>
      <c r="FL35" s="17">
        <v>74.099999999999994</v>
      </c>
      <c r="FM35" s="17">
        <v>78.47</v>
      </c>
      <c r="FN35" s="17">
        <v>73.380380000000002</v>
      </c>
      <c r="FO35" s="17">
        <v>0.71962000000000004</v>
      </c>
      <c r="FP35" s="17">
        <v>137.5</v>
      </c>
      <c r="FQ35" s="17">
        <v>151.08000000000001</v>
      </c>
      <c r="FR35" s="17">
        <v>151.08099999999999</v>
      </c>
      <c r="FS35" s="17">
        <v>-13.581</v>
      </c>
      <c r="FT35" s="17">
        <v>42.4</v>
      </c>
      <c r="FU35" s="17">
        <v>41.5</v>
      </c>
      <c r="FV35" s="17">
        <v>41.498959999999997</v>
      </c>
      <c r="FW35" s="17">
        <v>0.90103999999999995</v>
      </c>
      <c r="FX35" s="17">
        <v>18.600000000000001</v>
      </c>
      <c r="FY35" s="17">
        <v>19.29</v>
      </c>
      <c r="FZ35" s="17">
        <v>19.28585</v>
      </c>
      <c r="GA35" s="17">
        <v>-0.68584999999999996</v>
      </c>
      <c r="GB35" s="17">
        <v>19.7</v>
      </c>
      <c r="GC35" s="17">
        <v>19.12</v>
      </c>
      <c r="GD35" s="17">
        <v>19.121949999999998</v>
      </c>
      <c r="GE35" s="17">
        <v>0.57804999999999995</v>
      </c>
      <c r="GF35" s="17">
        <v>92.5</v>
      </c>
      <c r="GG35" s="17">
        <v>87.66</v>
      </c>
      <c r="GH35" s="17">
        <v>87.657560000000004</v>
      </c>
      <c r="GI35" s="17">
        <v>4.8424399999999999</v>
      </c>
      <c r="GJ35" s="17">
        <v>0</v>
      </c>
      <c r="GK35" s="17">
        <v>0</v>
      </c>
      <c r="GL35" s="17">
        <v>0</v>
      </c>
      <c r="GM35" s="17">
        <v>0</v>
      </c>
      <c r="GN35" s="17">
        <v>120.7</v>
      </c>
      <c r="GO35" s="17">
        <v>167.61332999999999</v>
      </c>
      <c r="GP35" s="17">
        <v>0</v>
      </c>
      <c r="GQ35" s="17">
        <v>120.7</v>
      </c>
      <c r="GR35" s="17">
        <v>78</v>
      </c>
      <c r="GS35" s="17">
        <v>83.806669999999997</v>
      </c>
      <c r="GT35" s="17"/>
      <c r="GU35" s="17">
        <v>78</v>
      </c>
      <c r="GV35" s="17">
        <v>106.8</v>
      </c>
      <c r="GW35" s="17">
        <v>107.92</v>
      </c>
      <c r="GX35" s="17">
        <v>110.91316999999999</v>
      </c>
      <c r="GY35" s="17">
        <v>-4.1131700000000002</v>
      </c>
      <c r="GZ35" s="17">
        <v>0</v>
      </c>
      <c r="HA35" s="17">
        <v>0</v>
      </c>
      <c r="HB35" s="17">
        <v>9.09</v>
      </c>
      <c r="HC35" s="17">
        <v>-9.09</v>
      </c>
      <c r="HD35" s="17">
        <v>7.2</v>
      </c>
      <c r="HE35" s="17">
        <v>6.06</v>
      </c>
      <c r="HF35" s="17">
        <v>9.9490999999999996</v>
      </c>
      <c r="HG35" s="17">
        <v>-2.7490999999999999</v>
      </c>
      <c r="HH35" s="17">
        <v>44.1</v>
      </c>
      <c r="HI35" s="17">
        <v>47.27</v>
      </c>
      <c r="HJ35" s="17">
        <v>47.26634</v>
      </c>
      <c r="HK35" s="17">
        <v>-3.1663399999999999</v>
      </c>
      <c r="HL35" s="17">
        <v>0</v>
      </c>
      <c r="HM35" s="17">
        <v>0</v>
      </c>
      <c r="HN35" s="17">
        <v>0</v>
      </c>
      <c r="HO35" s="17">
        <v>0</v>
      </c>
      <c r="HP35" s="17">
        <v>3.8</v>
      </c>
      <c r="HQ35" s="17">
        <v>3.89</v>
      </c>
      <c r="HR35" s="17">
        <v>3.8872599999999999</v>
      </c>
      <c r="HS35" s="17">
        <v>-8.7260000000000004E-2</v>
      </c>
      <c r="HT35" s="17">
        <v>36.799999999999997</v>
      </c>
      <c r="HU35" s="17">
        <v>34.42</v>
      </c>
      <c r="HV35" s="17">
        <v>34.419510000000002</v>
      </c>
      <c r="HW35" s="17">
        <v>2.38049</v>
      </c>
      <c r="HX35" s="17">
        <v>174.4</v>
      </c>
      <c r="HY35" s="17">
        <v>171.54</v>
      </c>
      <c r="HZ35" s="17">
        <v>171.54185000000001</v>
      </c>
      <c r="IA35" s="17">
        <v>2.8581500000000002</v>
      </c>
      <c r="IB35" s="17"/>
      <c r="IC35" s="17"/>
      <c r="ID35" s="17"/>
      <c r="IE35" s="17">
        <v>0</v>
      </c>
      <c r="IF35" s="17"/>
      <c r="IG35" s="17"/>
      <c r="IH35" s="17"/>
      <c r="II35" s="17">
        <v>0</v>
      </c>
      <c r="IJ35" s="17"/>
      <c r="IK35" s="17"/>
      <c r="IL35" s="17"/>
      <c r="IM35" s="17">
        <v>0</v>
      </c>
      <c r="IN35" s="17">
        <v>45.7</v>
      </c>
      <c r="IO35" s="17">
        <v>48.42</v>
      </c>
      <c r="IP35" s="17">
        <v>0</v>
      </c>
      <c r="IQ35" s="17">
        <v>45.7</v>
      </c>
      <c r="IR35" s="17"/>
      <c r="IS35" s="17"/>
      <c r="IT35" s="17"/>
      <c r="IU35" s="17">
        <v>0</v>
      </c>
      <c r="IV35" s="17"/>
      <c r="IW35" s="17"/>
      <c r="IX35" s="17"/>
      <c r="IY35" s="17">
        <v>0</v>
      </c>
      <c r="IZ35" s="17"/>
      <c r="JA35" s="17"/>
      <c r="JB35" s="17"/>
      <c r="JC35" s="17">
        <v>0</v>
      </c>
      <c r="JD35" s="17">
        <v>0</v>
      </c>
      <c r="JE35" s="17">
        <v>0</v>
      </c>
      <c r="JF35" s="17">
        <v>0</v>
      </c>
      <c r="JG35" s="17">
        <v>0</v>
      </c>
      <c r="JH35" s="17">
        <v>0</v>
      </c>
      <c r="JI35" s="17"/>
      <c r="JJ35" s="17"/>
      <c r="JK35" s="17">
        <v>0</v>
      </c>
      <c r="JL35" s="17">
        <v>10.8</v>
      </c>
      <c r="JM35" s="17">
        <v>10</v>
      </c>
      <c r="JN35" s="17">
        <v>10</v>
      </c>
      <c r="JO35" s="17">
        <v>0.8</v>
      </c>
      <c r="JP35" s="17"/>
      <c r="JQ35" s="17"/>
      <c r="JR35" s="17"/>
      <c r="JS35" s="17">
        <v>0</v>
      </c>
      <c r="JT35" s="17">
        <v>0</v>
      </c>
      <c r="JU35" s="17">
        <v>0</v>
      </c>
      <c r="JV35" s="17"/>
      <c r="JW35" s="17">
        <v>0</v>
      </c>
      <c r="JX35" s="17">
        <v>0</v>
      </c>
      <c r="JY35" s="17">
        <v>0</v>
      </c>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v>0</v>
      </c>
      <c r="LB35" s="17">
        <v>0</v>
      </c>
      <c r="LC35" s="17">
        <v>0</v>
      </c>
      <c r="LD35" s="17">
        <v>3.8</v>
      </c>
      <c r="LE35" s="17">
        <v>3.99</v>
      </c>
      <c r="LF35" s="17">
        <v>3.9931199999999998</v>
      </c>
      <c r="LG35" s="17">
        <v>-0.19312000000000001</v>
      </c>
      <c r="LH35" s="17">
        <v>232.3</v>
      </c>
      <c r="LI35" s="17">
        <v>234.49</v>
      </c>
      <c r="LJ35" s="17">
        <v>158.61435</v>
      </c>
      <c r="LK35" s="17">
        <v>73.685649999999995</v>
      </c>
      <c r="LL35" s="17">
        <v>131.4</v>
      </c>
      <c r="LM35" s="17">
        <v>133.68</v>
      </c>
      <c r="LN35" s="17">
        <v>133.67995999999999</v>
      </c>
      <c r="LO35" s="17">
        <v>-2.27996</v>
      </c>
      <c r="LP35" s="17">
        <v>64.2</v>
      </c>
      <c r="LQ35" s="17">
        <v>63.43</v>
      </c>
      <c r="LR35" s="17">
        <v>67.461460000000002</v>
      </c>
      <c r="LS35" s="17">
        <v>-3.26146</v>
      </c>
      <c r="LT35" s="17">
        <v>79.3</v>
      </c>
      <c r="LU35" s="17">
        <v>78.569999999999993</v>
      </c>
      <c r="LV35" s="17">
        <v>78.567999999999998</v>
      </c>
      <c r="LW35" s="17">
        <v>0.73199999999999998</v>
      </c>
      <c r="LX35" s="17">
        <v>18.5</v>
      </c>
      <c r="LY35" s="17">
        <v>19</v>
      </c>
      <c r="LZ35" s="17">
        <v>30.097560000000001</v>
      </c>
      <c r="MA35" s="17">
        <v>-11.59756</v>
      </c>
      <c r="MB35" s="17"/>
      <c r="MC35" s="17"/>
      <c r="MD35" s="17"/>
      <c r="ME35" s="17">
        <v>0</v>
      </c>
      <c r="MF35" s="17"/>
      <c r="MG35" s="17"/>
      <c r="MH35" s="17"/>
      <c r="MI35" s="17">
        <v>0</v>
      </c>
      <c r="MJ35" s="17"/>
      <c r="MK35" s="17"/>
      <c r="ML35" s="17"/>
      <c r="MM35" s="17">
        <v>0</v>
      </c>
      <c r="MN35" s="17"/>
      <c r="MO35" s="17">
        <v>0</v>
      </c>
      <c r="MP35" s="17">
        <v>30</v>
      </c>
      <c r="MQ35" s="17">
        <v>-30</v>
      </c>
      <c r="MR35" s="17">
        <v>146.6</v>
      </c>
      <c r="MS35" s="17">
        <v>144.31333000000001</v>
      </c>
      <c r="MT35" s="17">
        <v>143.33332999999999</v>
      </c>
      <c r="MU35" s="17">
        <v>3.26667</v>
      </c>
      <c r="MV35" s="17">
        <v>69</v>
      </c>
      <c r="MW35" s="17">
        <v>72.156670000000005</v>
      </c>
      <c r="MX35" s="17">
        <v>71.666669999999996</v>
      </c>
      <c r="MY35" s="17">
        <v>-2.6666699999999999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1.1200000000000001</v>
      </c>
      <c r="OD35" s="17">
        <v>1.1220000000000001</v>
      </c>
      <c r="OE35" s="17">
        <v>0.17799999999999999</v>
      </c>
      <c r="OF35" s="17">
        <v>104.6</v>
      </c>
      <c r="OG35" s="17">
        <v>104.27</v>
      </c>
      <c r="OH35" s="17">
        <v>112.67100000000001</v>
      </c>
      <c r="OI35" s="17">
        <v>-8.0709999999999997</v>
      </c>
      <c r="OJ35" s="17">
        <v>29.6</v>
      </c>
      <c r="OK35" s="17">
        <v>45.25</v>
      </c>
      <c r="OL35" s="17">
        <v>45.247999999999998</v>
      </c>
      <c r="OM35" s="17">
        <v>-15.648</v>
      </c>
      <c r="ON35" s="17">
        <v>16.600000000000001</v>
      </c>
      <c r="OO35" s="17">
        <v>6.94</v>
      </c>
      <c r="OP35" s="17">
        <v>6.9429999999999996</v>
      </c>
      <c r="OQ35" s="17">
        <v>9.657</v>
      </c>
      <c r="OR35" s="17">
        <v>0.1</v>
      </c>
      <c r="OS35" s="17">
        <v>0.3</v>
      </c>
      <c r="OT35" s="17">
        <v>0.3</v>
      </c>
      <c r="OU35" s="17">
        <v>-0.2</v>
      </c>
      <c r="OV35" s="17">
        <v>20</v>
      </c>
      <c r="OW35" s="17">
        <v>20</v>
      </c>
      <c r="OX35" s="17">
        <v>17.560980000000001</v>
      </c>
      <c r="OY35" s="17">
        <v>2.4390200000000002</v>
      </c>
      <c r="OZ35" s="17">
        <v>9.8000000000000007</v>
      </c>
      <c r="PA35" s="17">
        <v>9.98</v>
      </c>
      <c r="PB35" s="17">
        <v>9.9830000000000005</v>
      </c>
      <c r="PC35" s="17">
        <v>-0.183</v>
      </c>
      <c r="PD35" s="17">
        <v>5.4</v>
      </c>
      <c r="PE35" s="17">
        <v>5.67</v>
      </c>
      <c r="PF35" s="17">
        <v>5.67</v>
      </c>
      <c r="PG35" s="17">
        <v>-0.27</v>
      </c>
      <c r="PH35" s="17">
        <v>1.2</v>
      </c>
      <c r="PI35" s="17">
        <v>1</v>
      </c>
      <c r="PJ35" s="17">
        <v>1</v>
      </c>
      <c r="PK35" s="17">
        <v>0.2</v>
      </c>
      <c r="PL35" s="17">
        <v>3.1</v>
      </c>
      <c r="PM35" s="17">
        <v>3.4</v>
      </c>
      <c r="PN35" s="17">
        <v>3.4</v>
      </c>
      <c r="PO35" s="17">
        <v>-0.3</v>
      </c>
      <c r="PP35" s="17">
        <v>5.0999999999999996</v>
      </c>
      <c r="PQ35" s="17">
        <v>5</v>
      </c>
      <c r="PR35" s="17">
        <v>5</v>
      </c>
      <c r="PS35" s="17">
        <v>0.1</v>
      </c>
      <c r="PT35" s="17">
        <v>20.3</v>
      </c>
      <c r="PU35" s="17">
        <v>19.510000000000002</v>
      </c>
      <c r="PV35" s="17">
        <v>19.5122</v>
      </c>
      <c r="PW35" s="17">
        <v>0.78779999999999994</v>
      </c>
      <c r="PX35" s="17">
        <v>14.6</v>
      </c>
      <c r="PY35" s="17">
        <v>19.510000000000002</v>
      </c>
      <c r="PZ35" s="17">
        <v>19.5122</v>
      </c>
      <c r="QA35" s="17">
        <v>-4.9122000000000003</v>
      </c>
      <c r="QB35" s="17">
        <v>18.7</v>
      </c>
      <c r="QC35" s="17">
        <v>17.559999999999999</v>
      </c>
      <c r="QD35" s="17">
        <v>17.560980000000001</v>
      </c>
      <c r="QE35" s="17">
        <v>1.1390199999999999</v>
      </c>
      <c r="QF35" s="17">
        <v>3.7</v>
      </c>
      <c r="QG35" s="17">
        <v>3.5</v>
      </c>
      <c r="QH35" s="17">
        <v>3.5</v>
      </c>
      <c r="QI35" s="17">
        <v>0.2</v>
      </c>
      <c r="QJ35" s="17">
        <v>18.5</v>
      </c>
      <c r="QK35" s="17">
        <v>17.95</v>
      </c>
      <c r="QL35" s="17">
        <v>17.951219999999999</v>
      </c>
      <c r="QM35" s="17">
        <v>0.54878000000000005</v>
      </c>
      <c r="QN35" s="17">
        <v>4.2</v>
      </c>
      <c r="QO35" s="17">
        <v>7.3</v>
      </c>
      <c r="QP35" s="17">
        <v>8.3379999999999992</v>
      </c>
      <c r="QQ35" s="17">
        <v>-4.1379999999999999</v>
      </c>
      <c r="QR35" s="17">
        <v>5.0999999999999996</v>
      </c>
      <c r="QS35" s="17">
        <v>13.4</v>
      </c>
      <c r="QT35" s="17">
        <v>14.513999999999999</v>
      </c>
      <c r="QU35" s="17">
        <v>-9.4139999999999997</v>
      </c>
      <c r="QV35" s="17">
        <v>26.8</v>
      </c>
      <c r="QW35" s="17">
        <v>26.1</v>
      </c>
      <c r="QX35" s="17">
        <v>26.045999999999999</v>
      </c>
      <c r="QY35" s="17">
        <v>0.754</v>
      </c>
      <c r="QZ35" s="17">
        <v>77.400000000000006</v>
      </c>
      <c r="RA35" s="17">
        <v>86.08</v>
      </c>
      <c r="RB35" s="17">
        <v>85.054000000000002</v>
      </c>
      <c r="RC35" s="17">
        <v>-7.6539999999999999</v>
      </c>
      <c r="RD35" s="17"/>
      <c r="RE35" s="17"/>
      <c r="RF35" s="17"/>
      <c r="RG35" s="17">
        <v>0</v>
      </c>
      <c r="RH35" s="17"/>
      <c r="RI35" s="17"/>
      <c r="RJ35" s="17"/>
      <c r="RK35" s="17">
        <v>0</v>
      </c>
      <c r="RL35" s="17"/>
      <c r="RM35" s="17"/>
      <c r="RN35" s="17"/>
      <c r="RO35" s="17">
        <v>0</v>
      </c>
      <c r="RP35" s="17"/>
      <c r="RQ35" s="17"/>
      <c r="RR35" s="17"/>
      <c r="RS35" s="17">
        <v>0</v>
      </c>
      <c r="RT35" s="17">
        <v>2.1</v>
      </c>
      <c r="RU35" s="17">
        <v>9.4499999999999993</v>
      </c>
      <c r="RV35" s="17">
        <v>9.4499999999999993</v>
      </c>
      <c r="RW35" s="17">
        <v>-7.35</v>
      </c>
      <c r="RX35" s="17">
        <v>0.9</v>
      </c>
      <c r="RY35" s="17">
        <v>2.38</v>
      </c>
      <c r="RZ35" s="17">
        <v>2.379</v>
      </c>
      <c r="SA35" s="17">
        <v>-1.4790000000000001</v>
      </c>
      <c r="SB35" s="17">
        <v>20.2</v>
      </c>
      <c r="SC35" s="17">
        <v>19.87</v>
      </c>
      <c r="SD35" s="17">
        <v>11.62162</v>
      </c>
      <c r="SE35" s="17">
        <v>8.5783799999999992</v>
      </c>
      <c r="SF35" s="17">
        <v>3.1</v>
      </c>
      <c r="SG35" s="17">
        <v>2</v>
      </c>
      <c r="SH35" s="17">
        <v>2</v>
      </c>
      <c r="SI35" s="17">
        <v>1.1000000000000001</v>
      </c>
      <c r="SJ35" s="17"/>
      <c r="SK35" s="17"/>
      <c r="SL35" s="17">
        <v>0.7</v>
      </c>
      <c r="SM35" s="17">
        <v>-0.7</v>
      </c>
      <c r="SN35" s="17">
        <v>19.8</v>
      </c>
      <c r="SO35" s="17">
        <v>19.12</v>
      </c>
      <c r="SP35" s="17">
        <v>19.121949999999998</v>
      </c>
      <c r="SQ35" s="17">
        <v>0.67805000000000004</v>
      </c>
      <c r="SR35" s="17">
        <v>9.5</v>
      </c>
      <c r="SS35" s="17">
        <v>9.5</v>
      </c>
      <c r="ST35" s="17">
        <v>9.5</v>
      </c>
      <c r="SU35" s="17">
        <v>0</v>
      </c>
      <c r="SV35" s="17">
        <v>18.8</v>
      </c>
      <c r="SW35" s="17">
        <v>16.59</v>
      </c>
      <c r="SX35" s="17">
        <v>16.585370000000001</v>
      </c>
      <c r="SY35" s="17">
        <v>2.2146300000000001</v>
      </c>
      <c r="SZ35" s="17">
        <v>20.2</v>
      </c>
      <c r="TA35" s="17">
        <v>19.510000000000002</v>
      </c>
      <c r="TB35" s="17">
        <v>19.5122</v>
      </c>
      <c r="TC35" s="17">
        <v>0.68779999999999997</v>
      </c>
      <c r="TD35" s="17">
        <v>19.899999999999999</v>
      </c>
      <c r="TE35" s="17">
        <v>19.32</v>
      </c>
      <c r="TF35" s="17">
        <v>19.317070000000001</v>
      </c>
      <c r="TG35" s="17">
        <v>0.58292999999999995</v>
      </c>
      <c r="TH35" s="17">
        <v>9.6999999999999993</v>
      </c>
      <c r="TI35" s="17">
        <v>22.5</v>
      </c>
      <c r="TJ35" s="17">
        <v>22.638000000000002</v>
      </c>
      <c r="TK35" s="17">
        <v>-12.938000000000001</v>
      </c>
      <c r="TL35" s="17">
        <v>55.6</v>
      </c>
      <c r="TM35" s="17">
        <v>67.75</v>
      </c>
      <c r="TN35" s="17">
        <v>67.754000000000005</v>
      </c>
      <c r="TO35" s="17">
        <v>-12.154</v>
      </c>
      <c r="TP35" s="17">
        <v>8.1</v>
      </c>
      <c r="TQ35" s="17">
        <v>17.2</v>
      </c>
      <c r="TR35" s="17">
        <v>20.486999999999998</v>
      </c>
      <c r="TS35" s="17">
        <v>-12.387</v>
      </c>
      <c r="TT35" s="17">
        <v>95.4</v>
      </c>
      <c r="TU35" s="17">
        <v>93.87</v>
      </c>
      <c r="TV35" s="17">
        <v>78.709999999999994</v>
      </c>
      <c r="TW35" s="17">
        <v>16.690000000000001</v>
      </c>
      <c r="TX35" s="17">
        <v>86.9</v>
      </c>
      <c r="TY35" s="17">
        <v>103.51</v>
      </c>
      <c r="TZ35" s="17">
        <v>80.903000000000006</v>
      </c>
      <c r="UA35" s="17">
        <v>5.9969999999999999</v>
      </c>
      <c r="UB35" s="17">
        <v>13.6</v>
      </c>
      <c r="UC35" s="17">
        <v>11.89</v>
      </c>
      <c r="UD35" s="17">
        <v>11.888</v>
      </c>
      <c r="UE35" s="17">
        <v>1.712</v>
      </c>
      <c r="UF35" s="17">
        <v>13.3</v>
      </c>
      <c r="UG35" s="17">
        <v>10.199999999999999</v>
      </c>
      <c r="UH35" s="17">
        <v>10.201000000000001</v>
      </c>
      <c r="UI35" s="17">
        <v>3.0990000000000002</v>
      </c>
      <c r="UJ35" s="17">
        <v>20.9</v>
      </c>
      <c r="UK35" s="17">
        <v>19.510000000000002</v>
      </c>
      <c r="UL35" s="17">
        <v>19.5122</v>
      </c>
      <c r="UM35" s="17">
        <v>1.3877999999999999</v>
      </c>
      <c r="UN35" s="17">
        <v>6.6</v>
      </c>
      <c r="UO35" s="17">
        <v>8</v>
      </c>
      <c r="UP35" s="17">
        <v>8</v>
      </c>
      <c r="UQ35" s="17">
        <v>-1.4</v>
      </c>
      <c r="UR35" s="17">
        <v>8.3000000000000007</v>
      </c>
      <c r="US35" s="17">
        <v>8.4</v>
      </c>
      <c r="UT35" s="17">
        <v>8.4</v>
      </c>
      <c r="UU35" s="17">
        <v>-0.1</v>
      </c>
      <c r="UV35" s="17">
        <v>20.399999999999999</v>
      </c>
      <c r="UW35" s="17">
        <v>19.510000000000002</v>
      </c>
      <c r="UX35" s="17">
        <v>19.5122</v>
      </c>
      <c r="UY35" s="17">
        <v>0.88780000000000003</v>
      </c>
      <c r="UZ35" s="17">
        <v>20.399999999999999</v>
      </c>
      <c r="VA35" s="17">
        <v>19.510000000000002</v>
      </c>
      <c r="VB35" s="17">
        <v>19.5122</v>
      </c>
      <c r="VC35" s="17">
        <v>0.88780000000000003</v>
      </c>
      <c r="VD35" s="17">
        <v>20.2</v>
      </c>
      <c r="VE35" s="17">
        <v>19.510000000000002</v>
      </c>
      <c r="VF35" s="17">
        <v>19.5122</v>
      </c>
      <c r="VG35" s="17">
        <v>0.68779999999999997</v>
      </c>
      <c r="VH35" s="17">
        <v>11.3</v>
      </c>
      <c r="VI35" s="17">
        <v>6.47</v>
      </c>
      <c r="VJ35" s="17">
        <v>6.4669999999999996</v>
      </c>
      <c r="VK35" s="17">
        <v>4.8330000000000002</v>
      </c>
      <c r="VL35" s="17">
        <v>124.66</v>
      </c>
      <c r="VM35" s="17">
        <v>132.80000000000001</v>
      </c>
      <c r="VN35" s="17">
        <v>213.21</v>
      </c>
      <c r="VO35" s="17">
        <v>-88.55</v>
      </c>
      <c r="VP35" s="17">
        <v>8.3000000000000007</v>
      </c>
      <c r="VQ35" s="17">
        <v>11.89</v>
      </c>
      <c r="VR35" s="17">
        <v>11.885</v>
      </c>
      <c r="VS35" s="17">
        <v>-3.585</v>
      </c>
      <c r="VT35" s="17">
        <v>45.9</v>
      </c>
      <c r="VU35" s="17">
        <v>45.52</v>
      </c>
      <c r="VV35" s="17">
        <v>74.367000000000004</v>
      </c>
      <c r="VW35" s="17">
        <v>-28.466999999999999</v>
      </c>
      <c r="VX35" s="17">
        <v>0.4</v>
      </c>
      <c r="VY35" s="17">
        <v>0.4</v>
      </c>
      <c r="VZ35" s="17">
        <v>0.6</v>
      </c>
      <c r="WA35" s="17">
        <v>-0.2</v>
      </c>
      <c r="WB35" s="17">
        <v>123.5</v>
      </c>
      <c r="WC35" s="17">
        <v>52.45</v>
      </c>
      <c r="WD35" s="17">
        <v>119</v>
      </c>
      <c r="WE35" s="17">
        <v>4.5</v>
      </c>
      <c r="WF35" s="17">
        <v>0</v>
      </c>
      <c r="WG35" s="17">
        <v>0</v>
      </c>
      <c r="WH35" s="17">
        <v>98</v>
      </c>
      <c r="WI35" s="17">
        <v>-98</v>
      </c>
      <c r="WJ35" s="17">
        <v>39.1</v>
      </c>
      <c r="WK35" s="17">
        <v>33.68</v>
      </c>
      <c r="WL35" s="17">
        <v>55.183999999999997</v>
      </c>
      <c r="WM35" s="17">
        <v>-16.084</v>
      </c>
      <c r="WN35" s="17">
        <v>9.4</v>
      </c>
      <c r="WO35" s="17">
        <v>9.3000000000000007</v>
      </c>
      <c r="WP35" s="17">
        <v>10.173</v>
      </c>
      <c r="WQ35" s="17">
        <v>-0.77300000000000002</v>
      </c>
      <c r="WR35" s="17">
        <v>9.6</v>
      </c>
      <c r="WS35" s="17">
        <v>9.4</v>
      </c>
      <c r="WT35" s="17">
        <v>9.4</v>
      </c>
      <c r="WU35" s="17">
        <v>0.2</v>
      </c>
      <c r="WV35" s="17">
        <v>20</v>
      </c>
      <c r="WW35" s="17">
        <v>19.32</v>
      </c>
      <c r="WX35" s="17">
        <v>19.317070000000001</v>
      </c>
      <c r="WY35" s="17">
        <v>0.68293000000000004</v>
      </c>
      <c r="WZ35" s="17">
        <v>10.6</v>
      </c>
      <c r="XA35" s="17">
        <v>9</v>
      </c>
      <c r="XB35" s="17">
        <v>10.8</v>
      </c>
      <c r="XC35" s="17">
        <v>-0.2</v>
      </c>
      <c r="XD35" s="17">
        <v>29</v>
      </c>
      <c r="XE35" s="17">
        <v>35</v>
      </c>
      <c r="XF35" s="17">
        <v>40</v>
      </c>
      <c r="XG35" s="17">
        <v>-11</v>
      </c>
      <c r="XH35" s="17"/>
      <c r="XI35" s="17"/>
      <c r="XJ35" s="17"/>
      <c r="XK35" s="17">
        <v>0</v>
      </c>
      <c r="XL35" s="17"/>
      <c r="XM35" s="17"/>
      <c r="XN35" s="17"/>
      <c r="XO35" s="17">
        <v>0</v>
      </c>
      <c r="XP35" s="17"/>
      <c r="XQ35" s="17"/>
      <c r="XR35" s="17"/>
      <c r="XS35" s="17">
        <v>0</v>
      </c>
      <c r="XT35" s="17"/>
      <c r="XU35" s="17"/>
      <c r="XV35" s="17"/>
      <c r="XW35" s="17">
        <v>0</v>
      </c>
    </row>
    <row r="36" spans="1:647" ht="24" customHeight="1" x14ac:dyDescent="0.35">
      <c r="A36" s="1"/>
      <c r="B36" s="16" t="s">
        <v>76</v>
      </c>
      <c r="C36" s="16" t="s">
        <v>769</v>
      </c>
      <c r="D36" s="17"/>
      <c r="E36" s="17"/>
      <c r="F36" s="17"/>
      <c r="G36" s="17">
        <v>0</v>
      </c>
      <c r="H36" s="17"/>
      <c r="I36" s="17"/>
      <c r="J36" s="17"/>
      <c r="K36" s="17">
        <v>0</v>
      </c>
      <c r="L36" s="17"/>
      <c r="M36" s="17"/>
      <c r="N36" s="17"/>
      <c r="O36" s="17">
        <v>0</v>
      </c>
      <c r="P36" s="17">
        <v>645.6</v>
      </c>
      <c r="Q36" s="17">
        <v>646.79999999999995</v>
      </c>
      <c r="R36" s="17">
        <v>646.79789000000005</v>
      </c>
      <c r="S36" s="17">
        <v>-1.1978899999999999</v>
      </c>
      <c r="T36" s="17">
        <v>215</v>
      </c>
      <c r="U36" s="17">
        <v>211.44</v>
      </c>
      <c r="V36" s="17">
        <v>211.44126</v>
      </c>
      <c r="W36" s="17">
        <v>3.5587399999999998</v>
      </c>
      <c r="X36" s="17"/>
      <c r="Y36" s="17"/>
      <c r="Z36" s="17"/>
      <c r="AA36" s="17">
        <v>0</v>
      </c>
      <c r="AB36" s="17"/>
      <c r="AC36" s="17"/>
      <c r="AD36" s="17"/>
      <c r="AE36" s="17">
        <v>0</v>
      </c>
      <c r="AF36" s="17">
        <v>89.7</v>
      </c>
      <c r="AG36" s="17">
        <v>92.22</v>
      </c>
      <c r="AH36" s="17">
        <v>92.226339999999993</v>
      </c>
      <c r="AI36" s="17">
        <v>-2.5263399999999998</v>
      </c>
      <c r="AJ36" s="17">
        <v>224.3</v>
      </c>
      <c r="AK36" s="17">
        <v>240.17</v>
      </c>
      <c r="AL36" s="17">
        <v>235.97717</v>
      </c>
      <c r="AM36" s="17">
        <v>-11.67717</v>
      </c>
      <c r="AN36" s="17"/>
      <c r="AO36" s="17"/>
      <c r="AP36" s="17"/>
      <c r="AQ36" s="17">
        <v>0</v>
      </c>
      <c r="AR36" s="17"/>
      <c r="AS36" s="17"/>
      <c r="AT36" s="17"/>
      <c r="AU36" s="17">
        <v>0</v>
      </c>
      <c r="AV36" s="17">
        <v>106.6</v>
      </c>
      <c r="AW36" s="17">
        <v>116.66667</v>
      </c>
      <c r="AX36" s="17">
        <v>123.78431999999999</v>
      </c>
      <c r="AY36" s="17">
        <v>-17.18432</v>
      </c>
      <c r="AZ36" s="17">
        <v>106.5</v>
      </c>
      <c r="BA36" s="17">
        <v>116.66667</v>
      </c>
      <c r="BB36" s="17">
        <v>123.78431999999999</v>
      </c>
      <c r="BC36" s="17">
        <v>-17.284320000000001</v>
      </c>
      <c r="BD36" s="17">
        <v>106.4</v>
      </c>
      <c r="BE36" s="17">
        <v>116.66667</v>
      </c>
      <c r="BF36" s="17">
        <v>123.78431999999999</v>
      </c>
      <c r="BG36" s="17">
        <v>-17.384319999999999</v>
      </c>
      <c r="BH36" s="17">
        <v>205.6</v>
      </c>
      <c r="BI36" s="17">
        <v>175</v>
      </c>
      <c r="BJ36" s="17">
        <v>185.67649</v>
      </c>
      <c r="BK36" s="17">
        <v>19.92351</v>
      </c>
      <c r="BL36" s="17">
        <v>201.4</v>
      </c>
      <c r="BM36" s="17">
        <v>195.12</v>
      </c>
      <c r="BN36" s="17">
        <v>195.12200999999999</v>
      </c>
      <c r="BO36" s="17">
        <v>6.27799</v>
      </c>
      <c r="BP36" s="17">
        <v>107.7</v>
      </c>
      <c r="BQ36" s="17">
        <v>97.56</v>
      </c>
      <c r="BR36" s="17">
        <v>97.561000000000007</v>
      </c>
      <c r="BS36" s="17">
        <v>10.138999999999999</v>
      </c>
      <c r="BT36" s="17">
        <v>557</v>
      </c>
      <c r="BU36" s="17">
        <v>568.29999999999995</v>
      </c>
      <c r="BV36" s="17">
        <v>568.29854</v>
      </c>
      <c r="BW36" s="17">
        <v>-11.298539999999999</v>
      </c>
      <c r="BX36" s="17">
        <v>10.5</v>
      </c>
      <c r="BY36" s="17">
        <v>10.56</v>
      </c>
      <c r="BZ36" s="17"/>
      <c r="CA36" s="17">
        <v>10.5</v>
      </c>
      <c r="CB36" s="17"/>
      <c r="CC36" s="17"/>
      <c r="CD36" s="17"/>
      <c r="CE36" s="17">
        <v>0</v>
      </c>
      <c r="CF36" s="17"/>
      <c r="CG36" s="17"/>
      <c r="CH36" s="17"/>
      <c r="CI36" s="17">
        <v>0</v>
      </c>
      <c r="CJ36" s="17"/>
      <c r="CK36" s="17"/>
      <c r="CL36" s="17"/>
      <c r="CM36" s="17">
        <v>0</v>
      </c>
      <c r="CN36" s="17"/>
      <c r="CO36" s="17"/>
      <c r="CP36" s="17"/>
      <c r="CQ36" s="17">
        <v>0</v>
      </c>
      <c r="CR36" s="17">
        <v>164.8</v>
      </c>
      <c r="CS36" s="17">
        <v>164.71</v>
      </c>
      <c r="CT36" s="17">
        <v>164.70732000000001</v>
      </c>
      <c r="CU36" s="17">
        <v>9.2679999999999998E-2</v>
      </c>
      <c r="CV36" s="17">
        <v>7.2</v>
      </c>
      <c r="CW36" s="17">
        <v>6.83</v>
      </c>
      <c r="CX36" s="17">
        <v>5.1346499999999997</v>
      </c>
      <c r="CY36" s="17">
        <v>2.06535</v>
      </c>
      <c r="CZ36" s="17">
        <v>3.1</v>
      </c>
      <c r="DA36" s="17">
        <v>3.75</v>
      </c>
      <c r="DB36" s="17">
        <v>2.8184800000000001</v>
      </c>
      <c r="DC36" s="17">
        <v>0.28151999999999999</v>
      </c>
      <c r="DD36" s="17">
        <v>0</v>
      </c>
      <c r="DE36" s="17">
        <v>0</v>
      </c>
      <c r="DF36" s="17">
        <v>0</v>
      </c>
      <c r="DG36" s="17">
        <v>0</v>
      </c>
      <c r="DH36" s="17">
        <v>6.5</v>
      </c>
      <c r="DI36" s="17">
        <v>2.95</v>
      </c>
      <c r="DJ36" s="17">
        <v>6.8787000000000003</v>
      </c>
      <c r="DK36" s="17">
        <v>-0.37869999999999998</v>
      </c>
      <c r="DL36" s="17">
        <v>10.3</v>
      </c>
      <c r="DM36" s="17">
        <v>8.17</v>
      </c>
      <c r="DN36" s="17">
        <v>8.1736000000000004</v>
      </c>
      <c r="DO36" s="17">
        <v>2.1263999999999998</v>
      </c>
      <c r="DP36" s="17">
        <v>74.5</v>
      </c>
      <c r="DQ36" s="17">
        <v>44.76</v>
      </c>
      <c r="DR36" s="17">
        <v>44.764240000000001</v>
      </c>
      <c r="DS36" s="17">
        <v>29.735759999999999</v>
      </c>
      <c r="DT36" s="17">
        <v>5.0999999999999996</v>
      </c>
      <c r="DU36" s="17">
        <v>0</v>
      </c>
      <c r="DV36" s="17">
        <v>4.7632000000000003</v>
      </c>
      <c r="DW36" s="17">
        <v>0.33679999999999999</v>
      </c>
      <c r="DX36" s="17"/>
      <c r="DY36" s="17"/>
      <c r="DZ36" s="17"/>
      <c r="EA36" s="17">
        <v>0</v>
      </c>
      <c r="EB36" s="17"/>
      <c r="EC36" s="17"/>
      <c r="ED36" s="17"/>
      <c r="EE36" s="17">
        <v>0</v>
      </c>
      <c r="EF36" s="17"/>
      <c r="EG36" s="17"/>
      <c r="EH36" s="17"/>
      <c r="EI36" s="17">
        <v>0</v>
      </c>
      <c r="EJ36" s="17">
        <v>110.4</v>
      </c>
      <c r="EK36" s="17">
        <v>109.52</v>
      </c>
      <c r="EL36" s="17">
        <v>112.90537</v>
      </c>
      <c r="EM36" s="17">
        <v>-2.5053700000000001</v>
      </c>
      <c r="EN36" s="17">
        <v>174.4</v>
      </c>
      <c r="EO36" s="17">
        <v>221.3</v>
      </c>
      <c r="EP36" s="17">
        <v>221.25516999999999</v>
      </c>
      <c r="EQ36" s="17">
        <v>-46.855170000000001</v>
      </c>
      <c r="ER36" s="17"/>
      <c r="ES36" s="17"/>
      <c r="ET36" s="17"/>
      <c r="EU36" s="17">
        <v>0</v>
      </c>
      <c r="EV36" s="17"/>
      <c r="EW36" s="17"/>
      <c r="EX36" s="17"/>
      <c r="EY36" s="17">
        <v>0</v>
      </c>
      <c r="EZ36" s="17"/>
      <c r="FA36" s="17"/>
      <c r="FB36" s="17"/>
      <c r="FC36" s="17">
        <v>0</v>
      </c>
      <c r="FD36" s="17">
        <v>6.5</v>
      </c>
      <c r="FE36" s="17">
        <v>6.39</v>
      </c>
      <c r="FF36" s="17">
        <v>6.39</v>
      </c>
      <c r="FG36" s="17">
        <v>0.11</v>
      </c>
      <c r="FH36" s="17">
        <v>171.4</v>
      </c>
      <c r="FI36" s="17">
        <v>229.57</v>
      </c>
      <c r="FJ36" s="17">
        <v>229.57073</v>
      </c>
      <c r="FK36" s="17">
        <v>-58.170729999999999</v>
      </c>
      <c r="FL36" s="17">
        <v>72.900000000000006</v>
      </c>
      <c r="FM36" s="17">
        <v>78.47</v>
      </c>
      <c r="FN36" s="17">
        <v>73.380380000000002</v>
      </c>
      <c r="FO36" s="17">
        <v>-0.48037999999999997</v>
      </c>
      <c r="FP36" s="17">
        <v>141.30000000000001</v>
      </c>
      <c r="FQ36" s="17">
        <v>151.08000000000001</v>
      </c>
      <c r="FR36" s="17">
        <v>151.07499999999999</v>
      </c>
      <c r="FS36" s="17">
        <v>-9.7750000000000004</v>
      </c>
      <c r="FT36" s="17">
        <v>42.3</v>
      </c>
      <c r="FU36" s="17">
        <v>41.5</v>
      </c>
      <c r="FV36" s="17">
        <v>41.498959999999997</v>
      </c>
      <c r="FW36" s="17">
        <v>0.80103999999999997</v>
      </c>
      <c r="FX36" s="17">
        <v>18.600000000000001</v>
      </c>
      <c r="FY36" s="17">
        <v>19.29</v>
      </c>
      <c r="FZ36" s="17">
        <v>19.28585</v>
      </c>
      <c r="GA36" s="17">
        <v>-0.68584999999999996</v>
      </c>
      <c r="GB36" s="17">
        <v>19.100000000000001</v>
      </c>
      <c r="GC36" s="17">
        <v>19.12</v>
      </c>
      <c r="GD36" s="17">
        <v>19.121949999999998</v>
      </c>
      <c r="GE36" s="17">
        <v>-2.1950000000000001E-2</v>
      </c>
      <c r="GF36" s="17">
        <v>91.3</v>
      </c>
      <c r="GG36" s="17">
        <v>87.66</v>
      </c>
      <c r="GH36" s="17">
        <v>87.657560000000004</v>
      </c>
      <c r="GI36" s="17">
        <v>3.6424400000000001</v>
      </c>
      <c r="GJ36" s="17">
        <v>0</v>
      </c>
      <c r="GK36" s="17">
        <v>0</v>
      </c>
      <c r="GL36" s="17">
        <v>0</v>
      </c>
      <c r="GM36" s="17">
        <v>0</v>
      </c>
      <c r="GN36" s="17">
        <v>123</v>
      </c>
      <c r="GO36" s="17">
        <v>144.19999999999999</v>
      </c>
      <c r="GP36" s="17">
        <v>0</v>
      </c>
      <c r="GQ36" s="17">
        <v>123</v>
      </c>
      <c r="GR36" s="17">
        <v>74.3</v>
      </c>
      <c r="GS36" s="17">
        <v>72.099999999999994</v>
      </c>
      <c r="GT36" s="17"/>
      <c r="GU36" s="17">
        <v>74.3</v>
      </c>
      <c r="GV36" s="17">
        <v>108.4</v>
      </c>
      <c r="GW36" s="17">
        <v>107.92</v>
      </c>
      <c r="GX36" s="17">
        <v>110.91316999999999</v>
      </c>
      <c r="GY36" s="17">
        <v>-2.5131700000000001</v>
      </c>
      <c r="GZ36" s="17">
        <v>0</v>
      </c>
      <c r="HA36" s="17">
        <v>0</v>
      </c>
      <c r="HB36" s="17">
        <v>9.09</v>
      </c>
      <c r="HC36" s="17">
        <v>-9.09</v>
      </c>
      <c r="HD36" s="17">
        <v>7.2</v>
      </c>
      <c r="HE36" s="17">
        <v>6.06</v>
      </c>
      <c r="HF36" s="17">
        <v>9.9490999999999996</v>
      </c>
      <c r="HG36" s="17">
        <v>-2.7490999999999999</v>
      </c>
      <c r="HH36" s="17">
        <v>45.6</v>
      </c>
      <c r="HI36" s="17">
        <v>47.27</v>
      </c>
      <c r="HJ36" s="17">
        <v>47.26634</v>
      </c>
      <c r="HK36" s="17">
        <v>-1.6663399999999999</v>
      </c>
      <c r="HL36" s="17">
        <v>19.899999999999999</v>
      </c>
      <c r="HM36" s="17">
        <v>0</v>
      </c>
      <c r="HN36" s="17">
        <v>0</v>
      </c>
      <c r="HO36" s="17">
        <v>19.899999999999999</v>
      </c>
      <c r="HP36" s="17">
        <v>3.8</v>
      </c>
      <c r="HQ36" s="17">
        <v>3.89</v>
      </c>
      <c r="HR36" s="17">
        <v>3.8872599999999999</v>
      </c>
      <c r="HS36" s="17">
        <v>-8.7260000000000004E-2</v>
      </c>
      <c r="HT36" s="17">
        <v>37.700000000000003</v>
      </c>
      <c r="HU36" s="17">
        <v>34.42</v>
      </c>
      <c r="HV36" s="17">
        <v>34.419510000000002</v>
      </c>
      <c r="HW36" s="17">
        <v>3.2804899999999999</v>
      </c>
      <c r="HX36" s="17">
        <v>172.9</v>
      </c>
      <c r="HY36" s="17">
        <v>171.54</v>
      </c>
      <c r="HZ36" s="17">
        <v>171.54185000000001</v>
      </c>
      <c r="IA36" s="17">
        <v>1.35815</v>
      </c>
      <c r="IB36" s="17"/>
      <c r="IC36" s="17"/>
      <c r="ID36" s="17"/>
      <c r="IE36" s="17">
        <v>0</v>
      </c>
      <c r="IF36" s="17"/>
      <c r="IG36" s="17"/>
      <c r="IH36" s="17"/>
      <c r="II36" s="17">
        <v>0</v>
      </c>
      <c r="IJ36" s="17"/>
      <c r="IK36" s="17"/>
      <c r="IL36" s="17"/>
      <c r="IM36" s="17">
        <v>0</v>
      </c>
      <c r="IN36" s="17">
        <v>45.5</v>
      </c>
      <c r="IO36" s="17">
        <v>48.42</v>
      </c>
      <c r="IP36" s="17">
        <v>0</v>
      </c>
      <c r="IQ36" s="17">
        <v>45.5</v>
      </c>
      <c r="IR36" s="17"/>
      <c r="IS36" s="17"/>
      <c r="IT36" s="17"/>
      <c r="IU36" s="17">
        <v>0</v>
      </c>
      <c r="IV36" s="17"/>
      <c r="IW36" s="17"/>
      <c r="IX36" s="17"/>
      <c r="IY36" s="17">
        <v>0</v>
      </c>
      <c r="IZ36" s="17"/>
      <c r="JA36" s="17"/>
      <c r="JB36" s="17"/>
      <c r="JC36" s="17">
        <v>0</v>
      </c>
      <c r="JD36" s="17">
        <v>0</v>
      </c>
      <c r="JE36" s="17">
        <v>0</v>
      </c>
      <c r="JF36" s="17">
        <v>0</v>
      </c>
      <c r="JG36" s="17">
        <v>0</v>
      </c>
      <c r="JH36" s="17">
        <v>0</v>
      </c>
      <c r="JI36" s="17"/>
      <c r="JJ36" s="17"/>
      <c r="JK36" s="17">
        <v>0</v>
      </c>
      <c r="JL36" s="17">
        <v>10</v>
      </c>
      <c r="JM36" s="17">
        <v>10</v>
      </c>
      <c r="JN36" s="17">
        <v>10</v>
      </c>
      <c r="JO36" s="17">
        <v>0</v>
      </c>
      <c r="JP36" s="17"/>
      <c r="JQ36" s="17"/>
      <c r="JR36" s="17"/>
      <c r="JS36" s="17">
        <v>0</v>
      </c>
      <c r="JT36" s="17">
        <v>0</v>
      </c>
      <c r="JU36" s="17">
        <v>0</v>
      </c>
      <c r="JV36" s="17"/>
      <c r="JW36" s="17">
        <v>0</v>
      </c>
      <c r="JX36" s="17">
        <v>0</v>
      </c>
      <c r="JY36" s="17">
        <v>0</v>
      </c>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v>0</v>
      </c>
      <c r="LB36" s="17">
        <v>0</v>
      </c>
      <c r="LC36" s="17">
        <v>0</v>
      </c>
      <c r="LD36" s="17">
        <v>3.4</v>
      </c>
      <c r="LE36" s="17">
        <v>3.99</v>
      </c>
      <c r="LF36" s="17">
        <v>3.9931199999999998</v>
      </c>
      <c r="LG36" s="17">
        <v>-0.59311999999999998</v>
      </c>
      <c r="LH36" s="17">
        <v>179.3</v>
      </c>
      <c r="LI36" s="17">
        <v>230.01</v>
      </c>
      <c r="LJ36" s="17">
        <v>152.62598</v>
      </c>
      <c r="LK36" s="17">
        <v>26.674019999999999</v>
      </c>
      <c r="LL36" s="17">
        <v>132.30000000000001</v>
      </c>
      <c r="LM36" s="17">
        <v>133.68</v>
      </c>
      <c r="LN36" s="17">
        <v>133.67995999999999</v>
      </c>
      <c r="LO36" s="17">
        <v>-1.3799600000000001</v>
      </c>
      <c r="LP36" s="17">
        <v>59.6</v>
      </c>
      <c r="LQ36" s="17">
        <v>63.43</v>
      </c>
      <c r="LR36" s="17">
        <v>67.461460000000002</v>
      </c>
      <c r="LS36" s="17">
        <v>-7.8614600000000001</v>
      </c>
      <c r="LT36" s="17">
        <v>79.7</v>
      </c>
      <c r="LU36" s="17">
        <v>78.569999999999993</v>
      </c>
      <c r="LV36" s="17">
        <v>78.567999999999998</v>
      </c>
      <c r="LW36" s="17">
        <v>1.1319999999999999</v>
      </c>
      <c r="LX36" s="17">
        <v>18.8</v>
      </c>
      <c r="LY36" s="17">
        <v>19</v>
      </c>
      <c r="LZ36" s="17">
        <v>30.097560000000001</v>
      </c>
      <c r="MA36" s="17">
        <v>-11.297560000000001</v>
      </c>
      <c r="MB36" s="17"/>
      <c r="MC36" s="17"/>
      <c r="MD36" s="17"/>
      <c r="ME36" s="17">
        <v>0</v>
      </c>
      <c r="MF36" s="17"/>
      <c r="MG36" s="17"/>
      <c r="MH36" s="17"/>
      <c r="MI36" s="17">
        <v>0</v>
      </c>
      <c r="MJ36" s="17"/>
      <c r="MK36" s="17"/>
      <c r="ML36" s="17"/>
      <c r="MM36" s="17">
        <v>0</v>
      </c>
      <c r="MN36" s="17"/>
      <c r="MO36" s="17">
        <v>0</v>
      </c>
      <c r="MP36" s="17">
        <v>30</v>
      </c>
      <c r="MQ36" s="17">
        <v>-30</v>
      </c>
      <c r="MR36" s="17">
        <v>145.4</v>
      </c>
      <c r="MS36" s="17">
        <v>144.31333000000001</v>
      </c>
      <c r="MT36" s="17">
        <v>143.33332999999999</v>
      </c>
      <c r="MU36" s="17">
        <v>2.0666699999999998</v>
      </c>
      <c r="MV36" s="17">
        <v>68</v>
      </c>
      <c r="MW36" s="17">
        <v>72.156670000000005</v>
      </c>
      <c r="MX36" s="17">
        <v>71.666669999999996</v>
      </c>
      <c r="MY36" s="17">
        <v>-3.6666699999999999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0.8</v>
      </c>
      <c r="OC36" s="17">
        <v>0.95</v>
      </c>
      <c r="OD36" s="17">
        <v>0.94799999999999995</v>
      </c>
      <c r="OE36" s="17">
        <v>-0.14799999999999999</v>
      </c>
      <c r="OF36" s="17">
        <v>110.5</v>
      </c>
      <c r="OG36" s="17">
        <v>105.22</v>
      </c>
      <c r="OH36" s="17">
        <v>113.145</v>
      </c>
      <c r="OI36" s="17">
        <v>-2.645</v>
      </c>
      <c r="OJ36" s="17">
        <v>23.5</v>
      </c>
      <c r="OK36" s="17">
        <v>44.9</v>
      </c>
      <c r="OL36" s="17">
        <v>44.901000000000003</v>
      </c>
      <c r="OM36" s="17">
        <v>-21.401</v>
      </c>
      <c r="ON36" s="17">
        <v>10.4</v>
      </c>
      <c r="OO36" s="17">
        <v>6.1</v>
      </c>
      <c r="OP36" s="17">
        <v>6.0970000000000004</v>
      </c>
      <c r="OQ36" s="17">
        <v>4.3029999999999999</v>
      </c>
      <c r="OR36" s="17">
        <v>0.1</v>
      </c>
      <c r="OS36" s="17">
        <v>0.2</v>
      </c>
      <c r="OT36" s="17">
        <v>0.2</v>
      </c>
      <c r="OU36" s="17">
        <v>-0.1</v>
      </c>
      <c r="OV36" s="17">
        <v>19.899999999999999</v>
      </c>
      <c r="OW36" s="17">
        <v>20</v>
      </c>
      <c r="OX36" s="17">
        <v>17.560980000000001</v>
      </c>
      <c r="OY36" s="17">
        <v>2.3390200000000001</v>
      </c>
      <c r="OZ36" s="17">
        <v>9.9</v>
      </c>
      <c r="PA36" s="17">
        <v>9.98</v>
      </c>
      <c r="PB36" s="17">
        <v>9.9830000000000005</v>
      </c>
      <c r="PC36" s="17">
        <v>-8.3000000000000004E-2</v>
      </c>
      <c r="PD36" s="17">
        <v>5.5</v>
      </c>
      <c r="PE36" s="17">
        <v>5.67</v>
      </c>
      <c r="PF36" s="17">
        <v>5.67</v>
      </c>
      <c r="PG36" s="17">
        <v>-0.17</v>
      </c>
      <c r="PH36" s="17">
        <v>1.2</v>
      </c>
      <c r="PI36" s="17">
        <v>1</v>
      </c>
      <c r="PJ36" s="17">
        <v>1</v>
      </c>
      <c r="PK36" s="17">
        <v>0.2</v>
      </c>
      <c r="PL36" s="17">
        <v>3.1</v>
      </c>
      <c r="PM36" s="17">
        <v>3.4</v>
      </c>
      <c r="PN36" s="17">
        <v>3.4</v>
      </c>
      <c r="PO36" s="17">
        <v>-0.3</v>
      </c>
      <c r="PP36" s="17">
        <v>5.0999999999999996</v>
      </c>
      <c r="PQ36" s="17">
        <v>5</v>
      </c>
      <c r="PR36" s="17">
        <v>5</v>
      </c>
      <c r="PS36" s="17">
        <v>0.1</v>
      </c>
      <c r="PT36" s="17">
        <v>20.100000000000001</v>
      </c>
      <c r="PU36" s="17">
        <v>19.510000000000002</v>
      </c>
      <c r="PV36" s="17">
        <v>19.5122</v>
      </c>
      <c r="PW36" s="17">
        <v>0.58779999999999999</v>
      </c>
      <c r="PX36" s="17">
        <v>15.3</v>
      </c>
      <c r="PY36" s="17">
        <v>19.510000000000002</v>
      </c>
      <c r="PZ36" s="17">
        <v>19.5122</v>
      </c>
      <c r="QA36" s="17">
        <v>-4.2122000000000002</v>
      </c>
      <c r="QB36" s="17">
        <v>18.7</v>
      </c>
      <c r="QC36" s="17">
        <v>17.559999999999999</v>
      </c>
      <c r="QD36" s="17">
        <v>17.560980000000001</v>
      </c>
      <c r="QE36" s="17">
        <v>1.1390199999999999</v>
      </c>
      <c r="QF36" s="17">
        <v>3.7</v>
      </c>
      <c r="QG36" s="17">
        <v>3.5</v>
      </c>
      <c r="QH36" s="17">
        <v>3.5</v>
      </c>
      <c r="QI36" s="17">
        <v>0.2</v>
      </c>
      <c r="QJ36" s="17">
        <v>18.5</v>
      </c>
      <c r="QK36" s="17">
        <v>17.95</v>
      </c>
      <c r="QL36" s="17">
        <v>17.951219999999999</v>
      </c>
      <c r="QM36" s="17">
        <v>0.54878000000000005</v>
      </c>
      <c r="QN36" s="17">
        <v>4.0999999999999996</v>
      </c>
      <c r="QO36" s="17">
        <v>6</v>
      </c>
      <c r="QP36" s="17">
        <v>8.1470000000000002</v>
      </c>
      <c r="QQ36" s="17">
        <v>-4.0469999999999997</v>
      </c>
      <c r="QR36" s="17">
        <v>4.3</v>
      </c>
      <c r="QS36" s="17">
        <v>12.4</v>
      </c>
      <c r="QT36" s="17">
        <v>14.513</v>
      </c>
      <c r="QU36" s="17">
        <v>-10.212999999999999</v>
      </c>
      <c r="QV36" s="17">
        <v>27.5</v>
      </c>
      <c r="QW36" s="17">
        <v>25.8</v>
      </c>
      <c r="QX36" s="17">
        <v>26.172000000000001</v>
      </c>
      <c r="QY36" s="17">
        <v>1.3280000000000001</v>
      </c>
      <c r="QZ36" s="17">
        <v>74.2</v>
      </c>
      <c r="RA36" s="17">
        <v>85.82</v>
      </c>
      <c r="RB36" s="17">
        <v>85.090999999999994</v>
      </c>
      <c r="RC36" s="17">
        <v>-10.891</v>
      </c>
      <c r="RD36" s="17"/>
      <c r="RE36" s="17"/>
      <c r="RF36" s="17"/>
      <c r="RG36" s="17">
        <v>0</v>
      </c>
      <c r="RH36" s="17"/>
      <c r="RI36" s="17"/>
      <c r="RJ36" s="17"/>
      <c r="RK36" s="17">
        <v>0</v>
      </c>
      <c r="RL36" s="17"/>
      <c r="RM36" s="17"/>
      <c r="RN36" s="17"/>
      <c r="RO36" s="17">
        <v>0</v>
      </c>
      <c r="RP36" s="17"/>
      <c r="RQ36" s="17"/>
      <c r="RR36" s="17"/>
      <c r="RS36" s="17">
        <v>0</v>
      </c>
      <c r="RT36" s="17">
        <v>1.9</v>
      </c>
      <c r="RU36" s="17">
        <v>9.7899999999999991</v>
      </c>
      <c r="RV36" s="17">
        <v>9.7870000000000008</v>
      </c>
      <c r="RW36" s="17">
        <v>-7.8869999999999996</v>
      </c>
      <c r="RX36" s="17">
        <v>0.7</v>
      </c>
      <c r="RY36" s="17">
        <v>2.38</v>
      </c>
      <c r="RZ36" s="17">
        <v>2.379</v>
      </c>
      <c r="SA36" s="17">
        <v>-1.679</v>
      </c>
      <c r="SB36" s="17">
        <v>20.3</v>
      </c>
      <c r="SC36" s="17">
        <v>19.87</v>
      </c>
      <c r="SD36" s="17">
        <v>11.62162</v>
      </c>
      <c r="SE36" s="17">
        <v>8.6783800000000006</v>
      </c>
      <c r="SF36" s="17">
        <v>3.1</v>
      </c>
      <c r="SG36" s="17">
        <v>2</v>
      </c>
      <c r="SH36" s="17">
        <v>2</v>
      </c>
      <c r="SI36" s="17">
        <v>1.1000000000000001</v>
      </c>
      <c r="SJ36" s="17"/>
      <c r="SK36" s="17"/>
      <c r="SL36" s="17">
        <v>0.7</v>
      </c>
      <c r="SM36" s="17">
        <v>-0.7</v>
      </c>
      <c r="SN36" s="17">
        <v>19.8</v>
      </c>
      <c r="SO36" s="17">
        <v>19.12</v>
      </c>
      <c r="SP36" s="17">
        <v>19.121949999999998</v>
      </c>
      <c r="SQ36" s="17">
        <v>0.67805000000000004</v>
      </c>
      <c r="SR36" s="17">
        <v>9.5</v>
      </c>
      <c r="SS36" s="17">
        <v>9.5</v>
      </c>
      <c r="ST36" s="17">
        <v>9.5</v>
      </c>
      <c r="SU36" s="17">
        <v>0</v>
      </c>
      <c r="SV36" s="17">
        <v>18.7</v>
      </c>
      <c r="SW36" s="17">
        <v>16.59</v>
      </c>
      <c r="SX36" s="17">
        <v>16.585370000000001</v>
      </c>
      <c r="SY36" s="17">
        <v>2.11463</v>
      </c>
      <c r="SZ36" s="17">
        <v>20.2</v>
      </c>
      <c r="TA36" s="17">
        <v>19.510000000000002</v>
      </c>
      <c r="TB36" s="17">
        <v>19.5122</v>
      </c>
      <c r="TC36" s="17">
        <v>0.68779999999999997</v>
      </c>
      <c r="TD36" s="17">
        <v>19.899999999999999</v>
      </c>
      <c r="TE36" s="17">
        <v>19.32</v>
      </c>
      <c r="TF36" s="17">
        <v>19.317070000000001</v>
      </c>
      <c r="TG36" s="17">
        <v>0.58292999999999995</v>
      </c>
      <c r="TH36" s="17">
        <v>17</v>
      </c>
      <c r="TI36" s="17">
        <v>22.7</v>
      </c>
      <c r="TJ36" s="17">
        <v>23.271999999999998</v>
      </c>
      <c r="TK36" s="17">
        <v>-6.2720000000000002</v>
      </c>
      <c r="TL36" s="17">
        <v>51.2</v>
      </c>
      <c r="TM36" s="17">
        <v>68.62</v>
      </c>
      <c r="TN36" s="17">
        <v>68.619</v>
      </c>
      <c r="TO36" s="17">
        <v>-17.419</v>
      </c>
      <c r="TP36" s="17">
        <v>14.6</v>
      </c>
      <c r="TQ36" s="17">
        <v>15.8</v>
      </c>
      <c r="TR36" s="17">
        <v>20.588000000000001</v>
      </c>
      <c r="TS36" s="17">
        <v>-5.9880000000000004</v>
      </c>
      <c r="TT36" s="17">
        <v>88.7</v>
      </c>
      <c r="TU36" s="17">
        <v>95.55</v>
      </c>
      <c r="TV36" s="17">
        <v>81.662999999999997</v>
      </c>
      <c r="TW36" s="17">
        <v>7.0369999999999999</v>
      </c>
      <c r="TX36" s="17">
        <v>89.8</v>
      </c>
      <c r="TY36" s="17">
        <v>104.58</v>
      </c>
      <c r="TZ36" s="17">
        <v>82.49</v>
      </c>
      <c r="UA36" s="17">
        <v>7.31</v>
      </c>
      <c r="UB36" s="17">
        <v>12.1</v>
      </c>
      <c r="UC36" s="17">
        <v>12.17</v>
      </c>
      <c r="UD36" s="17">
        <v>12.167999999999999</v>
      </c>
      <c r="UE36" s="17">
        <v>-6.8000000000000005E-2</v>
      </c>
      <c r="UF36" s="17">
        <v>11</v>
      </c>
      <c r="UG36" s="17">
        <v>10.55</v>
      </c>
      <c r="UH36" s="17">
        <v>10.545</v>
      </c>
      <c r="UI36" s="17">
        <v>0.45500000000000002</v>
      </c>
      <c r="UJ36" s="17">
        <v>20.9</v>
      </c>
      <c r="UK36" s="17">
        <v>19.510000000000002</v>
      </c>
      <c r="UL36" s="17">
        <v>19.5122</v>
      </c>
      <c r="UM36" s="17">
        <v>1.3877999999999999</v>
      </c>
      <c r="UN36" s="17">
        <v>6.6</v>
      </c>
      <c r="UO36" s="17">
        <v>8</v>
      </c>
      <c r="UP36" s="17">
        <v>8</v>
      </c>
      <c r="UQ36" s="17">
        <v>-1.4</v>
      </c>
      <c r="UR36" s="17">
        <v>8.4</v>
      </c>
      <c r="US36" s="17">
        <v>8.4</v>
      </c>
      <c r="UT36" s="17">
        <v>8.4</v>
      </c>
      <c r="UU36" s="17">
        <v>0</v>
      </c>
      <c r="UV36" s="17">
        <v>20.399999999999999</v>
      </c>
      <c r="UW36" s="17">
        <v>19.510000000000002</v>
      </c>
      <c r="UX36" s="17">
        <v>19.5122</v>
      </c>
      <c r="UY36" s="17">
        <v>0.88780000000000003</v>
      </c>
      <c r="UZ36" s="17">
        <v>20.399999999999999</v>
      </c>
      <c r="VA36" s="17">
        <v>19.510000000000002</v>
      </c>
      <c r="VB36" s="17">
        <v>19.5122</v>
      </c>
      <c r="VC36" s="17">
        <v>0.88780000000000003</v>
      </c>
      <c r="VD36" s="17">
        <v>20.2</v>
      </c>
      <c r="VE36" s="17">
        <v>19.510000000000002</v>
      </c>
      <c r="VF36" s="17">
        <v>19.5122</v>
      </c>
      <c r="VG36" s="17">
        <v>0.68779999999999997</v>
      </c>
      <c r="VH36" s="17">
        <v>5</v>
      </c>
      <c r="VI36" s="17">
        <v>5.47</v>
      </c>
      <c r="VJ36" s="17">
        <v>5.4740000000000002</v>
      </c>
      <c r="VK36" s="17">
        <v>-0.47399999999999998</v>
      </c>
      <c r="VL36" s="17">
        <v>248.22</v>
      </c>
      <c r="VM36" s="17">
        <v>123.5</v>
      </c>
      <c r="VN36" s="17">
        <v>213.96</v>
      </c>
      <c r="VO36" s="17">
        <v>34.26</v>
      </c>
      <c r="VP36" s="17">
        <v>7.8</v>
      </c>
      <c r="VQ36" s="17">
        <v>11.5</v>
      </c>
      <c r="VR36" s="17">
        <v>11.504</v>
      </c>
      <c r="VS36" s="17">
        <v>-3.7040000000000002</v>
      </c>
      <c r="VT36" s="17">
        <v>55.9</v>
      </c>
      <c r="VU36" s="17">
        <v>43.73</v>
      </c>
      <c r="VV36" s="17">
        <v>73.902000000000001</v>
      </c>
      <c r="VW36" s="17">
        <v>-18.001999999999999</v>
      </c>
      <c r="VX36" s="17">
        <v>0.4</v>
      </c>
      <c r="VY36" s="17">
        <v>0.4</v>
      </c>
      <c r="VZ36" s="17">
        <v>0.6</v>
      </c>
      <c r="WA36" s="17">
        <v>-0.2</v>
      </c>
      <c r="WB36" s="17">
        <v>125.9</v>
      </c>
      <c r="WC36" s="17">
        <v>69.319999999999993</v>
      </c>
      <c r="WD36" s="17">
        <v>122</v>
      </c>
      <c r="WE36" s="17">
        <v>3.9</v>
      </c>
      <c r="WF36" s="17">
        <v>38.1</v>
      </c>
      <c r="WG36" s="17">
        <v>0</v>
      </c>
      <c r="WH36" s="17">
        <v>98</v>
      </c>
      <c r="WI36" s="17">
        <v>-59.9</v>
      </c>
      <c r="WJ36" s="17">
        <v>44.8</v>
      </c>
      <c r="WK36" s="17">
        <v>31.9</v>
      </c>
      <c r="WL36" s="17">
        <v>54.371000000000002</v>
      </c>
      <c r="WM36" s="17">
        <v>-9.5709999999999997</v>
      </c>
      <c r="WN36" s="17">
        <v>7.6</v>
      </c>
      <c r="WO36" s="17">
        <v>7.9</v>
      </c>
      <c r="WP36" s="17">
        <v>9.5399999999999991</v>
      </c>
      <c r="WQ36" s="17">
        <v>-1.94</v>
      </c>
      <c r="WR36" s="17">
        <v>9.6999999999999993</v>
      </c>
      <c r="WS36" s="17">
        <v>9.4</v>
      </c>
      <c r="WT36" s="17">
        <v>9.4</v>
      </c>
      <c r="WU36" s="17">
        <v>0.3</v>
      </c>
      <c r="WV36" s="17">
        <v>20</v>
      </c>
      <c r="WW36" s="17">
        <v>19.32</v>
      </c>
      <c r="WX36" s="17">
        <v>19.317070000000001</v>
      </c>
      <c r="WY36" s="17">
        <v>0.68293000000000004</v>
      </c>
      <c r="WZ36" s="17">
        <v>10.199999999999999</v>
      </c>
      <c r="XA36" s="17">
        <v>9</v>
      </c>
      <c r="XB36" s="17">
        <v>10.8</v>
      </c>
      <c r="XC36" s="17">
        <v>-0.6</v>
      </c>
      <c r="XD36" s="17">
        <v>28.8</v>
      </c>
      <c r="XE36" s="17">
        <v>35</v>
      </c>
      <c r="XF36" s="17">
        <v>40</v>
      </c>
      <c r="XG36" s="17">
        <v>-11.2</v>
      </c>
      <c r="XH36" s="17"/>
      <c r="XI36" s="17"/>
      <c r="XJ36" s="17"/>
      <c r="XK36" s="17">
        <v>0</v>
      </c>
      <c r="XL36" s="17"/>
      <c r="XM36" s="17"/>
      <c r="XN36" s="17"/>
      <c r="XO36" s="17">
        <v>0</v>
      </c>
      <c r="XP36" s="17"/>
      <c r="XQ36" s="17"/>
      <c r="XR36" s="17"/>
      <c r="XS36" s="17">
        <v>0</v>
      </c>
      <c r="XT36" s="17"/>
      <c r="XU36" s="17"/>
      <c r="XV36" s="17"/>
      <c r="XW36" s="17">
        <v>0</v>
      </c>
    </row>
    <row r="37" spans="1:647" ht="24" customHeight="1" x14ac:dyDescent="0.35">
      <c r="A37" s="1"/>
      <c r="B37" s="16" t="s">
        <v>76</v>
      </c>
      <c r="C37" s="16" t="s">
        <v>770</v>
      </c>
      <c r="D37" s="17"/>
      <c r="E37" s="17"/>
      <c r="F37" s="17"/>
      <c r="G37" s="17">
        <v>0</v>
      </c>
      <c r="H37" s="17"/>
      <c r="I37" s="17"/>
      <c r="J37" s="17"/>
      <c r="K37" s="17">
        <v>0</v>
      </c>
      <c r="L37" s="17"/>
      <c r="M37" s="17"/>
      <c r="N37" s="17"/>
      <c r="O37" s="17">
        <v>0</v>
      </c>
      <c r="P37" s="17">
        <v>649.29999999999995</v>
      </c>
      <c r="Q37" s="17">
        <v>646.79999999999995</v>
      </c>
      <c r="R37" s="17">
        <v>646.79789000000005</v>
      </c>
      <c r="S37" s="17">
        <v>2.5021100000000001</v>
      </c>
      <c r="T37" s="17">
        <v>215.3</v>
      </c>
      <c r="U37" s="17">
        <v>211.44</v>
      </c>
      <c r="V37" s="17">
        <v>211.44126</v>
      </c>
      <c r="W37" s="17">
        <v>3.8587400000000001</v>
      </c>
      <c r="X37" s="17"/>
      <c r="Y37" s="17"/>
      <c r="Z37" s="17"/>
      <c r="AA37" s="17">
        <v>0</v>
      </c>
      <c r="AB37" s="17"/>
      <c r="AC37" s="17"/>
      <c r="AD37" s="17"/>
      <c r="AE37" s="17">
        <v>0</v>
      </c>
      <c r="AF37" s="17">
        <v>88.9</v>
      </c>
      <c r="AG37" s="17">
        <v>92.22</v>
      </c>
      <c r="AH37" s="17">
        <v>92.226339999999993</v>
      </c>
      <c r="AI37" s="17">
        <v>-3.3263400000000001</v>
      </c>
      <c r="AJ37" s="17">
        <v>212.4</v>
      </c>
      <c r="AK37" s="17">
        <v>240.17</v>
      </c>
      <c r="AL37" s="17">
        <v>235.97717</v>
      </c>
      <c r="AM37" s="17">
        <v>-23.577169999999999</v>
      </c>
      <c r="AN37" s="17"/>
      <c r="AO37" s="17"/>
      <c r="AP37" s="17"/>
      <c r="AQ37" s="17">
        <v>0</v>
      </c>
      <c r="AR37" s="17"/>
      <c r="AS37" s="17"/>
      <c r="AT37" s="17"/>
      <c r="AU37" s="17">
        <v>0</v>
      </c>
      <c r="AV37" s="17">
        <v>132.1</v>
      </c>
      <c r="AW37" s="17">
        <v>120.23111</v>
      </c>
      <c r="AX37" s="17">
        <v>140.2319</v>
      </c>
      <c r="AY37" s="17">
        <v>-8.1318999999999999</v>
      </c>
      <c r="AZ37" s="17">
        <v>137.6</v>
      </c>
      <c r="BA37" s="17">
        <v>120.23111</v>
      </c>
      <c r="BB37" s="17">
        <v>140.2319</v>
      </c>
      <c r="BC37" s="17">
        <v>-2.6318999999999999</v>
      </c>
      <c r="BD37" s="17">
        <v>137.4</v>
      </c>
      <c r="BE37" s="17">
        <v>120.23111</v>
      </c>
      <c r="BF37" s="17">
        <v>140.2319</v>
      </c>
      <c r="BG37" s="17">
        <v>-2.8319000000000001</v>
      </c>
      <c r="BH37" s="17">
        <v>229.6</v>
      </c>
      <c r="BI37" s="17">
        <v>180.34666999999999</v>
      </c>
      <c r="BJ37" s="17">
        <v>210.34784999999999</v>
      </c>
      <c r="BK37" s="17">
        <v>19.25215</v>
      </c>
      <c r="BL37" s="17">
        <v>110.6</v>
      </c>
      <c r="BM37" s="17">
        <v>195.12</v>
      </c>
      <c r="BN37" s="17">
        <v>195.12200999999999</v>
      </c>
      <c r="BO37" s="17">
        <v>-84.522009999999995</v>
      </c>
      <c r="BP37" s="17">
        <v>73.5</v>
      </c>
      <c r="BQ37" s="17">
        <v>97.56</v>
      </c>
      <c r="BR37" s="17">
        <v>97.561000000000007</v>
      </c>
      <c r="BS37" s="17">
        <v>-24.061</v>
      </c>
      <c r="BT37" s="17">
        <v>565.1</v>
      </c>
      <c r="BU37" s="17">
        <v>568.29999999999995</v>
      </c>
      <c r="BV37" s="17">
        <v>568.29854</v>
      </c>
      <c r="BW37" s="17">
        <v>-3.1985399999999999</v>
      </c>
      <c r="BX37" s="17">
        <v>10.199999999999999</v>
      </c>
      <c r="BY37" s="17">
        <v>10.56</v>
      </c>
      <c r="BZ37" s="17"/>
      <c r="CA37" s="17">
        <v>10.199999999999999</v>
      </c>
      <c r="CB37" s="17"/>
      <c r="CC37" s="17"/>
      <c r="CD37" s="17"/>
      <c r="CE37" s="17">
        <v>0</v>
      </c>
      <c r="CF37" s="17"/>
      <c r="CG37" s="17"/>
      <c r="CH37" s="17"/>
      <c r="CI37" s="17">
        <v>0</v>
      </c>
      <c r="CJ37" s="17"/>
      <c r="CK37" s="17"/>
      <c r="CL37" s="17"/>
      <c r="CM37" s="17">
        <v>0</v>
      </c>
      <c r="CN37" s="17"/>
      <c r="CO37" s="17"/>
      <c r="CP37" s="17"/>
      <c r="CQ37" s="17">
        <v>0</v>
      </c>
      <c r="CR37" s="17">
        <v>163.19999999999999</v>
      </c>
      <c r="CS37" s="17">
        <v>164.71</v>
      </c>
      <c r="CT37" s="17">
        <v>164.70732000000001</v>
      </c>
      <c r="CU37" s="17">
        <v>-1.50732</v>
      </c>
      <c r="CV37" s="17">
        <v>7.5</v>
      </c>
      <c r="CW37" s="17">
        <v>6.83</v>
      </c>
      <c r="CX37" s="17">
        <v>5.1346499999999997</v>
      </c>
      <c r="CY37" s="17">
        <v>2.3653499999999998</v>
      </c>
      <c r="CZ37" s="17">
        <v>3</v>
      </c>
      <c r="DA37" s="17">
        <v>3.75</v>
      </c>
      <c r="DB37" s="17">
        <v>2.8184800000000001</v>
      </c>
      <c r="DC37" s="17">
        <v>0.18151999999999999</v>
      </c>
      <c r="DD37" s="17">
        <v>0</v>
      </c>
      <c r="DE37" s="17">
        <v>0</v>
      </c>
      <c r="DF37" s="17">
        <v>0</v>
      </c>
      <c r="DG37" s="17">
        <v>0</v>
      </c>
      <c r="DH37" s="17">
        <v>6.7</v>
      </c>
      <c r="DI37" s="17">
        <v>2.95</v>
      </c>
      <c r="DJ37" s="17">
        <v>6.8787000000000003</v>
      </c>
      <c r="DK37" s="17">
        <v>-0.1787</v>
      </c>
      <c r="DL37" s="17">
        <v>10.3</v>
      </c>
      <c r="DM37" s="17">
        <v>8.17</v>
      </c>
      <c r="DN37" s="17">
        <v>8.1736000000000004</v>
      </c>
      <c r="DO37" s="17">
        <v>2.1263999999999998</v>
      </c>
      <c r="DP37" s="17">
        <v>75.400000000000006</v>
      </c>
      <c r="DQ37" s="17">
        <v>44.76</v>
      </c>
      <c r="DR37" s="17">
        <v>44.764240000000001</v>
      </c>
      <c r="DS37" s="17">
        <v>30.635760000000001</v>
      </c>
      <c r="DT37" s="17">
        <v>5.4</v>
      </c>
      <c r="DU37" s="17">
        <v>0</v>
      </c>
      <c r="DV37" s="17">
        <v>4.7632000000000003</v>
      </c>
      <c r="DW37" s="17">
        <v>0.63680000000000003</v>
      </c>
      <c r="DX37" s="17"/>
      <c r="DY37" s="17"/>
      <c r="DZ37" s="17"/>
      <c r="EA37" s="17">
        <v>0</v>
      </c>
      <c r="EB37" s="17"/>
      <c r="EC37" s="17"/>
      <c r="ED37" s="17"/>
      <c r="EE37" s="17">
        <v>0</v>
      </c>
      <c r="EF37" s="17"/>
      <c r="EG37" s="17"/>
      <c r="EH37" s="17"/>
      <c r="EI37" s="17">
        <v>0</v>
      </c>
      <c r="EJ37" s="17">
        <v>110.8</v>
      </c>
      <c r="EK37" s="17">
        <v>109.52</v>
      </c>
      <c r="EL37" s="17">
        <v>112.90537</v>
      </c>
      <c r="EM37" s="17">
        <v>-2.1053700000000002</v>
      </c>
      <c r="EN37" s="17">
        <v>224.8</v>
      </c>
      <c r="EO37" s="17">
        <v>221.56</v>
      </c>
      <c r="EP37" s="17">
        <v>221.55625000000001</v>
      </c>
      <c r="EQ37" s="17">
        <v>3.2437499999999999</v>
      </c>
      <c r="ER37" s="17"/>
      <c r="ES37" s="17"/>
      <c r="ET37" s="17"/>
      <c r="EU37" s="17">
        <v>0</v>
      </c>
      <c r="EV37" s="17"/>
      <c r="EW37" s="17"/>
      <c r="EX37" s="17"/>
      <c r="EY37" s="17">
        <v>0</v>
      </c>
      <c r="EZ37" s="17"/>
      <c r="FA37" s="17"/>
      <c r="FB37" s="17"/>
      <c r="FC37" s="17">
        <v>0</v>
      </c>
      <c r="FD37" s="17">
        <v>6.5</v>
      </c>
      <c r="FE37" s="17">
        <v>6.39</v>
      </c>
      <c r="FF37" s="17">
        <v>6.39</v>
      </c>
      <c r="FG37" s="17">
        <v>0.11</v>
      </c>
      <c r="FH37" s="17">
        <v>232.5</v>
      </c>
      <c r="FI37" s="17">
        <v>229.57</v>
      </c>
      <c r="FJ37" s="17">
        <v>229.57073</v>
      </c>
      <c r="FK37" s="17">
        <v>2.9292699999999998</v>
      </c>
      <c r="FL37" s="17">
        <v>73</v>
      </c>
      <c r="FM37" s="17">
        <v>78.47</v>
      </c>
      <c r="FN37" s="17">
        <v>73.380380000000002</v>
      </c>
      <c r="FO37" s="17">
        <v>-0.38038</v>
      </c>
      <c r="FP37" s="17">
        <v>148.9</v>
      </c>
      <c r="FQ37" s="17">
        <v>150.28</v>
      </c>
      <c r="FR37" s="17">
        <v>150.27984000000001</v>
      </c>
      <c r="FS37" s="17">
        <v>-1.37984</v>
      </c>
      <c r="FT37" s="17">
        <v>42.4</v>
      </c>
      <c r="FU37" s="17">
        <v>41.5</v>
      </c>
      <c r="FV37" s="17">
        <v>41.498959999999997</v>
      </c>
      <c r="FW37" s="17">
        <v>0.90103999999999995</v>
      </c>
      <c r="FX37" s="17">
        <v>18.7</v>
      </c>
      <c r="FY37" s="17">
        <v>19.29</v>
      </c>
      <c r="FZ37" s="17">
        <v>19.28585</v>
      </c>
      <c r="GA37" s="17">
        <v>-0.58584999999999998</v>
      </c>
      <c r="GB37" s="17">
        <v>19.100000000000001</v>
      </c>
      <c r="GC37" s="17">
        <v>19.12</v>
      </c>
      <c r="GD37" s="17">
        <v>19.121949999999998</v>
      </c>
      <c r="GE37" s="17">
        <v>-2.1950000000000001E-2</v>
      </c>
      <c r="GF37" s="17">
        <v>85.9</v>
      </c>
      <c r="GG37" s="17">
        <v>87.66</v>
      </c>
      <c r="GH37" s="17">
        <v>87.657560000000004</v>
      </c>
      <c r="GI37" s="17">
        <v>-1.75756</v>
      </c>
      <c r="GJ37" s="17">
        <v>0</v>
      </c>
      <c r="GK37" s="17">
        <v>0</v>
      </c>
      <c r="GL37" s="17">
        <v>0</v>
      </c>
      <c r="GM37" s="17">
        <v>0</v>
      </c>
      <c r="GN37" s="17">
        <v>120.7</v>
      </c>
      <c r="GO37" s="17">
        <v>136.06666999999999</v>
      </c>
      <c r="GP37" s="17">
        <v>0</v>
      </c>
      <c r="GQ37" s="17">
        <v>120.7</v>
      </c>
      <c r="GR37" s="17">
        <v>75</v>
      </c>
      <c r="GS37" s="17">
        <v>68.033330000000007</v>
      </c>
      <c r="GT37" s="17"/>
      <c r="GU37" s="17">
        <v>75</v>
      </c>
      <c r="GV37" s="17">
        <v>109.7</v>
      </c>
      <c r="GW37" s="17">
        <v>107.92</v>
      </c>
      <c r="GX37" s="17">
        <v>110.91316999999999</v>
      </c>
      <c r="GY37" s="17">
        <v>-1.2131700000000001</v>
      </c>
      <c r="GZ37" s="17">
        <v>4.3</v>
      </c>
      <c r="HA37" s="17">
        <v>0</v>
      </c>
      <c r="HB37" s="17">
        <v>9.09</v>
      </c>
      <c r="HC37" s="17">
        <v>-4.79</v>
      </c>
      <c r="HD37" s="17">
        <v>7.2</v>
      </c>
      <c r="HE37" s="17">
        <v>6.06</v>
      </c>
      <c r="HF37" s="17">
        <v>9.9490999999999996</v>
      </c>
      <c r="HG37" s="17">
        <v>-2.7490999999999999</v>
      </c>
      <c r="HH37" s="17">
        <v>45.8</v>
      </c>
      <c r="HI37" s="17">
        <v>47.27</v>
      </c>
      <c r="HJ37" s="17">
        <v>47.26634</v>
      </c>
      <c r="HK37" s="17">
        <v>-1.46634</v>
      </c>
      <c r="HL37" s="17">
        <v>19.8</v>
      </c>
      <c r="HM37" s="17">
        <v>0</v>
      </c>
      <c r="HN37" s="17">
        <v>0</v>
      </c>
      <c r="HO37" s="17">
        <v>19.8</v>
      </c>
      <c r="HP37" s="17">
        <v>3.8</v>
      </c>
      <c r="HQ37" s="17">
        <v>3.89</v>
      </c>
      <c r="HR37" s="17">
        <v>3.8872599999999999</v>
      </c>
      <c r="HS37" s="17">
        <v>-8.7260000000000004E-2</v>
      </c>
      <c r="HT37" s="17">
        <v>37.200000000000003</v>
      </c>
      <c r="HU37" s="17">
        <v>34.42</v>
      </c>
      <c r="HV37" s="17">
        <v>34.419510000000002</v>
      </c>
      <c r="HW37" s="17">
        <v>2.7804899999999999</v>
      </c>
      <c r="HX37" s="17">
        <v>174</v>
      </c>
      <c r="HY37" s="17">
        <v>171.54</v>
      </c>
      <c r="HZ37" s="17">
        <v>171.54185000000001</v>
      </c>
      <c r="IA37" s="17">
        <v>2.4581499999999998</v>
      </c>
      <c r="IB37" s="17"/>
      <c r="IC37" s="17"/>
      <c r="ID37" s="17"/>
      <c r="IE37" s="17">
        <v>0</v>
      </c>
      <c r="IF37" s="17"/>
      <c r="IG37" s="17"/>
      <c r="IH37" s="17"/>
      <c r="II37" s="17">
        <v>0</v>
      </c>
      <c r="IJ37" s="17"/>
      <c r="IK37" s="17"/>
      <c r="IL37" s="17"/>
      <c r="IM37" s="17">
        <v>0</v>
      </c>
      <c r="IN37" s="17">
        <v>45.5</v>
      </c>
      <c r="IO37" s="17">
        <v>48.42</v>
      </c>
      <c r="IP37" s="17">
        <v>0</v>
      </c>
      <c r="IQ37" s="17">
        <v>45.5</v>
      </c>
      <c r="IR37" s="17"/>
      <c r="IS37" s="17"/>
      <c r="IT37" s="17"/>
      <c r="IU37" s="17">
        <v>0</v>
      </c>
      <c r="IV37" s="17"/>
      <c r="IW37" s="17"/>
      <c r="IX37" s="17"/>
      <c r="IY37" s="17">
        <v>0</v>
      </c>
      <c r="IZ37" s="17"/>
      <c r="JA37" s="17"/>
      <c r="JB37" s="17"/>
      <c r="JC37" s="17">
        <v>0</v>
      </c>
      <c r="JD37" s="17">
        <v>0</v>
      </c>
      <c r="JE37" s="17">
        <v>0</v>
      </c>
      <c r="JF37" s="17">
        <v>0</v>
      </c>
      <c r="JG37" s="17">
        <v>0</v>
      </c>
      <c r="JH37" s="17">
        <v>0</v>
      </c>
      <c r="JI37" s="17"/>
      <c r="JJ37" s="17"/>
      <c r="JK37" s="17">
        <v>0</v>
      </c>
      <c r="JL37" s="17">
        <v>11.2</v>
      </c>
      <c r="JM37" s="17">
        <v>10</v>
      </c>
      <c r="JN37" s="17">
        <v>10</v>
      </c>
      <c r="JO37" s="17">
        <v>1.2</v>
      </c>
      <c r="JP37" s="17"/>
      <c r="JQ37" s="17"/>
      <c r="JR37" s="17"/>
      <c r="JS37" s="17">
        <v>0</v>
      </c>
      <c r="JT37" s="17">
        <v>0</v>
      </c>
      <c r="JU37" s="17">
        <v>0</v>
      </c>
      <c r="JV37" s="17"/>
      <c r="JW37" s="17">
        <v>0</v>
      </c>
      <c r="JX37" s="17">
        <v>0</v>
      </c>
      <c r="JY37" s="17">
        <v>0</v>
      </c>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v>0</v>
      </c>
      <c r="LB37" s="17">
        <v>0</v>
      </c>
      <c r="LC37" s="17">
        <v>0</v>
      </c>
      <c r="LD37" s="17">
        <v>3.4</v>
      </c>
      <c r="LE37" s="17">
        <v>3.99</v>
      </c>
      <c r="LF37" s="17">
        <v>3.9931199999999998</v>
      </c>
      <c r="LG37" s="17">
        <v>-0.59311999999999998</v>
      </c>
      <c r="LH37" s="17">
        <v>255</v>
      </c>
      <c r="LI37" s="17">
        <v>202.97</v>
      </c>
      <c r="LJ37" s="17">
        <v>92.478639999999999</v>
      </c>
      <c r="LK37" s="17">
        <v>162.52135999999999</v>
      </c>
      <c r="LL37" s="17">
        <v>133.69999999999999</v>
      </c>
      <c r="LM37" s="17">
        <v>133.68</v>
      </c>
      <c r="LN37" s="17">
        <v>133.67995999999999</v>
      </c>
      <c r="LO37" s="17">
        <v>2.0039999999999999E-2</v>
      </c>
      <c r="LP37" s="17">
        <v>66.2</v>
      </c>
      <c r="LQ37" s="17">
        <v>63.43</v>
      </c>
      <c r="LR37" s="17">
        <v>67.461460000000002</v>
      </c>
      <c r="LS37" s="17">
        <v>-1.26146</v>
      </c>
      <c r="LT37" s="17">
        <v>79.900000000000006</v>
      </c>
      <c r="LU37" s="17">
        <v>78.569999999999993</v>
      </c>
      <c r="LV37" s="17">
        <v>78.567999999999998</v>
      </c>
      <c r="LW37" s="17">
        <v>1.3320000000000001</v>
      </c>
      <c r="LX37" s="17">
        <v>18.600000000000001</v>
      </c>
      <c r="LY37" s="17">
        <v>19</v>
      </c>
      <c r="LZ37" s="17">
        <v>30.097560000000001</v>
      </c>
      <c r="MA37" s="17">
        <v>-11.49756</v>
      </c>
      <c r="MB37" s="17"/>
      <c r="MC37" s="17"/>
      <c r="MD37" s="17"/>
      <c r="ME37" s="17">
        <v>0</v>
      </c>
      <c r="MF37" s="17"/>
      <c r="MG37" s="17"/>
      <c r="MH37" s="17"/>
      <c r="MI37" s="17">
        <v>0</v>
      </c>
      <c r="MJ37" s="17"/>
      <c r="MK37" s="17"/>
      <c r="ML37" s="17"/>
      <c r="MM37" s="17">
        <v>0</v>
      </c>
      <c r="MN37" s="17"/>
      <c r="MO37" s="17">
        <v>0</v>
      </c>
      <c r="MP37" s="17">
        <v>30</v>
      </c>
      <c r="MQ37" s="17">
        <v>-30</v>
      </c>
      <c r="MR37" s="17">
        <v>122.6</v>
      </c>
      <c r="MS37" s="17">
        <v>144.31333000000001</v>
      </c>
      <c r="MT37" s="17">
        <v>143.33332999999999</v>
      </c>
      <c r="MU37" s="17">
        <v>-20.733329999999999</v>
      </c>
      <c r="MV37" s="17">
        <v>59.4</v>
      </c>
      <c r="MW37" s="17">
        <v>72.156670000000005</v>
      </c>
      <c r="MX37" s="17">
        <v>71.666669999999996</v>
      </c>
      <c r="MY37" s="17">
        <v>-12.26667</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0.7</v>
      </c>
      <c r="OC37" s="17">
        <v>0.92</v>
      </c>
      <c r="OD37" s="17">
        <v>0.91900000000000004</v>
      </c>
      <c r="OE37" s="17">
        <v>-0.219</v>
      </c>
      <c r="OF37" s="17">
        <v>122.4</v>
      </c>
      <c r="OG37" s="17">
        <v>106.22</v>
      </c>
      <c r="OH37" s="17">
        <v>113.714</v>
      </c>
      <c r="OI37" s="17">
        <v>8.6859999999999999</v>
      </c>
      <c r="OJ37" s="17">
        <v>18.2</v>
      </c>
      <c r="OK37" s="17">
        <v>43.84</v>
      </c>
      <c r="OL37" s="17">
        <v>43.844000000000001</v>
      </c>
      <c r="OM37" s="17">
        <v>-25.643999999999998</v>
      </c>
      <c r="ON37" s="17">
        <v>5.8</v>
      </c>
      <c r="OO37" s="17">
        <v>5.19</v>
      </c>
      <c r="OP37" s="17">
        <v>5.1859999999999999</v>
      </c>
      <c r="OQ37" s="17">
        <v>0.61399999999999999</v>
      </c>
      <c r="OR37" s="17">
        <v>0.1</v>
      </c>
      <c r="OS37" s="17">
        <v>0.2</v>
      </c>
      <c r="OT37" s="17">
        <v>0.2</v>
      </c>
      <c r="OU37" s="17">
        <v>-0.1</v>
      </c>
      <c r="OV37" s="17">
        <v>20</v>
      </c>
      <c r="OW37" s="17">
        <v>20</v>
      </c>
      <c r="OX37" s="17">
        <v>17.560980000000001</v>
      </c>
      <c r="OY37" s="17">
        <v>2.4390200000000002</v>
      </c>
      <c r="OZ37" s="17">
        <v>10</v>
      </c>
      <c r="PA37" s="17">
        <v>9.98</v>
      </c>
      <c r="PB37" s="17">
        <v>9.9830000000000005</v>
      </c>
      <c r="PC37" s="17">
        <v>1.7000000000000001E-2</v>
      </c>
      <c r="PD37" s="17">
        <v>5.5</v>
      </c>
      <c r="PE37" s="17">
        <v>5.67</v>
      </c>
      <c r="PF37" s="17">
        <v>5.67</v>
      </c>
      <c r="PG37" s="17">
        <v>-0.17</v>
      </c>
      <c r="PH37" s="17">
        <v>1.2</v>
      </c>
      <c r="PI37" s="17">
        <v>1</v>
      </c>
      <c r="PJ37" s="17">
        <v>1</v>
      </c>
      <c r="PK37" s="17">
        <v>0.2</v>
      </c>
      <c r="PL37" s="17">
        <v>3.2</v>
      </c>
      <c r="PM37" s="17">
        <v>3.4</v>
      </c>
      <c r="PN37" s="17">
        <v>3.4</v>
      </c>
      <c r="PO37" s="17">
        <v>-0.2</v>
      </c>
      <c r="PP37" s="17">
        <v>5.0999999999999996</v>
      </c>
      <c r="PQ37" s="17">
        <v>5</v>
      </c>
      <c r="PR37" s="17">
        <v>5</v>
      </c>
      <c r="PS37" s="17">
        <v>0.1</v>
      </c>
      <c r="PT37" s="17">
        <v>20.6</v>
      </c>
      <c r="PU37" s="17">
        <v>19.510000000000002</v>
      </c>
      <c r="PV37" s="17">
        <v>19.5122</v>
      </c>
      <c r="PW37" s="17">
        <v>1.0878000000000001</v>
      </c>
      <c r="PX37" s="17">
        <v>15.3</v>
      </c>
      <c r="PY37" s="17">
        <v>19.510000000000002</v>
      </c>
      <c r="PZ37" s="17">
        <v>19.5122</v>
      </c>
      <c r="QA37" s="17">
        <v>-4.2122000000000002</v>
      </c>
      <c r="QB37" s="17">
        <v>18.7</v>
      </c>
      <c r="QC37" s="17">
        <v>17.559999999999999</v>
      </c>
      <c r="QD37" s="17">
        <v>17.560980000000001</v>
      </c>
      <c r="QE37" s="17">
        <v>1.1390199999999999</v>
      </c>
      <c r="QF37" s="17">
        <v>3.7</v>
      </c>
      <c r="QG37" s="17">
        <v>3.5</v>
      </c>
      <c r="QH37" s="17">
        <v>3.5</v>
      </c>
      <c r="QI37" s="17">
        <v>0.2</v>
      </c>
      <c r="QJ37" s="17">
        <v>18.5</v>
      </c>
      <c r="QK37" s="17">
        <v>17.95</v>
      </c>
      <c r="QL37" s="17">
        <v>17.951219999999999</v>
      </c>
      <c r="QM37" s="17">
        <v>0.54878000000000005</v>
      </c>
      <c r="QN37" s="17">
        <v>5.3</v>
      </c>
      <c r="QO37" s="17">
        <v>5.2</v>
      </c>
      <c r="QP37" s="17">
        <v>7.7460000000000004</v>
      </c>
      <c r="QQ37" s="17">
        <v>-2.4460000000000002</v>
      </c>
      <c r="QR37" s="17">
        <v>6.7</v>
      </c>
      <c r="QS37" s="17">
        <v>11.6</v>
      </c>
      <c r="QT37" s="17">
        <v>14.32</v>
      </c>
      <c r="QU37" s="17">
        <v>-7.62</v>
      </c>
      <c r="QV37" s="17">
        <v>29.1</v>
      </c>
      <c r="QW37" s="17">
        <v>25.9</v>
      </c>
      <c r="QX37" s="17">
        <v>26.297999999999998</v>
      </c>
      <c r="QY37" s="17">
        <v>2.802</v>
      </c>
      <c r="QZ37" s="17">
        <v>79.900000000000006</v>
      </c>
      <c r="RA37" s="17">
        <v>85.92</v>
      </c>
      <c r="RB37" s="17">
        <v>84.98</v>
      </c>
      <c r="RC37" s="17">
        <v>-5.08</v>
      </c>
      <c r="RD37" s="17"/>
      <c r="RE37" s="17"/>
      <c r="RF37" s="17"/>
      <c r="RG37" s="17">
        <v>0</v>
      </c>
      <c r="RH37" s="17"/>
      <c r="RI37" s="17"/>
      <c r="RJ37" s="17"/>
      <c r="RK37" s="17">
        <v>0</v>
      </c>
      <c r="RL37" s="17"/>
      <c r="RM37" s="17"/>
      <c r="RN37" s="17"/>
      <c r="RO37" s="17">
        <v>0</v>
      </c>
      <c r="RP37" s="17"/>
      <c r="RQ37" s="17"/>
      <c r="RR37" s="17"/>
      <c r="RS37" s="17">
        <v>0</v>
      </c>
      <c r="RT37" s="17">
        <v>2.5</v>
      </c>
      <c r="RU37" s="17">
        <v>8.94</v>
      </c>
      <c r="RV37" s="17">
        <v>8.9380000000000006</v>
      </c>
      <c r="RW37" s="17">
        <v>-6.4379999999999997</v>
      </c>
      <c r="RX37" s="17">
        <v>0.8</v>
      </c>
      <c r="RY37" s="17">
        <v>2.38</v>
      </c>
      <c r="RZ37" s="17">
        <v>2.379</v>
      </c>
      <c r="SA37" s="17">
        <v>-1.579</v>
      </c>
      <c r="SB37" s="17">
        <v>20.2</v>
      </c>
      <c r="SC37" s="17">
        <v>19.87</v>
      </c>
      <c r="SD37" s="17">
        <v>11.62162</v>
      </c>
      <c r="SE37" s="17">
        <v>8.5783799999999992</v>
      </c>
      <c r="SF37" s="17">
        <v>3.1</v>
      </c>
      <c r="SG37" s="17">
        <v>2</v>
      </c>
      <c r="SH37" s="17">
        <v>2</v>
      </c>
      <c r="SI37" s="17">
        <v>1.1000000000000001</v>
      </c>
      <c r="SJ37" s="17"/>
      <c r="SK37" s="17"/>
      <c r="SL37" s="17">
        <v>0.7</v>
      </c>
      <c r="SM37" s="17">
        <v>-0.7</v>
      </c>
      <c r="SN37" s="17">
        <v>19.5</v>
      </c>
      <c r="SO37" s="17">
        <v>19.12</v>
      </c>
      <c r="SP37" s="17">
        <v>19.121949999999998</v>
      </c>
      <c r="SQ37" s="17">
        <v>0.37805</v>
      </c>
      <c r="SR37" s="17">
        <v>9.6</v>
      </c>
      <c r="SS37" s="17">
        <v>9.5</v>
      </c>
      <c r="ST37" s="17">
        <v>9.5</v>
      </c>
      <c r="SU37" s="17">
        <v>0.1</v>
      </c>
      <c r="SV37" s="17">
        <v>18.899999999999999</v>
      </c>
      <c r="SW37" s="17">
        <v>16.59</v>
      </c>
      <c r="SX37" s="17">
        <v>16.585370000000001</v>
      </c>
      <c r="SY37" s="17">
        <v>2.3146300000000002</v>
      </c>
      <c r="SZ37" s="17">
        <v>20.2</v>
      </c>
      <c r="TA37" s="17">
        <v>19.510000000000002</v>
      </c>
      <c r="TB37" s="17">
        <v>19.5122</v>
      </c>
      <c r="TC37" s="17">
        <v>0.68779999999999997</v>
      </c>
      <c r="TD37" s="17">
        <v>20</v>
      </c>
      <c r="TE37" s="17">
        <v>19.32</v>
      </c>
      <c r="TF37" s="17">
        <v>19.317070000000001</v>
      </c>
      <c r="TG37" s="17">
        <v>0.68293000000000004</v>
      </c>
      <c r="TH37" s="17">
        <v>21.6</v>
      </c>
      <c r="TI37" s="17">
        <v>22.8</v>
      </c>
      <c r="TJ37" s="17">
        <v>24.135999999999999</v>
      </c>
      <c r="TK37" s="17">
        <v>-2.536</v>
      </c>
      <c r="TL37" s="17">
        <v>54.2</v>
      </c>
      <c r="TM37" s="17">
        <v>69.38</v>
      </c>
      <c r="TN37" s="17">
        <v>69.381</v>
      </c>
      <c r="TO37" s="17">
        <v>-15.180999999999999</v>
      </c>
      <c r="TP37" s="17">
        <v>15.6</v>
      </c>
      <c r="TQ37" s="17">
        <v>14.8</v>
      </c>
      <c r="TR37" s="17">
        <v>20.292999999999999</v>
      </c>
      <c r="TS37" s="17">
        <v>-4.6929999999999996</v>
      </c>
      <c r="TT37" s="17">
        <v>89.5</v>
      </c>
      <c r="TU37" s="17">
        <v>96.35</v>
      </c>
      <c r="TV37" s="17">
        <v>84.635999999999996</v>
      </c>
      <c r="TW37" s="17">
        <v>4.8639999999999999</v>
      </c>
      <c r="TX37" s="17">
        <v>90.4</v>
      </c>
      <c r="TY37" s="17">
        <v>105.43</v>
      </c>
      <c r="TZ37" s="17">
        <v>84.433000000000007</v>
      </c>
      <c r="UA37" s="17">
        <v>5.9669999999999996</v>
      </c>
      <c r="UB37" s="17">
        <v>12.8</v>
      </c>
      <c r="UC37" s="17">
        <v>12.24</v>
      </c>
      <c r="UD37" s="17">
        <v>12.24</v>
      </c>
      <c r="UE37" s="17">
        <v>0.56000000000000005</v>
      </c>
      <c r="UF37" s="17">
        <v>10.8</v>
      </c>
      <c r="UG37" s="17">
        <v>10.91</v>
      </c>
      <c r="UH37" s="17">
        <v>10.906000000000001</v>
      </c>
      <c r="UI37" s="17">
        <v>-0.106</v>
      </c>
      <c r="UJ37" s="17">
        <v>20.9</v>
      </c>
      <c r="UK37" s="17">
        <v>19.510000000000002</v>
      </c>
      <c r="UL37" s="17">
        <v>19.5122</v>
      </c>
      <c r="UM37" s="17">
        <v>1.3877999999999999</v>
      </c>
      <c r="UN37" s="17">
        <v>6.6</v>
      </c>
      <c r="UO37" s="17">
        <v>8</v>
      </c>
      <c r="UP37" s="17">
        <v>8</v>
      </c>
      <c r="UQ37" s="17">
        <v>-1.4</v>
      </c>
      <c r="UR37" s="17">
        <v>8.3000000000000007</v>
      </c>
      <c r="US37" s="17">
        <v>8.4</v>
      </c>
      <c r="UT37" s="17">
        <v>8.4</v>
      </c>
      <c r="UU37" s="17">
        <v>-0.1</v>
      </c>
      <c r="UV37" s="17">
        <v>20.399999999999999</v>
      </c>
      <c r="UW37" s="17">
        <v>19.510000000000002</v>
      </c>
      <c r="UX37" s="17">
        <v>19.5122</v>
      </c>
      <c r="UY37" s="17">
        <v>0.88780000000000003</v>
      </c>
      <c r="UZ37" s="17">
        <v>20.399999999999999</v>
      </c>
      <c r="VA37" s="17">
        <v>19.510000000000002</v>
      </c>
      <c r="VB37" s="17">
        <v>19.5122</v>
      </c>
      <c r="VC37" s="17">
        <v>0.88780000000000003</v>
      </c>
      <c r="VD37" s="17">
        <v>20.2</v>
      </c>
      <c r="VE37" s="17">
        <v>19.510000000000002</v>
      </c>
      <c r="VF37" s="17">
        <v>19.5122</v>
      </c>
      <c r="VG37" s="17">
        <v>0.68779999999999997</v>
      </c>
      <c r="VH37" s="17">
        <v>4.5999999999999996</v>
      </c>
      <c r="VI37" s="17">
        <v>4.6900000000000004</v>
      </c>
      <c r="VJ37" s="17">
        <v>4.6900000000000004</v>
      </c>
      <c r="VK37" s="17">
        <v>-0.09</v>
      </c>
      <c r="VL37" s="17">
        <v>77.02</v>
      </c>
      <c r="VM37" s="17">
        <v>110.97</v>
      </c>
      <c r="VN37" s="17">
        <v>217.53</v>
      </c>
      <c r="VO37" s="17">
        <v>-140.51</v>
      </c>
      <c r="VP37" s="17">
        <v>10.3</v>
      </c>
      <c r="VQ37" s="17">
        <v>10.96</v>
      </c>
      <c r="VR37" s="17">
        <v>10.959</v>
      </c>
      <c r="VS37" s="17">
        <v>-0.65900000000000003</v>
      </c>
      <c r="VT37" s="17">
        <v>29.2</v>
      </c>
      <c r="VU37" s="17">
        <v>40.840000000000003</v>
      </c>
      <c r="VV37" s="17">
        <v>72.796999999999997</v>
      </c>
      <c r="VW37" s="17">
        <v>-43.597000000000001</v>
      </c>
      <c r="VX37" s="17">
        <v>0.4</v>
      </c>
      <c r="VY37" s="17">
        <v>0.4</v>
      </c>
      <c r="VZ37" s="17">
        <v>0.6</v>
      </c>
      <c r="WA37" s="17">
        <v>-0.2</v>
      </c>
      <c r="WB37" s="17">
        <v>125.7</v>
      </c>
      <c r="WC37" s="17">
        <v>92.93</v>
      </c>
      <c r="WD37" s="17">
        <v>125</v>
      </c>
      <c r="WE37" s="17">
        <v>0.7</v>
      </c>
      <c r="WF37" s="17">
        <v>39.5</v>
      </c>
      <c r="WG37" s="17">
        <v>0</v>
      </c>
      <c r="WH37" s="17">
        <v>97</v>
      </c>
      <c r="WI37" s="17">
        <v>-57.5</v>
      </c>
      <c r="WJ37" s="17">
        <v>23.9</v>
      </c>
      <c r="WK37" s="17">
        <v>29.96</v>
      </c>
      <c r="WL37" s="17">
        <v>54.284999999999997</v>
      </c>
      <c r="WM37" s="17">
        <v>-30.385000000000002</v>
      </c>
      <c r="WN37" s="17">
        <v>8</v>
      </c>
      <c r="WO37" s="17">
        <v>6.3</v>
      </c>
      <c r="WP37" s="17">
        <v>8.48</v>
      </c>
      <c r="WQ37" s="17">
        <v>-0.48</v>
      </c>
      <c r="WR37" s="17">
        <v>9.4</v>
      </c>
      <c r="WS37" s="17">
        <v>9.4</v>
      </c>
      <c r="WT37" s="17">
        <v>9.4</v>
      </c>
      <c r="WU37" s="17">
        <v>0</v>
      </c>
      <c r="WV37" s="17">
        <v>20</v>
      </c>
      <c r="WW37" s="17">
        <v>19.32</v>
      </c>
      <c r="WX37" s="17">
        <v>19.317070000000001</v>
      </c>
      <c r="WY37" s="17">
        <v>0.68293000000000004</v>
      </c>
      <c r="WZ37" s="17">
        <v>10.3</v>
      </c>
      <c r="XA37" s="17">
        <v>9</v>
      </c>
      <c r="XB37" s="17">
        <v>10.8</v>
      </c>
      <c r="XC37" s="17">
        <v>-0.5</v>
      </c>
      <c r="XD37" s="17">
        <v>29</v>
      </c>
      <c r="XE37" s="17">
        <v>35</v>
      </c>
      <c r="XF37" s="17">
        <v>40</v>
      </c>
      <c r="XG37" s="17">
        <v>-11</v>
      </c>
      <c r="XH37" s="17"/>
      <c r="XI37" s="17"/>
      <c r="XJ37" s="17"/>
      <c r="XK37" s="17">
        <v>0</v>
      </c>
      <c r="XL37" s="17"/>
      <c r="XM37" s="17"/>
      <c r="XN37" s="17"/>
      <c r="XO37" s="17">
        <v>0</v>
      </c>
      <c r="XP37" s="17"/>
      <c r="XQ37" s="17"/>
      <c r="XR37" s="17"/>
      <c r="XS37" s="17">
        <v>0</v>
      </c>
      <c r="XT37" s="17"/>
      <c r="XU37" s="17"/>
      <c r="XV37" s="17"/>
      <c r="XW37" s="17">
        <v>0</v>
      </c>
    </row>
    <row r="38" spans="1:647" ht="24" customHeight="1" x14ac:dyDescent="0.35">
      <c r="A38" s="1"/>
      <c r="B38" s="16" t="s">
        <v>76</v>
      </c>
      <c r="C38" s="16" t="s">
        <v>771</v>
      </c>
      <c r="D38" s="17"/>
      <c r="E38" s="17"/>
      <c r="F38" s="17"/>
      <c r="G38" s="17">
        <v>0</v>
      </c>
      <c r="H38" s="17"/>
      <c r="I38" s="17"/>
      <c r="J38" s="17"/>
      <c r="K38" s="17">
        <v>0</v>
      </c>
      <c r="L38" s="17"/>
      <c r="M38" s="17"/>
      <c r="N38" s="17"/>
      <c r="O38" s="17">
        <v>0</v>
      </c>
      <c r="P38" s="17">
        <v>649.70000000000005</v>
      </c>
      <c r="Q38" s="17">
        <v>646.79999999999995</v>
      </c>
      <c r="R38" s="17">
        <v>646.79789000000005</v>
      </c>
      <c r="S38" s="17">
        <v>2.90211</v>
      </c>
      <c r="T38" s="17">
        <v>215.1</v>
      </c>
      <c r="U38" s="17">
        <v>211.44</v>
      </c>
      <c r="V38" s="17">
        <v>211.44126</v>
      </c>
      <c r="W38" s="17">
        <v>3.6587399999999999</v>
      </c>
      <c r="X38" s="17"/>
      <c r="Y38" s="17"/>
      <c r="Z38" s="17"/>
      <c r="AA38" s="17">
        <v>0</v>
      </c>
      <c r="AB38" s="17"/>
      <c r="AC38" s="17"/>
      <c r="AD38" s="17"/>
      <c r="AE38" s="17">
        <v>0</v>
      </c>
      <c r="AF38" s="17">
        <v>90.4</v>
      </c>
      <c r="AG38" s="17">
        <v>92.22</v>
      </c>
      <c r="AH38" s="17">
        <v>92.226339999999993</v>
      </c>
      <c r="AI38" s="17">
        <v>-1.8263400000000001</v>
      </c>
      <c r="AJ38" s="17">
        <v>207.3</v>
      </c>
      <c r="AK38" s="17">
        <v>240.17</v>
      </c>
      <c r="AL38" s="17">
        <v>235.97717</v>
      </c>
      <c r="AM38" s="17">
        <v>-28.67717</v>
      </c>
      <c r="AN38" s="17"/>
      <c r="AO38" s="17"/>
      <c r="AP38" s="17"/>
      <c r="AQ38" s="17">
        <v>0</v>
      </c>
      <c r="AR38" s="17"/>
      <c r="AS38" s="17"/>
      <c r="AT38" s="17"/>
      <c r="AU38" s="17">
        <v>0</v>
      </c>
      <c r="AV38" s="17">
        <v>141.69999999999999</v>
      </c>
      <c r="AW38" s="17">
        <v>147.33332999999999</v>
      </c>
      <c r="AX38" s="17">
        <v>147.33328</v>
      </c>
      <c r="AY38" s="17">
        <v>-5.6332800000000001</v>
      </c>
      <c r="AZ38" s="17">
        <v>141.80000000000001</v>
      </c>
      <c r="BA38" s="17">
        <v>147.33332999999999</v>
      </c>
      <c r="BB38" s="17">
        <v>147.33328</v>
      </c>
      <c r="BC38" s="17">
        <v>-5.5332800000000004</v>
      </c>
      <c r="BD38" s="17">
        <v>141.9</v>
      </c>
      <c r="BE38" s="17">
        <v>147.33332999999999</v>
      </c>
      <c r="BF38" s="17">
        <v>147.33328</v>
      </c>
      <c r="BG38" s="17">
        <v>-5.4332799999999999</v>
      </c>
      <c r="BH38" s="17">
        <v>227</v>
      </c>
      <c r="BI38" s="17">
        <v>221</v>
      </c>
      <c r="BJ38" s="17">
        <v>220.99993000000001</v>
      </c>
      <c r="BK38" s="17">
        <v>6.00007</v>
      </c>
      <c r="BL38" s="17">
        <v>107.8</v>
      </c>
      <c r="BM38" s="17">
        <v>195.12</v>
      </c>
      <c r="BN38" s="17">
        <v>195.12200999999999</v>
      </c>
      <c r="BO38" s="17">
        <v>-87.322010000000006</v>
      </c>
      <c r="BP38" s="17">
        <v>68.3</v>
      </c>
      <c r="BQ38" s="17">
        <v>97.56</v>
      </c>
      <c r="BR38" s="17">
        <v>97.561000000000007</v>
      </c>
      <c r="BS38" s="17">
        <v>-29.260999999999999</v>
      </c>
      <c r="BT38" s="17">
        <v>566.79999999999995</v>
      </c>
      <c r="BU38" s="17">
        <v>568.29999999999995</v>
      </c>
      <c r="BV38" s="17">
        <v>568.29854</v>
      </c>
      <c r="BW38" s="17">
        <v>-1.49854</v>
      </c>
      <c r="BX38" s="17">
        <v>10.5</v>
      </c>
      <c r="BY38" s="17">
        <v>10.56</v>
      </c>
      <c r="BZ38" s="17"/>
      <c r="CA38" s="17">
        <v>10.5</v>
      </c>
      <c r="CB38" s="17"/>
      <c r="CC38" s="17"/>
      <c r="CD38" s="17"/>
      <c r="CE38" s="17">
        <v>0</v>
      </c>
      <c r="CF38" s="17"/>
      <c r="CG38" s="17"/>
      <c r="CH38" s="17"/>
      <c r="CI38" s="17">
        <v>0</v>
      </c>
      <c r="CJ38" s="17"/>
      <c r="CK38" s="17"/>
      <c r="CL38" s="17"/>
      <c r="CM38" s="17">
        <v>0</v>
      </c>
      <c r="CN38" s="17"/>
      <c r="CO38" s="17"/>
      <c r="CP38" s="17"/>
      <c r="CQ38" s="17">
        <v>0</v>
      </c>
      <c r="CR38" s="17">
        <v>164.8</v>
      </c>
      <c r="CS38" s="17">
        <v>164.71</v>
      </c>
      <c r="CT38" s="17">
        <v>164.70732000000001</v>
      </c>
      <c r="CU38" s="17">
        <v>9.2679999999999998E-2</v>
      </c>
      <c r="CV38" s="17">
        <v>7.4</v>
      </c>
      <c r="CW38" s="17">
        <v>6.83</v>
      </c>
      <c r="CX38" s="17">
        <v>5.1346499999999997</v>
      </c>
      <c r="CY38" s="17">
        <v>2.2653500000000002</v>
      </c>
      <c r="CZ38" s="17">
        <v>3.2</v>
      </c>
      <c r="DA38" s="17">
        <v>3.75</v>
      </c>
      <c r="DB38" s="17">
        <v>2.8184800000000001</v>
      </c>
      <c r="DC38" s="17">
        <v>0.38152000000000003</v>
      </c>
      <c r="DD38" s="17">
        <v>0</v>
      </c>
      <c r="DE38" s="17">
        <v>0</v>
      </c>
      <c r="DF38" s="17">
        <v>0</v>
      </c>
      <c r="DG38" s="17">
        <v>0</v>
      </c>
      <c r="DH38" s="17">
        <v>6.7</v>
      </c>
      <c r="DI38" s="17">
        <v>2.95</v>
      </c>
      <c r="DJ38" s="17">
        <v>6.8787000000000003</v>
      </c>
      <c r="DK38" s="17">
        <v>-0.1787</v>
      </c>
      <c r="DL38" s="17">
        <v>10.9</v>
      </c>
      <c r="DM38" s="17">
        <v>8.17</v>
      </c>
      <c r="DN38" s="17">
        <v>8.1736000000000004</v>
      </c>
      <c r="DO38" s="17">
        <v>2.7263999999999999</v>
      </c>
      <c r="DP38" s="17">
        <v>75.7</v>
      </c>
      <c r="DQ38" s="17">
        <v>44.76</v>
      </c>
      <c r="DR38" s="17">
        <v>44.764240000000001</v>
      </c>
      <c r="DS38" s="17">
        <v>30.935759999999998</v>
      </c>
      <c r="DT38" s="17">
        <v>5.4</v>
      </c>
      <c r="DU38" s="17">
        <v>0</v>
      </c>
      <c r="DV38" s="17">
        <v>4.7632000000000003</v>
      </c>
      <c r="DW38" s="17">
        <v>0.63680000000000003</v>
      </c>
      <c r="DX38" s="17"/>
      <c r="DY38" s="17"/>
      <c r="DZ38" s="17"/>
      <c r="EA38" s="17">
        <v>0</v>
      </c>
      <c r="EB38" s="17"/>
      <c r="EC38" s="17"/>
      <c r="ED38" s="17"/>
      <c r="EE38" s="17">
        <v>0</v>
      </c>
      <c r="EF38" s="17"/>
      <c r="EG38" s="17"/>
      <c r="EH38" s="17"/>
      <c r="EI38" s="17">
        <v>0</v>
      </c>
      <c r="EJ38" s="17">
        <v>110.8</v>
      </c>
      <c r="EK38" s="17">
        <v>109.52</v>
      </c>
      <c r="EL38" s="17">
        <v>112.90537</v>
      </c>
      <c r="EM38" s="17">
        <v>-2.1053700000000002</v>
      </c>
      <c r="EN38" s="17">
        <v>223.3</v>
      </c>
      <c r="EO38" s="17">
        <v>221.56</v>
      </c>
      <c r="EP38" s="17">
        <v>221.55625000000001</v>
      </c>
      <c r="EQ38" s="17">
        <v>1.7437499999999999</v>
      </c>
      <c r="ER38" s="17"/>
      <c r="ES38" s="17"/>
      <c r="ET38" s="17"/>
      <c r="EU38" s="17">
        <v>0</v>
      </c>
      <c r="EV38" s="17"/>
      <c r="EW38" s="17"/>
      <c r="EX38" s="17"/>
      <c r="EY38" s="17">
        <v>0</v>
      </c>
      <c r="EZ38" s="17"/>
      <c r="FA38" s="17"/>
      <c r="FB38" s="17"/>
      <c r="FC38" s="17">
        <v>0</v>
      </c>
      <c r="FD38" s="17">
        <v>6.5</v>
      </c>
      <c r="FE38" s="17">
        <v>6.39</v>
      </c>
      <c r="FF38" s="17">
        <v>6.39</v>
      </c>
      <c r="FG38" s="17">
        <v>0.11</v>
      </c>
      <c r="FH38" s="17">
        <v>227.5</v>
      </c>
      <c r="FI38" s="17">
        <v>229.57</v>
      </c>
      <c r="FJ38" s="17">
        <v>229.57073</v>
      </c>
      <c r="FK38" s="17">
        <v>-2.0707300000000002</v>
      </c>
      <c r="FL38" s="17">
        <v>73</v>
      </c>
      <c r="FM38" s="17">
        <v>78.47</v>
      </c>
      <c r="FN38" s="17">
        <v>73.380380000000002</v>
      </c>
      <c r="FO38" s="17">
        <v>-0.38038</v>
      </c>
      <c r="FP38" s="17">
        <v>150.1</v>
      </c>
      <c r="FQ38" s="17">
        <v>151.08000000000001</v>
      </c>
      <c r="FR38" s="17">
        <v>151.07900000000001</v>
      </c>
      <c r="FS38" s="17">
        <v>-0.97899999999999998</v>
      </c>
      <c r="FT38" s="17">
        <v>42.4</v>
      </c>
      <c r="FU38" s="17">
        <v>41.5</v>
      </c>
      <c r="FV38" s="17">
        <v>41.498959999999997</v>
      </c>
      <c r="FW38" s="17">
        <v>0.90103999999999995</v>
      </c>
      <c r="FX38" s="17">
        <v>18.7</v>
      </c>
      <c r="FY38" s="17">
        <v>19.29</v>
      </c>
      <c r="FZ38" s="17">
        <v>19.28585</v>
      </c>
      <c r="GA38" s="17">
        <v>-0.58584999999999998</v>
      </c>
      <c r="GB38" s="17">
        <v>19.2</v>
      </c>
      <c r="GC38" s="17">
        <v>19.12</v>
      </c>
      <c r="GD38" s="17">
        <v>19.121949999999998</v>
      </c>
      <c r="GE38" s="17">
        <v>7.8049999999999994E-2</v>
      </c>
      <c r="GF38" s="17">
        <v>92.5</v>
      </c>
      <c r="GG38" s="17">
        <v>87.66</v>
      </c>
      <c r="GH38" s="17">
        <v>87.657560000000004</v>
      </c>
      <c r="GI38" s="17">
        <v>4.8424399999999999</v>
      </c>
      <c r="GJ38" s="17">
        <v>0</v>
      </c>
      <c r="GK38" s="17">
        <v>0</v>
      </c>
      <c r="GL38" s="17">
        <v>0</v>
      </c>
      <c r="GM38" s="17">
        <v>0</v>
      </c>
      <c r="GN38" s="17">
        <v>124.2</v>
      </c>
      <c r="GO38" s="17">
        <v>136.06666999999999</v>
      </c>
      <c r="GP38" s="17">
        <v>0</v>
      </c>
      <c r="GQ38" s="17">
        <v>124.2</v>
      </c>
      <c r="GR38" s="17">
        <v>74.8</v>
      </c>
      <c r="GS38" s="17">
        <v>68.033330000000007</v>
      </c>
      <c r="GT38" s="17"/>
      <c r="GU38" s="17">
        <v>74.8</v>
      </c>
      <c r="GV38" s="17">
        <v>109.5</v>
      </c>
      <c r="GW38" s="17">
        <v>107.92</v>
      </c>
      <c r="GX38" s="17">
        <v>110.91316999999999</v>
      </c>
      <c r="GY38" s="17">
        <v>-1.41317</v>
      </c>
      <c r="GZ38" s="17">
        <v>8.6</v>
      </c>
      <c r="HA38" s="17">
        <v>0</v>
      </c>
      <c r="HB38" s="17">
        <v>9.09</v>
      </c>
      <c r="HC38" s="17">
        <v>-0.49</v>
      </c>
      <c r="HD38" s="17">
        <v>7.3</v>
      </c>
      <c r="HE38" s="17">
        <v>6.06</v>
      </c>
      <c r="HF38" s="17">
        <v>9.9490999999999996</v>
      </c>
      <c r="HG38" s="17">
        <v>-2.6490999999999998</v>
      </c>
      <c r="HH38" s="17">
        <v>46.2</v>
      </c>
      <c r="HI38" s="17">
        <v>47.27</v>
      </c>
      <c r="HJ38" s="17">
        <v>34.818559999999998</v>
      </c>
      <c r="HK38" s="17">
        <v>11.38144</v>
      </c>
      <c r="HL38" s="17">
        <v>19.8</v>
      </c>
      <c r="HM38" s="17">
        <v>0</v>
      </c>
      <c r="HN38" s="17">
        <v>0</v>
      </c>
      <c r="HO38" s="17">
        <v>19.8</v>
      </c>
      <c r="HP38" s="17">
        <v>3.8</v>
      </c>
      <c r="HQ38" s="17">
        <v>3.89</v>
      </c>
      <c r="HR38" s="17">
        <v>3.8872599999999999</v>
      </c>
      <c r="HS38" s="17">
        <v>-8.7260000000000004E-2</v>
      </c>
      <c r="HT38" s="17">
        <v>38.299999999999997</v>
      </c>
      <c r="HU38" s="17">
        <v>34.42</v>
      </c>
      <c r="HV38" s="17">
        <v>34.419510000000002</v>
      </c>
      <c r="HW38" s="17">
        <v>3.88049</v>
      </c>
      <c r="HX38" s="17">
        <v>174.8</v>
      </c>
      <c r="HY38" s="17">
        <v>171.54</v>
      </c>
      <c r="HZ38" s="17">
        <v>171.54185000000001</v>
      </c>
      <c r="IA38" s="17">
        <v>3.2581500000000001</v>
      </c>
      <c r="IB38" s="17"/>
      <c r="IC38" s="17"/>
      <c r="ID38" s="17"/>
      <c r="IE38" s="17">
        <v>0</v>
      </c>
      <c r="IF38" s="17"/>
      <c r="IG38" s="17"/>
      <c r="IH38" s="17"/>
      <c r="II38" s="17">
        <v>0</v>
      </c>
      <c r="IJ38" s="17"/>
      <c r="IK38" s="17"/>
      <c r="IL38" s="17"/>
      <c r="IM38" s="17">
        <v>0</v>
      </c>
      <c r="IN38" s="17">
        <v>44.5</v>
      </c>
      <c r="IO38" s="17">
        <v>48.42</v>
      </c>
      <c r="IP38" s="17">
        <v>0</v>
      </c>
      <c r="IQ38" s="17">
        <v>44.5</v>
      </c>
      <c r="IR38" s="17"/>
      <c r="IS38" s="17"/>
      <c r="IT38" s="17"/>
      <c r="IU38" s="17">
        <v>0</v>
      </c>
      <c r="IV38" s="17"/>
      <c r="IW38" s="17"/>
      <c r="IX38" s="17"/>
      <c r="IY38" s="17">
        <v>0</v>
      </c>
      <c r="IZ38" s="17"/>
      <c r="JA38" s="17"/>
      <c r="JB38" s="17"/>
      <c r="JC38" s="17">
        <v>0</v>
      </c>
      <c r="JD38" s="17">
        <v>0</v>
      </c>
      <c r="JE38" s="17">
        <v>0</v>
      </c>
      <c r="JF38" s="17">
        <v>0</v>
      </c>
      <c r="JG38" s="17">
        <v>0</v>
      </c>
      <c r="JH38" s="17">
        <v>0</v>
      </c>
      <c r="JI38" s="17"/>
      <c r="JJ38" s="17"/>
      <c r="JK38" s="17">
        <v>0</v>
      </c>
      <c r="JL38" s="17">
        <v>10.3</v>
      </c>
      <c r="JM38" s="17">
        <v>10</v>
      </c>
      <c r="JN38" s="17">
        <v>10</v>
      </c>
      <c r="JO38" s="17">
        <v>0.3</v>
      </c>
      <c r="JP38" s="17"/>
      <c r="JQ38" s="17"/>
      <c r="JR38" s="17"/>
      <c r="JS38" s="17">
        <v>0</v>
      </c>
      <c r="JT38" s="17">
        <v>0</v>
      </c>
      <c r="JU38" s="17">
        <v>0</v>
      </c>
      <c r="JV38" s="17"/>
      <c r="JW38" s="17">
        <v>0</v>
      </c>
      <c r="JX38" s="17">
        <v>0</v>
      </c>
      <c r="JY38" s="17">
        <v>0</v>
      </c>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v>0</v>
      </c>
      <c r="LB38" s="17">
        <v>0</v>
      </c>
      <c r="LC38" s="17">
        <v>0</v>
      </c>
      <c r="LD38" s="17">
        <v>0</v>
      </c>
      <c r="LE38" s="17">
        <v>3.99</v>
      </c>
      <c r="LF38" s="17">
        <v>3.9931199999999998</v>
      </c>
      <c r="LG38" s="17">
        <v>-3.9931199999999998</v>
      </c>
      <c r="LH38" s="17">
        <v>268.3</v>
      </c>
      <c r="LI38" s="17">
        <v>78.459999999999994</v>
      </c>
      <c r="LJ38" s="17">
        <v>82.051280000000006</v>
      </c>
      <c r="LK38" s="17">
        <v>186.24871999999999</v>
      </c>
      <c r="LL38" s="17">
        <v>132.5</v>
      </c>
      <c r="LM38" s="17">
        <v>133.68</v>
      </c>
      <c r="LN38" s="17">
        <v>133.67995999999999</v>
      </c>
      <c r="LO38" s="17">
        <v>-1.1799599999999999</v>
      </c>
      <c r="LP38" s="17">
        <v>65.900000000000006</v>
      </c>
      <c r="LQ38" s="17">
        <v>63.43</v>
      </c>
      <c r="LR38" s="17">
        <v>67.461460000000002</v>
      </c>
      <c r="LS38" s="17">
        <v>-1.5614600000000001</v>
      </c>
      <c r="LT38" s="17">
        <v>79.8</v>
      </c>
      <c r="LU38" s="17">
        <v>78.569999999999993</v>
      </c>
      <c r="LV38" s="17">
        <v>78.567999999999998</v>
      </c>
      <c r="LW38" s="17">
        <v>1.232</v>
      </c>
      <c r="LX38" s="17">
        <v>19</v>
      </c>
      <c r="LY38" s="17">
        <v>19</v>
      </c>
      <c r="LZ38" s="17">
        <v>30.097560000000001</v>
      </c>
      <c r="MA38" s="17">
        <v>-11.09756</v>
      </c>
      <c r="MB38" s="17"/>
      <c r="MC38" s="17"/>
      <c r="MD38" s="17"/>
      <c r="ME38" s="17">
        <v>0</v>
      </c>
      <c r="MF38" s="17"/>
      <c r="MG38" s="17"/>
      <c r="MH38" s="17"/>
      <c r="MI38" s="17">
        <v>0</v>
      </c>
      <c r="MJ38" s="17"/>
      <c r="MK38" s="17"/>
      <c r="ML38" s="17"/>
      <c r="MM38" s="17">
        <v>0</v>
      </c>
      <c r="MN38" s="17"/>
      <c r="MO38" s="17">
        <v>0</v>
      </c>
      <c r="MP38" s="17">
        <v>90</v>
      </c>
      <c r="MQ38" s="17">
        <v>-90</v>
      </c>
      <c r="MR38" s="17">
        <v>119.7</v>
      </c>
      <c r="MS38" s="17">
        <v>144.31333000000001</v>
      </c>
      <c r="MT38" s="17">
        <v>90</v>
      </c>
      <c r="MU38" s="17">
        <v>29.7</v>
      </c>
      <c r="MV38" s="17">
        <v>59</v>
      </c>
      <c r="MW38" s="17">
        <v>72.156670000000005</v>
      </c>
      <c r="MX38" s="17">
        <v>45</v>
      </c>
      <c r="MY38" s="17">
        <v>14</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v>0.86</v>
      </c>
      <c r="OD38" s="17">
        <v>0.86</v>
      </c>
      <c r="OE38" s="17">
        <v>0.14000000000000001</v>
      </c>
      <c r="OF38" s="17">
        <v>120.6</v>
      </c>
      <c r="OG38" s="17">
        <v>106.7</v>
      </c>
      <c r="OH38" s="17">
        <v>114.316</v>
      </c>
      <c r="OI38" s="17">
        <v>6.2839999999999998</v>
      </c>
      <c r="OJ38" s="17">
        <v>22.3</v>
      </c>
      <c r="OK38" s="17">
        <v>39.549999999999997</v>
      </c>
      <c r="OL38" s="17">
        <v>39.552999999999997</v>
      </c>
      <c r="OM38" s="17">
        <v>-17.253</v>
      </c>
      <c r="ON38" s="17">
        <v>4.5</v>
      </c>
      <c r="OO38" s="17">
        <v>4.25</v>
      </c>
      <c r="OP38" s="17">
        <v>4.2539999999999996</v>
      </c>
      <c r="OQ38" s="17">
        <v>0.246</v>
      </c>
      <c r="OR38" s="17">
        <v>0.1</v>
      </c>
      <c r="OS38" s="17">
        <v>0.1</v>
      </c>
      <c r="OT38" s="17">
        <v>0.1</v>
      </c>
      <c r="OU38" s="17">
        <v>0</v>
      </c>
      <c r="OV38" s="17">
        <v>20</v>
      </c>
      <c r="OW38" s="17">
        <v>20</v>
      </c>
      <c r="OX38" s="17">
        <v>17.560980000000001</v>
      </c>
      <c r="OY38" s="17">
        <v>2.4390200000000002</v>
      </c>
      <c r="OZ38" s="17">
        <v>10</v>
      </c>
      <c r="PA38" s="17">
        <v>9.98</v>
      </c>
      <c r="PB38" s="17">
        <v>9.9830000000000005</v>
      </c>
      <c r="PC38" s="17">
        <v>1.7000000000000001E-2</v>
      </c>
      <c r="PD38" s="17">
        <v>5.4</v>
      </c>
      <c r="PE38" s="17">
        <v>5.67</v>
      </c>
      <c r="PF38" s="17">
        <v>5.67</v>
      </c>
      <c r="PG38" s="17">
        <v>-0.27</v>
      </c>
      <c r="PH38" s="17">
        <v>1.2</v>
      </c>
      <c r="PI38" s="17">
        <v>1</v>
      </c>
      <c r="PJ38" s="17">
        <v>1</v>
      </c>
      <c r="PK38" s="17">
        <v>0.2</v>
      </c>
      <c r="PL38" s="17">
        <v>3.2</v>
      </c>
      <c r="PM38" s="17">
        <v>3.4</v>
      </c>
      <c r="PN38" s="17">
        <v>3.4</v>
      </c>
      <c r="PO38" s="17">
        <v>-0.2</v>
      </c>
      <c r="PP38" s="17">
        <v>5.0999999999999996</v>
      </c>
      <c r="PQ38" s="17">
        <v>5</v>
      </c>
      <c r="PR38" s="17">
        <v>5</v>
      </c>
      <c r="PS38" s="17">
        <v>0.1</v>
      </c>
      <c r="PT38" s="17">
        <v>20.2</v>
      </c>
      <c r="PU38" s="17">
        <v>19.510000000000002</v>
      </c>
      <c r="PV38" s="17">
        <v>19.5122</v>
      </c>
      <c r="PW38" s="17">
        <v>0.68779999999999997</v>
      </c>
      <c r="PX38" s="17">
        <v>15.3</v>
      </c>
      <c r="PY38" s="17">
        <v>19.510000000000002</v>
      </c>
      <c r="PZ38" s="17">
        <v>19.5122</v>
      </c>
      <c r="QA38" s="17">
        <v>-4.2122000000000002</v>
      </c>
      <c r="QB38" s="17">
        <v>18.7</v>
      </c>
      <c r="QC38" s="17">
        <v>17.559999999999999</v>
      </c>
      <c r="QD38" s="17">
        <v>17.560980000000001</v>
      </c>
      <c r="QE38" s="17">
        <v>1.1390199999999999</v>
      </c>
      <c r="QF38" s="17">
        <v>3.7</v>
      </c>
      <c r="QG38" s="17">
        <v>3.5</v>
      </c>
      <c r="QH38" s="17">
        <v>3.5</v>
      </c>
      <c r="QI38" s="17">
        <v>0.2</v>
      </c>
      <c r="QJ38" s="17">
        <v>18.5</v>
      </c>
      <c r="QK38" s="17">
        <v>17.95</v>
      </c>
      <c r="QL38" s="17">
        <v>17.951219999999999</v>
      </c>
      <c r="QM38" s="17">
        <v>0.54878000000000005</v>
      </c>
      <c r="QN38" s="17">
        <v>3.5</v>
      </c>
      <c r="QO38" s="17">
        <v>4.7</v>
      </c>
      <c r="QP38" s="17">
        <v>7.2210000000000001</v>
      </c>
      <c r="QQ38" s="17">
        <v>-3.7210000000000001</v>
      </c>
      <c r="QR38" s="17">
        <v>3.9</v>
      </c>
      <c r="QS38" s="17">
        <v>11.5</v>
      </c>
      <c r="QT38" s="17">
        <v>14.135999999999999</v>
      </c>
      <c r="QU38" s="17">
        <v>-10.236000000000001</v>
      </c>
      <c r="QV38" s="17">
        <v>28.6</v>
      </c>
      <c r="QW38" s="17">
        <v>25.9</v>
      </c>
      <c r="QX38" s="17">
        <v>26.417999999999999</v>
      </c>
      <c r="QY38" s="17">
        <v>2.1819999999999999</v>
      </c>
      <c r="QZ38" s="17">
        <v>79.3</v>
      </c>
      <c r="RA38" s="17">
        <v>85.97</v>
      </c>
      <c r="RB38" s="17">
        <v>84.828000000000003</v>
      </c>
      <c r="RC38" s="17">
        <v>-5.5279999999999996</v>
      </c>
      <c r="RD38" s="17"/>
      <c r="RE38" s="17"/>
      <c r="RF38" s="17"/>
      <c r="RG38" s="17">
        <v>0</v>
      </c>
      <c r="RH38" s="17"/>
      <c r="RI38" s="17"/>
      <c r="RJ38" s="17"/>
      <c r="RK38" s="17">
        <v>0</v>
      </c>
      <c r="RL38" s="17"/>
      <c r="RM38" s="17"/>
      <c r="RN38" s="17"/>
      <c r="RO38" s="17">
        <v>0</v>
      </c>
      <c r="RP38" s="17"/>
      <c r="RQ38" s="17"/>
      <c r="RR38" s="17"/>
      <c r="RS38" s="17">
        <v>0</v>
      </c>
      <c r="RT38" s="17">
        <v>2.9</v>
      </c>
      <c r="RU38" s="17">
        <v>7.55</v>
      </c>
      <c r="RV38" s="17">
        <v>7.5519999999999996</v>
      </c>
      <c r="RW38" s="17">
        <v>-4.6520000000000001</v>
      </c>
      <c r="RX38" s="17">
        <v>0.7</v>
      </c>
      <c r="RY38" s="17">
        <v>2.38</v>
      </c>
      <c r="RZ38" s="17">
        <v>2.379</v>
      </c>
      <c r="SA38" s="17">
        <v>-1.679</v>
      </c>
      <c r="SB38" s="17">
        <v>20.2</v>
      </c>
      <c r="SC38" s="17">
        <v>19.87</v>
      </c>
      <c r="SD38" s="17">
        <v>11.62162</v>
      </c>
      <c r="SE38" s="17">
        <v>8.5783799999999992</v>
      </c>
      <c r="SF38" s="17">
        <v>3.1</v>
      </c>
      <c r="SG38" s="17">
        <v>2</v>
      </c>
      <c r="SH38" s="17">
        <v>2</v>
      </c>
      <c r="SI38" s="17">
        <v>1.1000000000000001</v>
      </c>
      <c r="SJ38" s="17"/>
      <c r="SK38" s="17"/>
      <c r="SL38" s="17">
        <v>0.7</v>
      </c>
      <c r="SM38" s="17">
        <v>-0.7</v>
      </c>
      <c r="SN38" s="17">
        <v>19.5</v>
      </c>
      <c r="SO38" s="17">
        <v>19.12</v>
      </c>
      <c r="SP38" s="17">
        <v>19.121949999999998</v>
      </c>
      <c r="SQ38" s="17">
        <v>0.37805</v>
      </c>
      <c r="SR38" s="17">
        <v>9.6</v>
      </c>
      <c r="SS38" s="17">
        <v>9.5</v>
      </c>
      <c r="ST38" s="17">
        <v>9.5</v>
      </c>
      <c r="SU38" s="17">
        <v>0.1</v>
      </c>
      <c r="SV38" s="17">
        <v>19.3</v>
      </c>
      <c r="SW38" s="17">
        <v>16.59</v>
      </c>
      <c r="SX38" s="17">
        <v>16.585370000000001</v>
      </c>
      <c r="SY38" s="17">
        <v>2.7146300000000001</v>
      </c>
      <c r="SZ38" s="17">
        <v>20.2</v>
      </c>
      <c r="TA38" s="17">
        <v>19.510000000000002</v>
      </c>
      <c r="TB38" s="17">
        <v>19.5122</v>
      </c>
      <c r="TC38" s="17">
        <v>0.68779999999999997</v>
      </c>
      <c r="TD38" s="17">
        <v>20</v>
      </c>
      <c r="TE38" s="17">
        <v>19.32</v>
      </c>
      <c r="TF38" s="17">
        <v>19.317070000000001</v>
      </c>
      <c r="TG38" s="17">
        <v>0.68293000000000004</v>
      </c>
      <c r="TH38" s="17">
        <v>23.1</v>
      </c>
      <c r="TI38" s="17">
        <v>23</v>
      </c>
      <c r="TJ38" s="17">
        <v>25.076000000000001</v>
      </c>
      <c r="TK38" s="17">
        <v>-1.976</v>
      </c>
      <c r="TL38" s="17">
        <v>71.3</v>
      </c>
      <c r="TM38" s="17">
        <v>70.11</v>
      </c>
      <c r="TN38" s="17">
        <v>70.108999999999995</v>
      </c>
      <c r="TO38" s="17">
        <v>1.1910000000000001</v>
      </c>
      <c r="TP38" s="17">
        <v>6.5</v>
      </c>
      <c r="TQ38" s="17">
        <v>14.7</v>
      </c>
      <c r="TR38" s="17">
        <v>19.503</v>
      </c>
      <c r="TS38" s="17">
        <v>-13.003</v>
      </c>
      <c r="TT38" s="17">
        <v>91.9</v>
      </c>
      <c r="TU38" s="17">
        <v>96.5</v>
      </c>
      <c r="TV38" s="17">
        <v>87.614999999999995</v>
      </c>
      <c r="TW38" s="17">
        <v>4.2850000000000001</v>
      </c>
      <c r="TX38" s="17">
        <v>95.6</v>
      </c>
      <c r="TY38" s="17">
        <v>106.28</v>
      </c>
      <c r="TZ38" s="17">
        <v>86.495999999999995</v>
      </c>
      <c r="UA38" s="17">
        <v>9.1039999999999992</v>
      </c>
      <c r="UB38" s="17">
        <v>17.2</v>
      </c>
      <c r="UC38" s="17">
        <v>12.24</v>
      </c>
      <c r="UD38" s="17">
        <v>12.243</v>
      </c>
      <c r="UE38" s="17">
        <v>4.9569999999999999</v>
      </c>
      <c r="UF38" s="17">
        <v>8.9</v>
      </c>
      <c r="UG38" s="17">
        <v>11.27</v>
      </c>
      <c r="UH38" s="17">
        <v>11.272</v>
      </c>
      <c r="UI38" s="17">
        <v>-2.3719999999999999</v>
      </c>
      <c r="UJ38" s="17">
        <v>20.9</v>
      </c>
      <c r="UK38" s="17">
        <v>19.510000000000002</v>
      </c>
      <c r="UL38" s="17">
        <v>19.5122</v>
      </c>
      <c r="UM38" s="17">
        <v>1.3877999999999999</v>
      </c>
      <c r="UN38" s="17">
        <v>6.5</v>
      </c>
      <c r="UO38" s="17">
        <v>8</v>
      </c>
      <c r="UP38" s="17">
        <v>8</v>
      </c>
      <c r="UQ38" s="17">
        <v>-1.5</v>
      </c>
      <c r="UR38" s="17">
        <v>8.6</v>
      </c>
      <c r="US38" s="17">
        <v>8.4</v>
      </c>
      <c r="UT38" s="17">
        <v>8.4</v>
      </c>
      <c r="UU38" s="17">
        <v>0.2</v>
      </c>
      <c r="UV38" s="17">
        <v>20.399999999999999</v>
      </c>
      <c r="UW38" s="17">
        <v>19.510000000000002</v>
      </c>
      <c r="UX38" s="17">
        <v>19.5122</v>
      </c>
      <c r="UY38" s="17">
        <v>0.88780000000000003</v>
      </c>
      <c r="UZ38" s="17">
        <v>20.399999999999999</v>
      </c>
      <c r="VA38" s="17">
        <v>19.510000000000002</v>
      </c>
      <c r="VB38" s="17">
        <v>19.5122</v>
      </c>
      <c r="VC38" s="17">
        <v>0.88780000000000003</v>
      </c>
      <c r="VD38" s="17">
        <v>20.2</v>
      </c>
      <c r="VE38" s="17">
        <v>19.510000000000002</v>
      </c>
      <c r="VF38" s="17">
        <v>19.5122</v>
      </c>
      <c r="VG38" s="17">
        <v>0.68779999999999997</v>
      </c>
      <c r="VH38" s="17">
        <v>3.1</v>
      </c>
      <c r="VI38" s="17">
        <v>3.98</v>
      </c>
      <c r="VJ38" s="17">
        <v>3.9750000000000001</v>
      </c>
      <c r="VK38" s="17">
        <v>-0.875</v>
      </c>
      <c r="VL38" s="17">
        <v>0</v>
      </c>
      <c r="VM38" s="17">
        <v>94.61</v>
      </c>
      <c r="VN38" s="17">
        <v>219.04</v>
      </c>
      <c r="VO38" s="17">
        <v>-219.04</v>
      </c>
      <c r="VP38" s="17">
        <v>12.2</v>
      </c>
      <c r="VQ38" s="17">
        <v>10.01</v>
      </c>
      <c r="VR38" s="17">
        <v>10.009</v>
      </c>
      <c r="VS38" s="17">
        <v>2.1909999999999998</v>
      </c>
      <c r="VT38" s="17">
        <v>26.5</v>
      </c>
      <c r="VU38" s="17">
        <v>36.1</v>
      </c>
      <c r="VV38" s="17">
        <v>71.010999999999996</v>
      </c>
      <c r="VW38" s="17">
        <v>-44.511000000000003</v>
      </c>
      <c r="VX38" s="17">
        <v>0.4</v>
      </c>
      <c r="VY38" s="17">
        <v>0.4</v>
      </c>
      <c r="VZ38" s="17">
        <v>0.6</v>
      </c>
      <c r="WA38" s="17">
        <v>-0.2</v>
      </c>
      <c r="WB38" s="17">
        <v>123.2</v>
      </c>
      <c r="WC38" s="17">
        <v>94.43</v>
      </c>
      <c r="WD38" s="17">
        <v>126</v>
      </c>
      <c r="WE38" s="17">
        <v>-2.8</v>
      </c>
      <c r="WF38" s="17">
        <v>39.200000000000003</v>
      </c>
      <c r="WG38" s="17">
        <v>0</v>
      </c>
      <c r="WH38" s="17">
        <v>94</v>
      </c>
      <c r="WI38" s="17">
        <v>-54.8</v>
      </c>
      <c r="WJ38" s="17">
        <v>22.6</v>
      </c>
      <c r="WK38" s="17">
        <v>26.65</v>
      </c>
      <c r="WL38" s="17">
        <v>54.28</v>
      </c>
      <c r="WM38" s="17">
        <v>-31.68</v>
      </c>
      <c r="WN38" s="17">
        <v>6.2</v>
      </c>
      <c r="WO38" s="17">
        <v>4.5</v>
      </c>
      <c r="WP38" s="17">
        <v>6.7640000000000002</v>
      </c>
      <c r="WQ38" s="17">
        <v>-0.56399999999999995</v>
      </c>
      <c r="WR38" s="17">
        <v>9.5</v>
      </c>
      <c r="WS38" s="17">
        <v>9.4</v>
      </c>
      <c r="WT38" s="17">
        <v>9.4</v>
      </c>
      <c r="WU38" s="17">
        <v>0.1</v>
      </c>
      <c r="WV38" s="17">
        <v>20</v>
      </c>
      <c r="WW38" s="17">
        <v>19.32</v>
      </c>
      <c r="WX38" s="17">
        <v>19.317070000000001</v>
      </c>
      <c r="WY38" s="17">
        <v>0.68293000000000004</v>
      </c>
      <c r="WZ38" s="17">
        <v>10.1</v>
      </c>
      <c r="XA38" s="17">
        <v>9</v>
      </c>
      <c r="XB38" s="17">
        <v>10.8</v>
      </c>
      <c r="XC38" s="17">
        <v>-0.7</v>
      </c>
      <c r="XD38" s="17">
        <v>29</v>
      </c>
      <c r="XE38" s="17">
        <v>35</v>
      </c>
      <c r="XF38" s="17">
        <v>40</v>
      </c>
      <c r="XG38" s="17">
        <v>-11</v>
      </c>
      <c r="XH38" s="17"/>
      <c r="XI38" s="17"/>
      <c r="XJ38" s="17"/>
      <c r="XK38" s="17">
        <v>0</v>
      </c>
      <c r="XL38" s="17"/>
      <c r="XM38" s="17"/>
      <c r="XN38" s="17"/>
      <c r="XO38" s="17">
        <v>0</v>
      </c>
      <c r="XP38" s="17"/>
      <c r="XQ38" s="17"/>
      <c r="XR38" s="17"/>
      <c r="XS38" s="17">
        <v>0</v>
      </c>
      <c r="XT38" s="17"/>
      <c r="XU38" s="17"/>
      <c r="XV38" s="17"/>
      <c r="XW38" s="17">
        <v>0</v>
      </c>
    </row>
    <row r="39" spans="1:647" ht="24" customHeight="1" x14ac:dyDescent="0.35">
      <c r="A39" s="1"/>
      <c r="B39" s="16" t="s">
        <v>76</v>
      </c>
      <c r="C39" s="16" t="s">
        <v>772</v>
      </c>
      <c r="D39" s="17"/>
      <c r="E39" s="17"/>
      <c r="F39" s="17"/>
      <c r="G39" s="17">
        <v>0</v>
      </c>
      <c r="H39" s="17"/>
      <c r="I39" s="17"/>
      <c r="J39" s="17"/>
      <c r="K39" s="17">
        <v>0</v>
      </c>
      <c r="L39" s="17"/>
      <c r="M39" s="17"/>
      <c r="N39" s="17"/>
      <c r="O39" s="17">
        <v>0</v>
      </c>
      <c r="P39" s="17">
        <v>644</v>
      </c>
      <c r="Q39" s="17">
        <v>646.79999999999995</v>
      </c>
      <c r="R39" s="17">
        <v>646.79789000000005</v>
      </c>
      <c r="S39" s="17">
        <v>-2.7978900000000002</v>
      </c>
      <c r="T39" s="17">
        <v>214.8</v>
      </c>
      <c r="U39" s="17">
        <v>211.44</v>
      </c>
      <c r="V39" s="17">
        <v>211.44126</v>
      </c>
      <c r="W39" s="17">
        <v>3.3587400000000001</v>
      </c>
      <c r="X39" s="17"/>
      <c r="Y39" s="17"/>
      <c r="Z39" s="17"/>
      <c r="AA39" s="17">
        <v>0</v>
      </c>
      <c r="AB39" s="17"/>
      <c r="AC39" s="17"/>
      <c r="AD39" s="17"/>
      <c r="AE39" s="17">
        <v>0</v>
      </c>
      <c r="AF39" s="17">
        <v>90</v>
      </c>
      <c r="AG39" s="17">
        <v>92.22</v>
      </c>
      <c r="AH39" s="17">
        <v>92.226339999999993</v>
      </c>
      <c r="AI39" s="17">
        <v>-2.22634</v>
      </c>
      <c r="AJ39" s="17">
        <v>201.7</v>
      </c>
      <c r="AK39" s="17">
        <v>240.17</v>
      </c>
      <c r="AL39" s="17">
        <v>235.97717</v>
      </c>
      <c r="AM39" s="17">
        <v>-34.277169999999998</v>
      </c>
      <c r="AN39" s="17"/>
      <c r="AO39" s="17"/>
      <c r="AP39" s="17"/>
      <c r="AQ39" s="17">
        <v>0</v>
      </c>
      <c r="AR39" s="17"/>
      <c r="AS39" s="17"/>
      <c r="AT39" s="17"/>
      <c r="AU39" s="17">
        <v>0</v>
      </c>
      <c r="AV39" s="17">
        <v>132.1</v>
      </c>
      <c r="AW39" s="17">
        <v>116.66667</v>
      </c>
      <c r="AX39" s="17">
        <v>139.83497</v>
      </c>
      <c r="AY39" s="17">
        <v>-7.7349699999999997</v>
      </c>
      <c r="AZ39" s="17">
        <v>131.4</v>
      </c>
      <c r="BA39" s="17">
        <v>116.66667</v>
      </c>
      <c r="BB39" s="17">
        <v>139.83497</v>
      </c>
      <c r="BC39" s="17">
        <v>-8.4349699999999999</v>
      </c>
      <c r="BD39" s="17">
        <v>132.19999999999999</v>
      </c>
      <c r="BE39" s="17">
        <v>116.66667</v>
      </c>
      <c r="BF39" s="17">
        <v>139.83497</v>
      </c>
      <c r="BG39" s="17">
        <v>-7.63497</v>
      </c>
      <c r="BH39" s="17">
        <v>231.2</v>
      </c>
      <c r="BI39" s="17">
        <v>175</v>
      </c>
      <c r="BJ39" s="17">
        <v>209.75246000000001</v>
      </c>
      <c r="BK39" s="17">
        <v>21.44754</v>
      </c>
      <c r="BL39" s="17">
        <v>186.2</v>
      </c>
      <c r="BM39" s="17">
        <v>195.12</v>
      </c>
      <c r="BN39" s="17">
        <v>195.12200999999999</v>
      </c>
      <c r="BO39" s="17">
        <v>-8.9220100000000002</v>
      </c>
      <c r="BP39" s="17">
        <v>88.3</v>
      </c>
      <c r="BQ39" s="17">
        <v>97.56</v>
      </c>
      <c r="BR39" s="17">
        <v>97.561000000000007</v>
      </c>
      <c r="BS39" s="17">
        <v>-9.2609999999999992</v>
      </c>
      <c r="BT39" s="17">
        <v>553</v>
      </c>
      <c r="BU39" s="17">
        <v>568.29999999999995</v>
      </c>
      <c r="BV39" s="17">
        <v>568.29854</v>
      </c>
      <c r="BW39" s="17">
        <v>-15.298539999999999</v>
      </c>
      <c r="BX39" s="17">
        <v>10.5</v>
      </c>
      <c r="BY39" s="17">
        <v>10.56</v>
      </c>
      <c r="BZ39" s="17"/>
      <c r="CA39" s="17">
        <v>10.5</v>
      </c>
      <c r="CB39" s="17"/>
      <c r="CC39" s="17"/>
      <c r="CD39" s="17"/>
      <c r="CE39" s="17">
        <v>0</v>
      </c>
      <c r="CF39" s="17"/>
      <c r="CG39" s="17"/>
      <c r="CH39" s="17"/>
      <c r="CI39" s="17">
        <v>0</v>
      </c>
      <c r="CJ39" s="17"/>
      <c r="CK39" s="17"/>
      <c r="CL39" s="17"/>
      <c r="CM39" s="17">
        <v>0</v>
      </c>
      <c r="CN39" s="17"/>
      <c r="CO39" s="17"/>
      <c r="CP39" s="17"/>
      <c r="CQ39" s="17">
        <v>0</v>
      </c>
      <c r="CR39" s="17">
        <v>166.1</v>
      </c>
      <c r="CS39" s="17">
        <v>164.71</v>
      </c>
      <c r="CT39" s="17">
        <v>164.70732000000001</v>
      </c>
      <c r="CU39" s="17">
        <v>1.3926799999999999</v>
      </c>
      <c r="CV39" s="17">
        <v>7.3</v>
      </c>
      <c r="CW39" s="17">
        <v>6.83</v>
      </c>
      <c r="CX39" s="17">
        <v>5.1346499999999997</v>
      </c>
      <c r="CY39" s="17">
        <v>2.1653500000000001</v>
      </c>
      <c r="CZ39" s="17">
        <v>3.4</v>
      </c>
      <c r="DA39" s="17">
        <v>3.75</v>
      </c>
      <c r="DB39" s="17">
        <v>2.8184800000000001</v>
      </c>
      <c r="DC39" s="17">
        <v>0.58152000000000004</v>
      </c>
      <c r="DD39" s="17">
        <v>0</v>
      </c>
      <c r="DE39" s="17">
        <v>0</v>
      </c>
      <c r="DF39" s="17">
        <v>0</v>
      </c>
      <c r="DG39" s="17">
        <v>0</v>
      </c>
      <c r="DH39" s="17">
        <v>6.7</v>
      </c>
      <c r="DI39" s="17">
        <v>2.95</v>
      </c>
      <c r="DJ39" s="17">
        <v>6.8787000000000003</v>
      </c>
      <c r="DK39" s="17">
        <v>-0.1787</v>
      </c>
      <c r="DL39" s="17">
        <v>10.8</v>
      </c>
      <c r="DM39" s="17">
        <v>8.17</v>
      </c>
      <c r="DN39" s="17">
        <v>8.1736000000000004</v>
      </c>
      <c r="DO39" s="17">
        <v>2.6263999999999998</v>
      </c>
      <c r="DP39" s="17">
        <v>74.8</v>
      </c>
      <c r="DQ39" s="17">
        <v>44.76</v>
      </c>
      <c r="DR39" s="17">
        <v>44.764240000000001</v>
      </c>
      <c r="DS39" s="17">
        <v>30.03576</v>
      </c>
      <c r="DT39" s="17">
        <v>5.4</v>
      </c>
      <c r="DU39" s="17">
        <v>0</v>
      </c>
      <c r="DV39" s="17">
        <v>4.7632000000000003</v>
      </c>
      <c r="DW39" s="17">
        <v>0.63680000000000003</v>
      </c>
      <c r="DX39" s="17"/>
      <c r="DY39" s="17"/>
      <c r="DZ39" s="17"/>
      <c r="EA39" s="17">
        <v>0</v>
      </c>
      <c r="EB39" s="17"/>
      <c r="EC39" s="17"/>
      <c r="ED39" s="17"/>
      <c r="EE39" s="17">
        <v>0</v>
      </c>
      <c r="EF39" s="17"/>
      <c r="EG39" s="17"/>
      <c r="EH39" s="17"/>
      <c r="EI39" s="17">
        <v>0</v>
      </c>
      <c r="EJ39" s="17">
        <v>110.4</v>
      </c>
      <c r="EK39" s="17">
        <v>109.52</v>
      </c>
      <c r="EL39" s="17">
        <v>112.90537</v>
      </c>
      <c r="EM39" s="17">
        <v>-2.5053700000000001</v>
      </c>
      <c r="EN39" s="17">
        <v>213.4</v>
      </c>
      <c r="EO39" s="17">
        <v>221.3</v>
      </c>
      <c r="EP39" s="17">
        <v>221.55625000000001</v>
      </c>
      <c r="EQ39" s="17">
        <v>-8.15625</v>
      </c>
      <c r="ER39" s="17"/>
      <c r="ES39" s="17"/>
      <c r="ET39" s="17"/>
      <c r="EU39" s="17">
        <v>0</v>
      </c>
      <c r="EV39" s="17"/>
      <c r="EW39" s="17"/>
      <c r="EX39" s="17"/>
      <c r="EY39" s="17">
        <v>0</v>
      </c>
      <c r="EZ39" s="17"/>
      <c r="FA39" s="17"/>
      <c r="FB39" s="17"/>
      <c r="FC39" s="17">
        <v>0</v>
      </c>
      <c r="FD39" s="17">
        <v>6.5</v>
      </c>
      <c r="FE39" s="17">
        <v>6.39</v>
      </c>
      <c r="FF39" s="17">
        <v>6.39</v>
      </c>
      <c r="FG39" s="17">
        <v>0.11</v>
      </c>
      <c r="FH39" s="17">
        <v>187.4</v>
      </c>
      <c r="FI39" s="17">
        <v>229.57</v>
      </c>
      <c r="FJ39" s="17">
        <v>229.57073</v>
      </c>
      <c r="FK39" s="17">
        <v>-42.170729999999999</v>
      </c>
      <c r="FL39" s="17">
        <v>72.8</v>
      </c>
      <c r="FM39" s="17">
        <v>78.47</v>
      </c>
      <c r="FN39" s="17">
        <v>73.380380000000002</v>
      </c>
      <c r="FO39" s="17">
        <v>-0.58038000000000001</v>
      </c>
      <c r="FP39" s="17">
        <v>149.19999999999999</v>
      </c>
      <c r="FQ39" s="17">
        <v>151.08000000000001</v>
      </c>
      <c r="FR39" s="17">
        <v>151.07400000000001</v>
      </c>
      <c r="FS39" s="17">
        <v>-1.8740000000000001</v>
      </c>
      <c r="FT39" s="17">
        <v>42.5</v>
      </c>
      <c r="FU39" s="17">
        <v>41.5</v>
      </c>
      <c r="FV39" s="17">
        <v>41.498959999999997</v>
      </c>
      <c r="FW39" s="17">
        <v>1.0010399999999999</v>
      </c>
      <c r="FX39" s="17">
        <v>18.600000000000001</v>
      </c>
      <c r="FY39" s="17">
        <v>19.29</v>
      </c>
      <c r="FZ39" s="17">
        <v>19.28585</v>
      </c>
      <c r="GA39" s="17">
        <v>-0.68584999999999996</v>
      </c>
      <c r="GB39" s="17">
        <v>19.2</v>
      </c>
      <c r="GC39" s="17">
        <v>19.12</v>
      </c>
      <c r="GD39" s="17">
        <v>19.121949999999998</v>
      </c>
      <c r="GE39" s="17">
        <v>7.8049999999999994E-2</v>
      </c>
      <c r="GF39" s="17">
        <v>91.1</v>
      </c>
      <c r="GG39" s="17">
        <v>87.66</v>
      </c>
      <c r="GH39" s="17">
        <v>87.657560000000004</v>
      </c>
      <c r="GI39" s="17">
        <v>3.4424399999999999</v>
      </c>
      <c r="GJ39" s="17">
        <v>0</v>
      </c>
      <c r="GK39" s="17">
        <v>0</v>
      </c>
      <c r="GL39" s="17">
        <v>0</v>
      </c>
      <c r="GM39" s="17">
        <v>0</v>
      </c>
      <c r="GN39" s="17">
        <v>123.8</v>
      </c>
      <c r="GO39" s="17">
        <v>136.06666999999999</v>
      </c>
      <c r="GP39" s="17">
        <v>0</v>
      </c>
      <c r="GQ39" s="17">
        <v>123.8</v>
      </c>
      <c r="GR39" s="17">
        <v>74.3</v>
      </c>
      <c r="GS39" s="17">
        <v>68.033330000000007</v>
      </c>
      <c r="GT39" s="17"/>
      <c r="GU39" s="17">
        <v>74.3</v>
      </c>
      <c r="GV39" s="17">
        <v>108.2</v>
      </c>
      <c r="GW39" s="17">
        <v>107.92</v>
      </c>
      <c r="GX39" s="17">
        <v>110.91316999999999</v>
      </c>
      <c r="GY39" s="17">
        <v>-2.7131699999999999</v>
      </c>
      <c r="GZ39" s="17">
        <v>8.5</v>
      </c>
      <c r="HA39" s="17">
        <v>0</v>
      </c>
      <c r="HB39" s="17">
        <v>9.09</v>
      </c>
      <c r="HC39" s="17">
        <v>-0.59</v>
      </c>
      <c r="HD39" s="17">
        <v>7.4</v>
      </c>
      <c r="HE39" s="17">
        <v>6.06</v>
      </c>
      <c r="HF39" s="17">
        <v>9.9490999999999996</v>
      </c>
      <c r="HG39" s="17">
        <v>-2.5491000000000001</v>
      </c>
      <c r="HH39" s="17">
        <v>45.8</v>
      </c>
      <c r="HI39" s="17">
        <v>47.27</v>
      </c>
      <c r="HJ39" s="17">
        <v>47.26634</v>
      </c>
      <c r="HK39" s="17">
        <v>-1.46634</v>
      </c>
      <c r="HL39" s="17">
        <v>19.899999999999999</v>
      </c>
      <c r="HM39" s="17">
        <v>0</v>
      </c>
      <c r="HN39" s="17">
        <v>0</v>
      </c>
      <c r="HO39" s="17">
        <v>19.899999999999999</v>
      </c>
      <c r="HP39" s="17">
        <v>3.8</v>
      </c>
      <c r="HQ39" s="17">
        <v>3.89</v>
      </c>
      <c r="HR39" s="17">
        <v>3.8872599999999999</v>
      </c>
      <c r="HS39" s="17">
        <v>-8.7260000000000004E-2</v>
      </c>
      <c r="HT39" s="17">
        <v>37.9</v>
      </c>
      <c r="HU39" s="17">
        <v>34.42</v>
      </c>
      <c r="HV39" s="17">
        <v>34.419510000000002</v>
      </c>
      <c r="HW39" s="17">
        <v>3.4804900000000001</v>
      </c>
      <c r="HX39" s="17">
        <v>172.9</v>
      </c>
      <c r="HY39" s="17">
        <v>171.54</v>
      </c>
      <c r="HZ39" s="17">
        <v>171.54185000000001</v>
      </c>
      <c r="IA39" s="17">
        <v>1.35815</v>
      </c>
      <c r="IB39" s="17"/>
      <c r="IC39" s="17"/>
      <c r="ID39" s="17"/>
      <c r="IE39" s="17">
        <v>0</v>
      </c>
      <c r="IF39" s="17"/>
      <c r="IG39" s="17"/>
      <c r="IH39" s="17"/>
      <c r="II39" s="17">
        <v>0</v>
      </c>
      <c r="IJ39" s="17"/>
      <c r="IK39" s="17"/>
      <c r="IL39" s="17"/>
      <c r="IM39" s="17">
        <v>0</v>
      </c>
      <c r="IN39" s="17">
        <v>44.9</v>
      </c>
      <c r="IO39" s="17">
        <v>48.42</v>
      </c>
      <c r="IP39" s="17">
        <v>0</v>
      </c>
      <c r="IQ39" s="17">
        <v>44.9</v>
      </c>
      <c r="IR39" s="17"/>
      <c r="IS39" s="17"/>
      <c r="IT39" s="17"/>
      <c r="IU39" s="17">
        <v>0</v>
      </c>
      <c r="IV39" s="17"/>
      <c r="IW39" s="17"/>
      <c r="IX39" s="17"/>
      <c r="IY39" s="17">
        <v>0</v>
      </c>
      <c r="IZ39" s="17"/>
      <c r="JA39" s="17"/>
      <c r="JB39" s="17"/>
      <c r="JC39" s="17">
        <v>0</v>
      </c>
      <c r="JD39" s="17">
        <v>0</v>
      </c>
      <c r="JE39" s="17">
        <v>0</v>
      </c>
      <c r="JF39" s="17">
        <v>0</v>
      </c>
      <c r="JG39" s="17">
        <v>0</v>
      </c>
      <c r="JH39" s="17">
        <v>0</v>
      </c>
      <c r="JI39" s="17"/>
      <c r="JJ39" s="17"/>
      <c r="JK39" s="17">
        <v>0</v>
      </c>
      <c r="JL39" s="17">
        <v>10.3</v>
      </c>
      <c r="JM39" s="17">
        <v>10</v>
      </c>
      <c r="JN39" s="17">
        <v>10</v>
      </c>
      <c r="JO39" s="17">
        <v>0.3</v>
      </c>
      <c r="JP39" s="17"/>
      <c r="JQ39" s="17"/>
      <c r="JR39" s="17"/>
      <c r="JS39" s="17">
        <v>0</v>
      </c>
      <c r="JT39" s="17">
        <v>0</v>
      </c>
      <c r="JU39" s="17">
        <v>0</v>
      </c>
      <c r="JV39" s="17"/>
      <c r="JW39" s="17">
        <v>0</v>
      </c>
      <c r="JX39" s="17">
        <v>0</v>
      </c>
      <c r="JY39" s="17">
        <v>0</v>
      </c>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v>0</v>
      </c>
      <c r="LB39" s="17">
        <v>0</v>
      </c>
      <c r="LC39" s="17">
        <v>0</v>
      </c>
      <c r="LD39" s="17">
        <v>0</v>
      </c>
      <c r="LE39" s="17">
        <v>3.99</v>
      </c>
      <c r="LF39" s="17">
        <v>3.9931199999999998</v>
      </c>
      <c r="LG39" s="17">
        <v>-3.9931199999999998</v>
      </c>
      <c r="LH39" s="17">
        <v>181.9</v>
      </c>
      <c r="LI39" s="17">
        <v>215.4</v>
      </c>
      <c r="LJ39" s="17">
        <v>114.84438</v>
      </c>
      <c r="LK39" s="17">
        <v>67.055620000000005</v>
      </c>
      <c r="LL39" s="17">
        <v>132.6</v>
      </c>
      <c r="LM39" s="17">
        <v>133.68</v>
      </c>
      <c r="LN39" s="17">
        <v>133.67995999999999</v>
      </c>
      <c r="LO39" s="17">
        <v>-1.07996</v>
      </c>
      <c r="LP39" s="17">
        <v>65.599999999999994</v>
      </c>
      <c r="LQ39" s="17">
        <v>63.43</v>
      </c>
      <c r="LR39" s="17">
        <v>67.461460000000002</v>
      </c>
      <c r="LS39" s="17">
        <v>-1.8614599999999999</v>
      </c>
      <c r="LT39" s="17">
        <v>79.8</v>
      </c>
      <c r="LU39" s="17">
        <v>78.569999999999993</v>
      </c>
      <c r="LV39" s="17">
        <v>78.567999999999998</v>
      </c>
      <c r="LW39" s="17">
        <v>1.232</v>
      </c>
      <c r="LX39" s="17">
        <v>18.8</v>
      </c>
      <c r="LY39" s="17">
        <v>19</v>
      </c>
      <c r="LZ39" s="17">
        <v>30.097560000000001</v>
      </c>
      <c r="MA39" s="17">
        <v>-11.297560000000001</v>
      </c>
      <c r="MB39" s="17"/>
      <c r="MC39" s="17"/>
      <c r="MD39" s="17"/>
      <c r="ME39" s="17">
        <v>0</v>
      </c>
      <c r="MF39" s="17"/>
      <c r="MG39" s="17"/>
      <c r="MH39" s="17"/>
      <c r="MI39" s="17">
        <v>0</v>
      </c>
      <c r="MJ39" s="17"/>
      <c r="MK39" s="17"/>
      <c r="ML39" s="17"/>
      <c r="MM39" s="17">
        <v>0</v>
      </c>
      <c r="MN39" s="17"/>
      <c r="MO39" s="17">
        <v>0</v>
      </c>
      <c r="MP39" s="17">
        <v>90</v>
      </c>
      <c r="MQ39" s="17">
        <v>-90</v>
      </c>
      <c r="MR39" s="17">
        <v>144.5</v>
      </c>
      <c r="MS39" s="17">
        <v>144.31333000000001</v>
      </c>
      <c r="MT39" s="17">
        <v>90</v>
      </c>
      <c r="MU39" s="17">
        <v>54.5</v>
      </c>
      <c r="MV39" s="17">
        <v>67.900000000000006</v>
      </c>
      <c r="MW39" s="17">
        <v>72.156670000000005</v>
      </c>
      <c r="MX39" s="17">
        <v>45</v>
      </c>
      <c r="MY39" s="17">
        <v>22.9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0.3</v>
      </c>
      <c r="OC39" s="17">
        <v>0.72</v>
      </c>
      <c r="OD39" s="17">
        <v>0.72299999999999998</v>
      </c>
      <c r="OE39" s="17">
        <v>-0.42299999999999999</v>
      </c>
      <c r="OF39" s="17">
        <v>120.5</v>
      </c>
      <c r="OG39" s="17">
        <v>107.76</v>
      </c>
      <c r="OH39" s="17">
        <v>115.077</v>
      </c>
      <c r="OI39" s="17">
        <v>5.423</v>
      </c>
      <c r="OJ39" s="17">
        <v>17.2</v>
      </c>
      <c r="OK39" s="17">
        <v>28.28</v>
      </c>
      <c r="OL39" s="17">
        <v>28.283000000000001</v>
      </c>
      <c r="OM39" s="17">
        <v>-11.083</v>
      </c>
      <c r="ON39" s="17">
        <v>3.6</v>
      </c>
      <c r="OO39" s="17">
        <v>3.33</v>
      </c>
      <c r="OP39" s="17">
        <v>3.3290000000000002</v>
      </c>
      <c r="OQ39" s="17">
        <v>0.27100000000000002</v>
      </c>
      <c r="OR39" s="17">
        <v>0.1</v>
      </c>
      <c r="OS39" s="17">
        <v>0.1</v>
      </c>
      <c r="OT39" s="17">
        <v>0.1</v>
      </c>
      <c r="OU39" s="17">
        <v>0</v>
      </c>
      <c r="OV39" s="17">
        <v>19.899999999999999</v>
      </c>
      <c r="OW39" s="17">
        <v>20</v>
      </c>
      <c r="OX39" s="17">
        <v>17.560980000000001</v>
      </c>
      <c r="OY39" s="17">
        <v>2.3390200000000001</v>
      </c>
      <c r="OZ39" s="17">
        <v>10</v>
      </c>
      <c r="PA39" s="17">
        <v>9.98</v>
      </c>
      <c r="PB39" s="17">
        <v>9.9830000000000005</v>
      </c>
      <c r="PC39" s="17">
        <v>1.7000000000000001E-2</v>
      </c>
      <c r="PD39" s="17">
        <v>5.5</v>
      </c>
      <c r="PE39" s="17">
        <v>5.67</v>
      </c>
      <c r="PF39" s="17">
        <v>5.67</v>
      </c>
      <c r="PG39" s="17">
        <v>-0.17</v>
      </c>
      <c r="PH39" s="17">
        <v>1.2</v>
      </c>
      <c r="PI39" s="17">
        <v>1</v>
      </c>
      <c r="PJ39" s="17">
        <v>1</v>
      </c>
      <c r="PK39" s="17">
        <v>0.2</v>
      </c>
      <c r="PL39" s="17">
        <v>3.2</v>
      </c>
      <c r="PM39" s="17">
        <v>3.4</v>
      </c>
      <c r="PN39" s="17">
        <v>3.4</v>
      </c>
      <c r="PO39" s="17">
        <v>-0.2</v>
      </c>
      <c r="PP39" s="17">
        <v>5.0999999999999996</v>
      </c>
      <c r="PQ39" s="17">
        <v>5</v>
      </c>
      <c r="PR39" s="17">
        <v>5</v>
      </c>
      <c r="PS39" s="17">
        <v>0.1</v>
      </c>
      <c r="PT39" s="17">
        <v>20.100000000000001</v>
      </c>
      <c r="PU39" s="17">
        <v>19.510000000000002</v>
      </c>
      <c r="PV39" s="17">
        <v>19.5122</v>
      </c>
      <c r="PW39" s="17">
        <v>0.58779999999999999</v>
      </c>
      <c r="PX39" s="17">
        <v>15.3</v>
      </c>
      <c r="PY39" s="17">
        <v>19.510000000000002</v>
      </c>
      <c r="PZ39" s="17">
        <v>19.5122</v>
      </c>
      <c r="QA39" s="17">
        <v>-4.2122000000000002</v>
      </c>
      <c r="QB39" s="17">
        <v>18.899999999999999</v>
      </c>
      <c r="QC39" s="17">
        <v>17.559999999999999</v>
      </c>
      <c r="QD39" s="17">
        <v>17.560980000000001</v>
      </c>
      <c r="QE39" s="17">
        <v>1.3390200000000001</v>
      </c>
      <c r="QF39" s="17">
        <v>3.7</v>
      </c>
      <c r="QG39" s="17">
        <v>3.5</v>
      </c>
      <c r="QH39" s="17">
        <v>3.5</v>
      </c>
      <c r="QI39" s="17">
        <v>0.2</v>
      </c>
      <c r="QJ39" s="17">
        <v>18.5</v>
      </c>
      <c r="QK39" s="17">
        <v>17.95</v>
      </c>
      <c r="QL39" s="17">
        <v>17.951219999999999</v>
      </c>
      <c r="QM39" s="17">
        <v>0.54878000000000005</v>
      </c>
      <c r="QN39" s="17">
        <v>2.7</v>
      </c>
      <c r="QO39" s="17">
        <v>3.8</v>
      </c>
      <c r="QP39" s="17">
        <v>6.4880000000000004</v>
      </c>
      <c r="QQ39" s="17">
        <v>-3.7879999999999998</v>
      </c>
      <c r="QR39" s="17">
        <v>3.2</v>
      </c>
      <c r="QS39" s="17">
        <v>11.3</v>
      </c>
      <c r="QT39" s="17">
        <v>13.635</v>
      </c>
      <c r="QU39" s="17">
        <v>-10.435</v>
      </c>
      <c r="QV39" s="17">
        <v>27.7</v>
      </c>
      <c r="QW39" s="17">
        <v>26</v>
      </c>
      <c r="QX39" s="17">
        <v>26.532</v>
      </c>
      <c r="QY39" s="17">
        <v>1.1679999999999999</v>
      </c>
      <c r="QZ39" s="17">
        <v>79</v>
      </c>
      <c r="RA39" s="17">
        <v>85.61</v>
      </c>
      <c r="RB39" s="17">
        <v>84.635000000000005</v>
      </c>
      <c r="RC39" s="17">
        <v>-5.6349999999999998</v>
      </c>
      <c r="RD39" s="17"/>
      <c r="RE39" s="17"/>
      <c r="RF39" s="17"/>
      <c r="RG39" s="17">
        <v>0</v>
      </c>
      <c r="RH39" s="17"/>
      <c r="RI39" s="17"/>
      <c r="RJ39" s="17"/>
      <c r="RK39" s="17">
        <v>0</v>
      </c>
      <c r="RL39" s="17"/>
      <c r="RM39" s="17"/>
      <c r="RN39" s="17"/>
      <c r="RO39" s="17">
        <v>0</v>
      </c>
      <c r="RP39" s="17"/>
      <c r="RQ39" s="17"/>
      <c r="RR39" s="17"/>
      <c r="RS39" s="17">
        <v>0</v>
      </c>
      <c r="RT39" s="17">
        <v>2.8</v>
      </c>
      <c r="RU39" s="17">
        <v>6.08</v>
      </c>
      <c r="RV39" s="17">
        <v>6.0810000000000004</v>
      </c>
      <c r="RW39" s="17">
        <v>-3.2810000000000001</v>
      </c>
      <c r="RX39" s="17">
        <v>0.7</v>
      </c>
      <c r="RY39" s="17">
        <v>2.38</v>
      </c>
      <c r="RZ39" s="17">
        <v>2.379</v>
      </c>
      <c r="SA39" s="17">
        <v>-1.679</v>
      </c>
      <c r="SB39" s="17">
        <v>20.2</v>
      </c>
      <c r="SC39" s="17">
        <v>19.87</v>
      </c>
      <c r="SD39" s="17">
        <v>11.62162</v>
      </c>
      <c r="SE39" s="17">
        <v>8.5783799999999992</v>
      </c>
      <c r="SF39" s="17">
        <v>3.1</v>
      </c>
      <c r="SG39" s="17">
        <v>2</v>
      </c>
      <c r="SH39" s="17">
        <v>2</v>
      </c>
      <c r="SI39" s="17">
        <v>1.1000000000000001</v>
      </c>
      <c r="SJ39" s="17"/>
      <c r="SK39" s="17"/>
      <c r="SL39" s="17">
        <v>0.7</v>
      </c>
      <c r="SM39" s="17">
        <v>-0.7</v>
      </c>
      <c r="SN39" s="17">
        <v>19.8</v>
      </c>
      <c r="SO39" s="17">
        <v>19.12</v>
      </c>
      <c r="SP39" s="17">
        <v>19.121949999999998</v>
      </c>
      <c r="SQ39" s="17">
        <v>0.67805000000000004</v>
      </c>
      <c r="SR39" s="17">
        <v>9.6</v>
      </c>
      <c r="SS39" s="17">
        <v>9.5</v>
      </c>
      <c r="ST39" s="17">
        <v>9.5</v>
      </c>
      <c r="SU39" s="17">
        <v>0.1</v>
      </c>
      <c r="SV39" s="17">
        <v>19</v>
      </c>
      <c r="SW39" s="17">
        <v>16.59</v>
      </c>
      <c r="SX39" s="17">
        <v>16.585370000000001</v>
      </c>
      <c r="SY39" s="17">
        <v>2.4146299999999998</v>
      </c>
      <c r="SZ39" s="17">
        <v>20.2</v>
      </c>
      <c r="TA39" s="17">
        <v>19.510000000000002</v>
      </c>
      <c r="TB39" s="17">
        <v>19.5122</v>
      </c>
      <c r="TC39" s="17">
        <v>0.68779999999999997</v>
      </c>
      <c r="TD39" s="17">
        <v>20</v>
      </c>
      <c r="TE39" s="17">
        <v>19.32</v>
      </c>
      <c r="TF39" s="17">
        <v>19.317070000000001</v>
      </c>
      <c r="TG39" s="17">
        <v>0.68293000000000004</v>
      </c>
      <c r="TH39" s="17">
        <v>23.6</v>
      </c>
      <c r="TI39" s="17">
        <v>23.5</v>
      </c>
      <c r="TJ39" s="17">
        <v>25.262</v>
      </c>
      <c r="TK39" s="17">
        <v>-1.6619999999999999</v>
      </c>
      <c r="TL39" s="17">
        <v>77.2</v>
      </c>
      <c r="TM39" s="17">
        <v>70.569999999999993</v>
      </c>
      <c r="TN39" s="17">
        <v>70.569999999999993</v>
      </c>
      <c r="TO39" s="17">
        <v>6.63</v>
      </c>
      <c r="TP39" s="17">
        <v>4.8</v>
      </c>
      <c r="TQ39" s="17">
        <v>12.6</v>
      </c>
      <c r="TR39" s="17">
        <v>17.161000000000001</v>
      </c>
      <c r="TS39" s="17">
        <v>-12.361000000000001</v>
      </c>
      <c r="TT39" s="17">
        <v>97.8</v>
      </c>
      <c r="TU39" s="17">
        <v>95.98</v>
      </c>
      <c r="TV39" s="17">
        <v>89.061000000000007</v>
      </c>
      <c r="TW39" s="17">
        <v>8.7390000000000008</v>
      </c>
      <c r="TX39" s="17">
        <v>98.4</v>
      </c>
      <c r="TY39" s="17">
        <v>106.72</v>
      </c>
      <c r="TZ39" s="17">
        <v>87.754999999999995</v>
      </c>
      <c r="UA39" s="17">
        <v>10.645</v>
      </c>
      <c r="UB39" s="17">
        <v>16.7</v>
      </c>
      <c r="UC39" s="17">
        <v>12.26</v>
      </c>
      <c r="UD39" s="17">
        <v>12.257999999999999</v>
      </c>
      <c r="UE39" s="17">
        <v>4.4420000000000002</v>
      </c>
      <c r="UF39" s="17">
        <v>13.7</v>
      </c>
      <c r="UG39" s="17">
        <v>11.38</v>
      </c>
      <c r="UH39" s="17">
        <v>11.377000000000001</v>
      </c>
      <c r="UI39" s="17">
        <v>2.323</v>
      </c>
      <c r="UJ39" s="17">
        <v>20.9</v>
      </c>
      <c r="UK39" s="17">
        <v>19.510000000000002</v>
      </c>
      <c r="UL39" s="17">
        <v>19.5122</v>
      </c>
      <c r="UM39" s="17">
        <v>1.3877999999999999</v>
      </c>
      <c r="UN39" s="17">
        <v>6.5</v>
      </c>
      <c r="UO39" s="17">
        <v>8</v>
      </c>
      <c r="UP39" s="17">
        <v>8</v>
      </c>
      <c r="UQ39" s="17">
        <v>-1.5</v>
      </c>
      <c r="UR39" s="17">
        <v>8.6999999999999993</v>
      </c>
      <c r="US39" s="17">
        <v>8.4</v>
      </c>
      <c r="UT39" s="17">
        <v>8.4</v>
      </c>
      <c r="UU39" s="17">
        <v>0.3</v>
      </c>
      <c r="UV39" s="17">
        <v>20.399999999999999</v>
      </c>
      <c r="UW39" s="17">
        <v>19.510000000000002</v>
      </c>
      <c r="UX39" s="17">
        <v>19.5122</v>
      </c>
      <c r="UY39" s="17">
        <v>0.88780000000000003</v>
      </c>
      <c r="UZ39" s="17">
        <v>20.399999999999999</v>
      </c>
      <c r="VA39" s="17">
        <v>19.510000000000002</v>
      </c>
      <c r="VB39" s="17">
        <v>19.5122</v>
      </c>
      <c r="VC39" s="17">
        <v>0.88780000000000003</v>
      </c>
      <c r="VD39" s="17">
        <v>20.2</v>
      </c>
      <c r="VE39" s="17">
        <v>19.510000000000002</v>
      </c>
      <c r="VF39" s="17">
        <v>19.5122</v>
      </c>
      <c r="VG39" s="17">
        <v>0.68779999999999997</v>
      </c>
      <c r="VH39" s="17">
        <v>2.2000000000000002</v>
      </c>
      <c r="VI39" s="17">
        <v>3.46</v>
      </c>
      <c r="VJ39" s="17">
        <v>3.456</v>
      </c>
      <c r="VK39" s="17">
        <v>-1.256</v>
      </c>
      <c r="VL39" s="17">
        <v>0</v>
      </c>
      <c r="VM39" s="17">
        <v>74.400000000000006</v>
      </c>
      <c r="VN39" s="17">
        <v>205.28</v>
      </c>
      <c r="VO39" s="17">
        <v>-205.28</v>
      </c>
      <c r="VP39" s="17">
        <v>11.2</v>
      </c>
      <c r="VQ39" s="17">
        <v>8.3000000000000007</v>
      </c>
      <c r="VR39" s="17">
        <v>8.3000000000000007</v>
      </c>
      <c r="VS39" s="17">
        <v>2.9</v>
      </c>
      <c r="VT39" s="17">
        <v>41.2</v>
      </c>
      <c r="VU39" s="17">
        <v>27.95</v>
      </c>
      <c r="VV39" s="17">
        <v>63.558</v>
      </c>
      <c r="VW39" s="17">
        <v>-22.358000000000001</v>
      </c>
      <c r="VX39" s="17">
        <v>0.4</v>
      </c>
      <c r="VY39" s="17">
        <v>0.4</v>
      </c>
      <c r="VZ39" s="17">
        <v>0.6</v>
      </c>
      <c r="WA39" s="17">
        <v>-0.2</v>
      </c>
      <c r="WB39" s="17">
        <v>124.7</v>
      </c>
      <c r="WC39" s="17">
        <v>115.83</v>
      </c>
      <c r="WD39" s="17">
        <v>126</v>
      </c>
      <c r="WE39" s="17">
        <v>-1.3</v>
      </c>
      <c r="WF39" s="17">
        <v>39</v>
      </c>
      <c r="WG39" s="17">
        <v>0</v>
      </c>
      <c r="WH39" s="17">
        <v>93</v>
      </c>
      <c r="WI39" s="17">
        <v>-54</v>
      </c>
      <c r="WJ39" s="17">
        <v>32.799999999999997</v>
      </c>
      <c r="WK39" s="17">
        <v>21.78</v>
      </c>
      <c r="WL39" s="17">
        <v>49.191000000000003</v>
      </c>
      <c r="WM39" s="17">
        <v>-16.390999999999998</v>
      </c>
      <c r="WN39" s="17">
        <v>6</v>
      </c>
      <c r="WO39" s="17">
        <v>2.7</v>
      </c>
      <c r="WP39" s="17">
        <v>4.758</v>
      </c>
      <c r="WQ39" s="17">
        <v>1.242</v>
      </c>
      <c r="WR39" s="17">
        <v>9.5</v>
      </c>
      <c r="WS39" s="17">
        <v>9.4</v>
      </c>
      <c r="WT39" s="17">
        <v>9.4</v>
      </c>
      <c r="WU39" s="17">
        <v>0.1</v>
      </c>
      <c r="WV39" s="17">
        <v>20</v>
      </c>
      <c r="WW39" s="17">
        <v>19.32</v>
      </c>
      <c r="WX39" s="17">
        <v>19.317070000000001</v>
      </c>
      <c r="WY39" s="17">
        <v>0.68293000000000004</v>
      </c>
      <c r="WZ39" s="17">
        <v>10.4</v>
      </c>
      <c r="XA39" s="17">
        <v>9</v>
      </c>
      <c r="XB39" s="17">
        <v>10.8</v>
      </c>
      <c r="XC39" s="17">
        <v>-0.4</v>
      </c>
      <c r="XD39" s="17">
        <v>29.1</v>
      </c>
      <c r="XE39" s="17">
        <v>35</v>
      </c>
      <c r="XF39" s="17">
        <v>40</v>
      </c>
      <c r="XG39" s="17">
        <v>-10.9</v>
      </c>
      <c r="XH39" s="17"/>
      <c r="XI39" s="17"/>
      <c r="XJ39" s="17"/>
      <c r="XK39" s="17">
        <v>0</v>
      </c>
      <c r="XL39" s="17"/>
      <c r="XM39" s="17"/>
      <c r="XN39" s="17"/>
      <c r="XO39" s="17">
        <v>0</v>
      </c>
      <c r="XP39" s="17"/>
      <c r="XQ39" s="17"/>
      <c r="XR39" s="17"/>
      <c r="XS39" s="17">
        <v>0</v>
      </c>
      <c r="XT39" s="17"/>
      <c r="XU39" s="17"/>
      <c r="XV39" s="17"/>
      <c r="XW39" s="17">
        <v>0</v>
      </c>
    </row>
    <row r="40" spans="1:647" ht="24" customHeight="1" x14ac:dyDescent="0.35">
      <c r="A40" s="1"/>
      <c r="B40" s="18" t="s">
        <v>76</v>
      </c>
      <c r="C40" s="18" t="s">
        <v>773</v>
      </c>
      <c r="D40" s="19"/>
      <c r="E40" s="19"/>
      <c r="F40" s="19"/>
      <c r="G40" s="19">
        <v>0</v>
      </c>
      <c r="H40" s="19"/>
      <c r="I40" s="19"/>
      <c r="J40" s="19"/>
      <c r="K40" s="19">
        <v>0</v>
      </c>
      <c r="L40" s="19"/>
      <c r="M40" s="19"/>
      <c r="N40" s="19"/>
      <c r="O40" s="19">
        <v>0</v>
      </c>
      <c r="P40" s="19">
        <v>644.5</v>
      </c>
      <c r="Q40" s="19">
        <v>646.79999999999995</v>
      </c>
      <c r="R40" s="19">
        <v>646.79789000000005</v>
      </c>
      <c r="S40" s="19">
        <v>-2.2978900000000002</v>
      </c>
      <c r="T40" s="19">
        <v>214.7</v>
      </c>
      <c r="U40" s="19">
        <v>211.44</v>
      </c>
      <c r="V40" s="19">
        <v>211.44126</v>
      </c>
      <c r="W40" s="19">
        <v>3.25874</v>
      </c>
      <c r="X40" s="19"/>
      <c r="Y40" s="19"/>
      <c r="Z40" s="19"/>
      <c r="AA40" s="19">
        <v>0</v>
      </c>
      <c r="AB40" s="19"/>
      <c r="AC40" s="19"/>
      <c r="AD40" s="19"/>
      <c r="AE40" s="19">
        <v>0</v>
      </c>
      <c r="AF40" s="19">
        <v>89.8</v>
      </c>
      <c r="AG40" s="19">
        <v>92.22</v>
      </c>
      <c r="AH40" s="19">
        <v>92.226339999999993</v>
      </c>
      <c r="AI40" s="19">
        <v>-2.4263400000000002</v>
      </c>
      <c r="AJ40" s="19">
        <v>202.8</v>
      </c>
      <c r="AK40" s="19">
        <v>240.17</v>
      </c>
      <c r="AL40" s="19">
        <v>235.97717</v>
      </c>
      <c r="AM40" s="19">
        <v>-33.177169999999997</v>
      </c>
      <c r="AN40" s="19"/>
      <c r="AO40" s="19"/>
      <c r="AP40" s="19"/>
      <c r="AQ40" s="19">
        <v>0</v>
      </c>
      <c r="AR40" s="19"/>
      <c r="AS40" s="19"/>
      <c r="AT40" s="19"/>
      <c r="AU40" s="19">
        <v>0</v>
      </c>
      <c r="AV40" s="19">
        <v>105.9</v>
      </c>
      <c r="AW40" s="19">
        <v>116.66667</v>
      </c>
      <c r="AX40" s="19">
        <v>158.75393</v>
      </c>
      <c r="AY40" s="19">
        <v>-52.853929999999998</v>
      </c>
      <c r="AZ40" s="19">
        <v>105.5</v>
      </c>
      <c r="BA40" s="19">
        <v>116.66667</v>
      </c>
      <c r="BB40" s="19">
        <v>158.75393</v>
      </c>
      <c r="BC40" s="19">
        <v>-53.253929999999997</v>
      </c>
      <c r="BD40" s="19">
        <v>105.8</v>
      </c>
      <c r="BE40" s="19">
        <v>116.66667</v>
      </c>
      <c r="BF40" s="19">
        <v>158.75393</v>
      </c>
      <c r="BG40" s="19">
        <v>-52.95393</v>
      </c>
      <c r="BH40" s="19">
        <v>207.7</v>
      </c>
      <c r="BI40" s="19">
        <v>175</v>
      </c>
      <c r="BJ40" s="19">
        <v>238.1309</v>
      </c>
      <c r="BK40" s="19">
        <v>-30.430900000000001</v>
      </c>
      <c r="BL40" s="19">
        <v>203.9</v>
      </c>
      <c r="BM40" s="19">
        <v>195.12</v>
      </c>
      <c r="BN40" s="19">
        <v>195.12200999999999</v>
      </c>
      <c r="BO40" s="19">
        <v>8.7779900000000008</v>
      </c>
      <c r="BP40" s="19">
        <v>107.8</v>
      </c>
      <c r="BQ40" s="19">
        <v>97.56</v>
      </c>
      <c r="BR40" s="19">
        <v>97.561000000000007</v>
      </c>
      <c r="BS40" s="19">
        <v>10.239000000000001</v>
      </c>
      <c r="BT40" s="19">
        <v>558</v>
      </c>
      <c r="BU40" s="19">
        <v>568.29999999999995</v>
      </c>
      <c r="BV40" s="19">
        <v>568.29854</v>
      </c>
      <c r="BW40" s="19">
        <v>-10.298539999999999</v>
      </c>
      <c r="BX40" s="19">
        <v>10.4</v>
      </c>
      <c r="BY40" s="19">
        <v>10.56</v>
      </c>
      <c r="BZ40" s="19"/>
      <c r="CA40" s="19">
        <v>10.4</v>
      </c>
      <c r="CB40" s="19"/>
      <c r="CC40" s="19"/>
      <c r="CD40" s="19"/>
      <c r="CE40" s="19">
        <v>0</v>
      </c>
      <c r="CF40" s="19"/>
      <c r="CG40" s="19"/>
      <c r="CH40" s="19"/>
      <c r="CI40" s="19">
        <v>0</v>
      </c>
      <c r="CJ40" s="19"/>
      <c r="CK40" s="19"/>
      <c r="CL40" s="19"/>
      <c r="CM40" s="19">
        <v>0</v>
      </c>
      <c r="CN40" s="19"/>
      <c r="CO40" s="19"/>
      <c r="CP40" s="19"/>
      <c r="CQ40" s="19">
        <v>0</v>
      </c>
      <c r="CR40" s="19">
        <v>163.9</v>
      </c>
      <c r="CS40" s="19">
        <v>164.71</v>
      </c>
      <c r="CT40" s="19">
        <v>164.70732000000001</v>
      </c>
      <c r="CU40" s="19">
        <v>-0.80732000000000004</v>
      </c>
      <c r="CV40" s="19">
        <v>7.2</v>
      </c>
      <c r="CW40" s="19">
        <v>6.83</v>
      </c>
      <c r="CX40" s="19">
        <v>5.1346499999999997</v>
      </c>
      <c r="CY40" s="19">
        <v>2.06535</v>
      </c>
      <c r="CZ40" s="19">
        <v>3.8</v>
      </c>
      <c r="DA40" s="19">
        <v>3.75</v>
      </c>
      <c r="DB40" s="19">
        <v>2.8184800000000001</v>
      </c>
      <c r="DC40" s="19">
        <v>0.98151999999999995</v>
      </c>
      <c r="DD40" s="19">
        <v>0</v>
      </c>
      <c r="DE40" s="19">
        <v>0</v>
      </c>
      <c r="DF40" s="19">
        <v>0</v>
      </c>
      <c r="DG40" s="19">
        <v>0</v>
      </c>
      <c r="DH40" s="19">
        <v>6.7</v>
      </c>
      <c r="DI40" s="19">
        <v>2.95</v>
      </c>
      <c r="DJ40" s="19">
        <v>6.8787000000000003</v>
      </c>
      <c r="DK40" s="19">
        <v>-0.1787</v>
      </c>
      <c r="DL40" s="19">
        <v>10.8</v>
      </c>
      <c r="DM40" s="19">
        <v>8.17</v>
      </c>
      <c r="DN40" s="19">
        <v>8.1736000000000004</v>
      </c>
      <c r="DO40" s="19">
        <v>2.6263999999999998</v>
      </c>
      <c r="DP40" s="19">
        <v>75.2</v>
      </c>
      <c r="DQ40" s="19">
        <v>44.76</v>
      </c>
      <c r="DR40" s="19">
        <v>44.764240000000001</v>
      </c>
      <c r="DS40" s="19">
        <v>30.435759999999998</v>
      </c>
      <c r="DT40" s="19">
        <v>5.4</v>
      </c>
      <c r="DU40" s="19">
        <v>0</v>
      </c>
      <c r="DV40" s="19">
        <v>4.7632000000000003</v>
      </c>
      <c r="DW40" s="19">
        <v>0.63680000000000003</v>
      </c>
      <c r="DX40" s="19"/>
      <c r="DY40" s="19"/>
      <c r="DZ40" s="19"/>
      <c r="EA40" s="19">
        <v>0</v>
      </c>
      <c r="EB40" s="19"/>
      <c r="EC40" s="19"/>
      <c r="ED40" s="19"/>
      <c r="EE40" s="19">
        <v>0</v>
      </c>
      <c r="EF40" s="19"/>
      <c r="EG40" s="19"/>
      <c r="EH40" s="19"/>
      <c r="EI40" s="19">
        <v>0</v>
      </c>
      <c r="EJ40" s="19">
        <v>110.2</v>
      </c>
      <c r="EK40" s="19">
        <v>109.52</v>
      </c>
      <c r="EL40" s="19">
        <v>112.90537</v>
      </c>
      <c r="EM40" s="19">
        <v>-2.7053699999999998</v>
      </c>
      <c r="EN40" s="19">
        <v>191.7</v>
      </c>
      <c r="EO40" s="19">
        <v>221.3</v>
      </c>
      <c r="EP40" s="19">
        <v>221.55625000000001</v>
      </c>
      <c r="EQ40" s="19">
        <v>-29.856249999999999</v>
      </c>
      <c r="ER40" s="19"/>
      <c r="ES40" s="19"/>
      <c r="ET40" s="19"/>
      <c r="EU40" s="19">
        <v>0</v>
      </c>
      <c r="EV40" s="19"/>
      <c r="EW40" s="19"/>
      <c r="EX40" s="19"/>
      <c r="EY40" s="19">
        <v>0</v>
      </c>
      <c r="EZ40" s="19"/>
      <c r="FA40" s="19"/>
      <c r="FB40" s="19"/>
      <c r="FC40" s="19">
        <v>0</v>
      </c>
      <c r="FD40" s="19">
        <v>6.5</v>
      </c>
      <c r="FE40" s="19">
        <v>6.39</v>
      </c>
      <c r="FF40" s="19">
        <v>6.39</v>
      </c>
      <c r="FG40" s="19">
        <v>0.11</v>
      </c>
      <c r="FH40" s="19">
        <v>188.2</v>
      </c>
      <c r="FI40" s="19">
        <v>229.57</v>
      </c>
      <c r="FJ40" s="19">
        <v>229.57073</v>
      </c>
      <c r="FK40" s="19">
        <v>-41.370730000000002</v>
      </c>
      <c r="FL40" s="19">
        <v>72.8</v>
      </c>
      <c r="FM40" s="19">
        <v>78.47</v>
      </c>
      <c r="FN40" s="19">
        <v>73.380380000000002</v>
      </c>
      <c r="FO40" s="19">
        <v>-0.58038000000000001</v>
      </c>
      <c r="FP40" s="19">
        <v>148.9</v>
      </c>
      <c r="FQ40" s="19">
        <v>151.08000000000001</v>
      </c>
      <c r="FR40" s="19">
        <v>151.07400000000001</v>
      </c>
      <c r="FS40" s="19">
        <v>-2.1739999999999999</v>
      </c>
      <c r="FT40" s="19">
        <v>42.3</v>
      </c>
      <c r="FU40" s="19">
        <v>41.5</v>
      </c>
      <c r="FV40" s="19">
        <v>41.498959999999997</v>
      </c>
      <c r="FW40" s="19">
        <v>0.80103999999999997</v>
      </c>
      <c r="FX40" s="19">
        <v>18.7</v>
      </c>
      <c r="FY40" s="19">
        <v>19.29</v>
      </c>
      <c r="FZ40" s="19">
        <v>19.28585</v>
      </c>
      <c r="GA40" s="19">
        <v>-0.58584999999999998</v>
      </c>
      <c r="GB40" s="19">
        <v>19.399999999999999</v>
      </c>
      <c r="GC40" s="19">
        <v>19.12</v>
      </c>
      <c r="GD40" s="19">
        <v>19.121949999999998</v>
      </c>
      <c r="GE40" s="19">
        <v>0.27805000000000002</v>
      </c>
      <c r="GF40" s="19">
        <v>86.2</v>
      </c>
      <c r="GG40" s="19">
        <v>87.66</v>
      </c>
      <c r="GH40" s="19">
        <v>87.657560000000004</v>
      </c>
      <c r="GI40" s="19">
        <v>-1.45756</v>
      </c>
      <c r="GJ40" s="19">
        <v>0</v>
      </c>
      <c r="GK40" s="19">
        <v>0</v>
      </c>
      <c r="GL40" s="19">
        <v>0</v>
      </c>
      <c r="GM40" s="19">
        <v>0</v>
      </c>
      <c r="GN40" s="19">
        <v>122.8</v>
      </c>
      <c r="GO40" s="19">
        <v>185.62</v>
      </c>
      <c r="GP40" s="19">
        <v>0</v>
      </c>
      <c r="GQ40" s="19">
        <v>122.8</v>
      </c>
      <c r="GR40" s="19">
        <v>74</v>
      </c>
      <c r="GS40" s="19">
        <v>92.81</v>
      </c>
      <c r="GT40" s="19"/>
      <c r="GU40" s="19">
        <v>74</v>
      </c>
      <c r="GV40" s="19">
        <v>108.5</v>
      </c>
      <c r="GW40" s="19">
        <v>107.92</v>
      </c>
      <c r="GX40" s="19">
        <v>110.91316999999999</v>
      </c>
      <c r="GY40" s="19">
        <v>-2.41317</v>
      </c>
      <c r="GZ40" s="19">
        <v>8.4</v>
      </c>
      <c r="HA40" s="19">
        <v>0</v>
      </c>
      <c r="HB40" s="19">
        <v>9.09</v>
      </c>
      <c r="HC40" s="19">
        <v>-0.69</v>
      </c>
      <c r="HD40" s="19">
        <v>7.3</v>
      </c>
      <c r="HE40" s="19">
        <v>6.06</v>
      </c>
      <c r="HF40" s="19">
        <v>9.9490999999999996</v>
      </c>
      <c r="HG40" s="19">
        <v>-2.6490999999999998</v>
      </c>
      <c r="HH40" s="19">
        <v>45.9</v>
      </c>
      <c r="HI40" s="19">
        <v>47.27</v>
      </c>
      <c r="HJ40" s="19">
        <v>47.26634</v>
      </c>
      <c r="HK40" s="19">
        <v>-1.3663400000000001</v>
      </c>
      <c r="HL40" s="19">
        <v>15</v>
      </c>
      <c r="HM40" s="19">
        <v>0</v>
      </c>
      <c r="HN40" s="19">
        <v>0</v>
      </c>
      <c r="HO40" s="19">
        <v>15</v>
      </c>
      <c r="HP40" s="19">
        <v>3.8</v>
      </c>
      <c r="HQ40" s="19">
        <v>3.89</v>
      </c>
      <c r="HR40" s="19">
        <v>3.8872599999999999</v>
      </c>
      <c r="HS40" s="19">
        <v>-8.7260000000000004E-2</v>
      </c>
      <c r="HT40" s="19">
        <v>37.700000000000003</v>
      </c>
      <c r="HU40" s="19">
        <v>34.42</v>
      </c>
      <c r="HV40" s="19">
        <v>34.419510000000002</v>
      </c>
      <c r="HW40" s="19">
        <v>3.2804899999999999</v>
      </c>
      <c r="HX40" s="19">
        <v>172.6</v>
      </c>
      <c r="HY40" s="19">
        <v>171.54</v>
      </c>
      <c r="HZ40" s="19">
        <v>171.54185000000001</v>
      </c>
      <c r="IA40" s="19">
        <v>1.0581499999999999</v>
      </c>
      <c r="IB40" s="19"/>
      <c r="IC40" s="19"/>
      <c r="ID40" s="19"/>
      <c r="IE40" s="19">
        <v>0</v>
      </c>
      <c r="IF40" s="19"/>
      <c r="IG40" s="19"/>
      <c r="IH40" s="19"/>
      <c r="II40" s="19">
        <v>0</v>
      </c>
      <c r="IJ40" s="19"/>
      <c r="IK40" s="19"/>
      <c r="IL40" s="19"/>
      <c r="IM40" s="19">
        <v>0</v>
      </c>
      <c r="IN40" s="19">
        <v>45.1</v>
      </c>
      <c r="IO40" s="19">
        <v>48.42</v>
      </c>
      <c r="IP40" s="19">
        <v>0</v>
      </c>
      <c r="IQ40" s="19">
        <v>45.1</v>
      </c>
      <c r="IR40" s="19"/>
      <c r="IS40" s="19"/>
      <c r="IT40" s="19"/>
      <c r="IU40" s="19">
        <v>0</v>
      </c>
      <c r="IV40" s="19"/>
      <c r="IW40" s="19"/>
      <c r="IX40" s="19"/>
      <c r="IY40" s="19">
        <v>0</v>
      </c>
      <c r="IZ40" s="19"/>
      <c r="JA40" s="19"/>
      <c r="JB40" s="19"/>
      <c r="JC40" s="19">
        <v>0</v>
      </c>
      <c r="JD40" s="19">
        <v>0</v>
      </c>
      <c r="JE40" s="19">
        <v>0</v>
      </c>
      <c r="JF40" s="19">
        <v>0</v>
      </c>
      <c r="JG40" s="19">
        <v>0</v>
      </c>
      <c r="JH40" s="19">
        <v>0</v>
      </c>
      <c r="JI40" s="19"/>
      <c r="JJ40" s="19"/>
      <c r="JK40" s="19">
        <v>0</v>
      </c>
      <c r="JL40" s="19">
        <v>9.6999999999999993</v>
      </c>
      <c r="JM40" s="19">
        <v>10</v>
      </c>
      <c r="JN40" s="19">
        <v>10</v>
      </c>
      <c r="JO40" s="19">
        <v>-0.3</v>
      </c>
      <c r="JP40" s="19"/>
      <c r="JQ40" s="19"/>
      <c r="JR40" s="19"/>
      <c r="JS40" s="19">
        <v>0</v>
      </c>
      <c r="JT40" s="19">
        <v>0</v>
      </c>
      <c r="JU40" s="19">
        <v>0</v>
      </c>
      <c r="JV40" s="19"/>
      <c r="JW40" s="19">
        <v>0</v>
      </c>
      <c r="JX40" s="19">
        <v>0</v>
      </c>
      <c r="JY40" s="19">
        <v>0</v>
      </c>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v>0</v>
      </c>
      <c r="LB40" s="19">
        <v>0</v>
      </c>
      <c r="LC40" s="19">
        <v>0</v>
      </c>
      <c r="LD40" s="19">
        <v>0</v>
      </c>
      <c r="LE40" s="19">
        <v>3.99</v>
      </c>
      <c r="LF40" s="19">
        <v>3.9931199999999998</v>
      </c>
      <c r="LG40" s="19">
        <v>-3.9931199999999998</v>
      </c>
      <c r="LH40" s="19">
        <v>208.5</v>
      </c>
      <c r="LI40" s="19">
        <v>257.77999999999997</v>
      </c>
      <c r="LJ40" s="19">
        <v>140.20169999999999</v>
      </c>
      <c r="LK40" s="19">
        <v>68.298299999999998</v>
      </c>
      <c r="LL40" s="19">
        <v>132</v>
      </c>
      <c r="LM40" s="19">
        <v>133.68</v>
      </c>
      <c r="LN40" s="19">
        <v>133.67995999999999</v>
      </c>
      <c r="LO40" s="19">
        <v>-1.6799599999999999</v>
      </c>
      <c r="LP40" s="19">
        <v>65.400000000000006</v>
      </c>
      <c r="LQ40" s="19">
        <v>63.43</v>
      </c>
      <c r="LR40" s="19">
        <v>67.461460000000002</v>
      </c>
      <c r="LS40" s="19">
        <v>-2.0614599999999998</v>
      </c>
      <c r="LT40" s="19">
        <v>73.8</v>
      </c>
      <c r="LU40" s="19">
        <v>78.569999999999993</v>
      </c>
      <c r="LV40" s="19">
        <v>78.567999999999998</v>
      </c>
      <c r="LW40" s="19">
        <v>-4.7679999999999998</v>
      </c>
      <c r="LX40" s="19">
        <v>18.7</v>
      </c>
      <c r="LY40" s="19">
        <v>19</v>
      </c>
      <c r="LZ40" s="19">
        <v>30.097560000000001</v>
      </c>
      <c r="MA40" s="19">
        <v>-11.39756</v>
      </c>
      <c r="MB40" s="19"/>
      <c r="MC40" s="19"/>
      <c r="MD40" s="19"/>
      <c r="ME40" s="19">
        <v>0</v>
      </c>
      <c r="MF40" s="19"/>
      <c r="MG40" s="19"/>
      <c r="MH40" s="19"/>
      <c r="MI40" s="19">
        <v>0</v>
      </c>
      <c r="MJ40" s="19"/>
      <c r="MK40" s="19"/>
      <c r="ML40" s="19"/>
      <c r="MM40" s="19">
        <v>0</v>
      </c>
      <c r="MN40" s="19"/>
      <c r="MO40" s="19">
        <v>0</v>
      </c>
      <c r="MP40" s="19">
        <v>90</v>
      </c>
      <c r="MQ40" s="19">
        <v>-90</v>
      </c>
      <c r="MR40" s="19">
        <v>144.69999999999999</v>
      </c>
      <c r="MS40" s="19">
        <v>144.31333000000001</v>
      </c>
      <c r="MT40" s="19">
        <v>90</v>
      </c>
      <c r="MU40" s="19">
        <v>54.7</v>
      </c>
      <c r="MV40" s="19">
        <v>67.7</v>
      </c>
      <c r="MW40" s="19">
        <v>72.156670000000005</v>
      </c>
      <c r="MX40" s="19">
        <v>45</v>
      </c>
      <c r="MY40" s="19">
        <v>22.7</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v>0.52</v>
      </c>
      <c r="OD40" s="19">
        <v>0.52300000000000002</v>
      </c>
      <c r="OE40" s="19">
        <v>-0.32300000000000001</v>
      </c>
      <c r="OF40" s="19">
        <v>119.4</v>
      </c>
      <c r="OG40" s="19">
        <v>108.39</v>
      </c>
      <c r="OH40" s="19">
        <v>115.892</v>
      </c>
      <c r="OI40" s="19">
        <v>3.508</v>
      </c>
      <c r="OJ40" s="19">
        <v>17.399999999999999</v>
      </c>
      <c r="OK40" s="19">
        <v>12.75</v>
      </c>
      <c r="OL40" s="19">
        <v>12.749000000000001</v>
      </c>
      <c r="OM40" s="19">
        <v>4.6509999999999998</v>
      </c>
      <c r="ON40" s="19">
        <v>4.5</v>
      </c>
      <c r="OO40" s="19">
        <v>2.41</v>
      </c>
      <c r="OP40" s="19">
        <v>2.4060000000000001</v>
      </c>
      <c r="OQ40" s="19">
        <v>2.0939999999999999</v>
      </c>
      <c r="OR40" s="19">
        <v>0.1</v>
      </c>
      <c r="OS40" s="19">
        <v>0.1</v>
      </c>
      <c r="OT40" s="19">
        <v>0.1</v>
      </c>
      <c r="OU40" s="19">
        <v>0</v>
      </c>
      <c r="OV40" s="19">
        <v>20</v>
      </c>
      <c r="OW40" s="19">
        <v>20</v>
      </c>
      <c r="OX40" s="19">
        <v>17.560980000000001</v>
      </c>
      <c r="OY40" s="19">
        <v>2.4390200000000002</v>
      </c>
      <c r="OZ40" s="19">
        <v>9.9</v>
      </c>
      <c r="PA40" s="19">
        <v>9.98</v>
      </c>
      <c r="PB40" s="19">
        <v>9.9830000000000005</v>
      </c>
      <c r="PC40" s="19">
        <v>-8.3000000000000004E-2</v>
      </c>
      <c r="PD40" s="19">
        <v>5.4</v>
      </c>
      <c r="PE40" s="19">
        <v>5.67</v>
      </c>
      <c r="PF40" s="19">
        <v>5.67</v>
      </c>
      <c r="PG40" s="19">
        <v>-0.27</v>
      </c>
      <c r="PH40" s="19">
        <v>1.2</v>
      </c>
      <c r="PI40" s="19">
        <v>1</v>
      </c>
      <c r="PJ40" s="19">
        <v>1</v>
      </c>
      <c r="PK40" s="19">
        <v>0.2</v>
      </c>
      <c r="PL40" s="19">
        <v>3.1</v>
      </c>
      <c r="PM40" s="19">
        <v>3.4</v>
      </c>
      <c r="PN40" s="19">
        <v>3.4</v>
      </c>
      <c r="PO40" s="19">
        <v>-0.3</v>
      </c>
      <c r="PP40" s="19">
        <v>5.0999999999999996</v>
      </c>
      <c r="PQ40" s="19">
        <v>5</v>
      </c>
      <c r="PR40" s="19">
        <v>5</v>
      </c>
      <c r="PS40" s="19">
        <v>0.1</v>
      </c>
      <c r="PT40" s="19">
        <v>20</v>
      </c>
      <c r="PU40" s="19">
        <v>19.510000000000002</v>
      </c>
      <c r="PV40" s="19">
        <v>19.5122</v>
      </c>
      <c r="PW40" s="19">
        <v>0.48780000000000001</v>
      </c>
      <c r="PX40" s="19">
        <v>15.8</v>
      </c>
      <c r="PY40" s="19">
        <v>19.510000000000002</v>
      </c>
      <c r="PZ40" s="19">
        <v>19.5122</v>
      </c>
      <c r="QA40" s="19">
        <v>-3.7122000000000002</v>
      </c>
      <c r="QB40" s="19">
        <v>18.399999999999999</v>
      </c>
      <c r="QC40" s="19">
        <v>17.559999999999999</v>
      </c>
      <c r="QD40" s="19">
        <v>17.560980000000001</v>
      </c>
      <c r="QE40" s="19">
        <v>0.83901999999999999</v>
      </c>
      <c r="QF40" s="19">
        <v>3.7</v>
      </c>
      <c r="QG40" s="19">
        <v>3.5</v>
      </c>
      <c r="QH40" s="19">
        <v>3.5</v>
      </c>
      <c r="QI40" s="19">
        <v>0.2</v>
      </c>
      <c r="QJ40" s="19">
        <v>18.5</v>
      </c>
      <c r="QK40" s="19">
        <v>17.95</v>
      </c>
      <c r="QL40" s="19">
        <v>17.951219999999999</v>
      </c>
      <c r="QM40" s="19">
        <v>0.54878000000000005</v>
      </c>
      <c r="QN40" s="19">
        <v>1.9</v>
      </c>
      <c r="QO40" s="19">
        <v>2.4</v>
      </c>
      <c r="QP40" s="19">
        <v>4.7629999999999999</v>
      </c>
      <c r="QQ40" s="19">
        <v>-2.863</v>
      </c>
      <c r="QR40" s="19">
        <v>2.1</v>
      </c>
      <c r="QS40" s="19">
        <v>9.8000000000000007</v>
      </c>
      <c r="QT40" s="19">
        <v>12.212999999999999</v>
      </c>
      <c r="QU40" s="19">
        <v>-10.113</v>
      </c>
      <c r="QV40" s="19">
        <v>29.6</v>
      </c>
      <c r="QW40" s="19">
        <v>26.1</v>
      </c>
      <c r="QX40" s="19">
        <v>26.628</v>
      </c>
      <c r="QY40" s="19">
        <v>2.972</v>
      </c>
      <c r="QZ40" s="19">
        <v>81.900000000000006</v>
      </c>
      <c r="RA40" s="19">
        <v>85.17</v>
      </c>
      <c r="RB40" s="19">
        <v>84.631</v>
      </c>
      <c r="RC40" s="19">
        <v>-2.7309999999999999</v>
      </c>
      <c r="RD40" s="19"/>
      <c r="RE40" s="19"/>
      <c r="RF40" s="19"/>
      <c r="RG40" s="19">
        <v>0</v>
      </c>
      <c r="RH40" s="19"/>
      <c r="RI40" s="19"/>
      <c r="RJ40" s="19"/>
      <c r="RK40" s="19">
        <v>0</v>
      </c>
      <c r="RL40" s="19"/>
      <c r="RM40" s="19"/>
      <c r="RN40" s="19"/>
      <c r="RO40" s="19">
        <v>0</v>
      </c>
      <c r="RP40" s="19"/>
      <c r="RQ40" s="19"/>
      <c r="RR40" s="19"/>
      <c r="RS40" s="19">
        <v>0</v>
      </c>
      <c r="RT40" s="19">
        <v>1.2</v>
      </c>
      <c r="RU40" s="19">
        <v>2.94</v>
      </c>
      <c r="RV40" s="19">
        <v>2.944</v>
      </c>
      <c r="RW40" s="19">
        <v>-1.744</v>
      </c>
      <c r="RX40" s="19">
        <v>0.7</v>
      </c>
      <c r="RY40" s="19">
        <v>2.38</v>
      </c>
      <c r="RZ40" s="19">
        <v>2.379</v>
      </c>
      <c r="SA40" s="19">
        <v>-1.679</v>
      </c>
      <c r="SB40" s="19">
        <v>20.2</v>
      </c>
      <c r="SC40" s="19">
        <v>19.87</v>
      </c>
      <c r="SD40" s="19">
        <v>11.62162</v>
      </c>
      <c r="SE40" s="19">
        <v>8.5783799999999992</v>
      </c>
      <c r="SF40" s="19">
        <v>3.1</v>
      </c>
      <c r="SG40" s="19">
        <v>2</v>
      </c>
      <c r="SH40" s="19">
        <v>2</v>
      </c>
      <c r="SI40" s="19">
        <v>1.1000000000000001</v>
      </c>
      <c r="SJ40" s="19"/>
      <c r="SK40" s="19"/>
      <c r="SL40" s="19">
        <v>0.7</v>
      </c>
      <c r="SM40" s="19">
        <v>-0.7</v>
      </c>
      <c r="SN40" s="19">
        <v>19.8</v>
      </c>
      <c r="SO40" s="19">
        <v>19.12</v>
      </c>
      <c r="SP40" s="19">
        <v>19.121949999999998</v>
      </c>
      <c r="SQ40" s="19">
        <v>0.67805000000000004</v>
      </c>
      <c r="SR40" s="19">
        <v>9.6</v>
      </c>
      <c r="SS40" s="19">
        <v>9.5</v>
      </c>
      <c r="ST40" s="19">
        <v>9.5</v>
      </c>
      <c r="SU40" s="19">
        <v>0.1</v>
      </c>
      <c r="SV40" s="19">
        <v>19.100000000000001</v>
      </c>
      <c r="SW40" s="19">
        <v>16.59</v>
      </c>
      <c r="SX40" s="19">
        <v>16.585370000000001</v>
      </c>
      <c r="SY40" s="19">
        <v>2.5146299999999999</v>
      </c>
      <c r="SZ40" s="19">
        <v>20.2</v>
      </c>
      <c r="TA40" s="19">
        <v>19.510000000000002</v>
      </c>
      <c r="TB40" s="19">
        <v>19.5122</v>
      </c>
      <c r="TC40" s="19">
        <v>0.68779999999999997</v>
      </c>
      <c r="TD40" s="19">
        <v>20</v>
      </c>
      <c r="TE40" s="19">
        <v>19.32</v>
      </c>
      <c r="TF40" s="19">
        <v>19.317070000000001</v>
      </c>
      <c r="TG40" s="19">
        <v>0.68293000000000004</v>
      </c>
      <c r="TH40" s="19">
        <v>27.8</v>
      </c>
      <c r="TI40" s="19">
        <v>23.8</v>
      </c>
      <c r="TJ40" s="19">
        <v>25.198</v>
      </c>
      <c r="TK40" s="19">
        <v>2.6019999999999999</v>
      </c>
      <c r="TL40" s="19">
        <v>79.5</v>
      </c>
      <c r="TM40" s="19">
        <v>70.94</v>
      </c>
      <c r="TN40" s="19">
        <v>70.941000000000003</v>
      </c>
      <c r="TO40" s="19">
        <v>8.5589999999999993</v>
      </c>
      <c r="TP40" s="19">
        <v>6.5</v>
      </c>
      <c r="TQ40" s="19">
        <v>6.9</v>
      </c>
      <c r="TR40" s="19">
        <v>11.247999999999999</v>
      </c>
      <c r="TS40" s="19">
        <v>-4.7480000000000002</v>
      </c>
      <c r="TT40" s="19">
        <v>101</v>
      </c>
      <c r="TU40" s="19">
        <v>95.96</v>
      </c>
      <c r="TV40" s="19">
        <v>89.995000000000005</v>
      </c>
      <c r="TW40" s="19">
        <v>11.005000000000001</v>
      </c>
      <c r="TX40" s="19">
        <v>92</v>
      </c>
      <c r="TY40" s="19">
        <v>107.56</v>
      </c>
      <c r="TZ40" s="19">
        <v>88.747</v>
      </c>
      <c r="UA40" s="19">
        <v>3.2530000000000001</v>
      </c>
      <c r="UB40" s="19">
        <v>19.5</v>
      </c>
      <c r="UC40" s="19">
        <v>12.28</v>
      </c>
      <c r="UD40" s="19">
        <v>12.276999999999999</v>
      </c>
      <c r="UE40" s="19">
        <v>7.2229999999999999</v>
      </c>
      <c r="UF40" s="19">
        <v>12.5</v>
      </c>
      <c r="UG40" s="19">
        <v>11.39</v>
      </c>
      <c r="UH40" s="19">
        <v>11.394</v>
      </c>
      <c r="UI40" s="19">
        <v>1.1060000000000001</v>
      </c>
      <c r="UJ40" s="19">
        <v>20.9</v>
      </c>
      <c r="UK40" s="19">
        <v>19.510000000000002</v>
      </c>
      <c r="UL40" s="19">
        <v>19.5122</v>
      </c>
      <c r="UM40" s="19">
        <v>1.3877999999999999</v>
      </c>
      <c r="UN40" s="19">
        <v>6.5</v>
      </c>
      <c r="UO40" s="19">
        <v>8</v>
      </c>
      <c r="UP40" s="19">
        <v>8</v>
      </c>
      <c r="UQ40" s="19">
        <v>-1.5</v>
      </c>
      <c r="UR40" s="19">
        <v>8.6999999999999993</v>
      </c>
      <c r="US40" s="19">
        <v>8.4</v>
      </c>
      <c r="UT40" s="19">
        <v>8.4</v>
      </c>
      <c r="UU40" s="19">
        <v>0.3</v>
      </c>
      <c r="UV40" s="19">
        <v>20.399999999999999</v>
      </c>
      <c r="UW40" s="19">
        <v>19.510000000000002</v>
      </c>
      <c r="UX40" s="19">
        <v>19.5122</v>
      </c>
      <c r="UY40" s="19">
        <v>0.88780000000000003</v>
      </c>
      <c r="UZ40" s="19">
        <v>20.399999999999999</v>
      </c>
      <c r="VA40" s="19">
        <v>19.510000000000002</v>
      </c>
      <c r="VB40" s="19">
        <v>19.5122</v>
      </c>
      <c r="VC40" s="19">
        <v>0.88780000000000003</v>
      </c>
      <c r="VD40" s="19">
        <v>20.2</v>
      </c>
      <c r="VE40" s="19">
        <v>19.510000000000002</v>
      </c>
      <c r="VF40" s="19">
        <v>19.5122</v>
      </c>
      <c r="VG40" s="19">
        <v>0.68779999999999997</v>
      </c>
      <c r="VH40" s="19">
        <v>2.2999999999999998</v>
      </c>
      <c r="VI40" s="19">
        <v>3</v>
      </c>
      <c r="VJ40" s="19">
        <v>3.0030000000000001</v>
      </c>
      <c r="VK40" s="19">
        <v>-0.70299999999999996</v>
      </c>
      <c r="VL40" s="19">
        <v>87.97</v>
      </c>
      <c r="VM40" s="19">
        <v>50.92</v>
      </c>
      <c r="VN40" s="19">
        <v>164.65</v>
      </c>
      <c r="VO40" s="19">
        <v>-76.680000000000007</v>
      </c>
      <c r="VP40" s="19">
        <v>6.9</v>
      </c>
      <c r="VQ40" s="19">
        <v>5.74</v>
      </c>
      <c r="VR40" s="19">
        <v>5.74</v>
      </c>
      <c r="VS40" s="19">
        <v>1.1599999999999999</v>
      </c>
      <c r="VT40" s="19">
        <v>18</v>
      </c>
      <c r="VU40" s="19">
        <v>15.49</v>
      </c>
      <c r="VV40" s="19">
        <v>40.515999999999998</v>
      </c>
      <c r="VW40" s="19">
        <v>-22.515999999999998</v>
      </c>
      <c r="VX40" s="19">
        <v>0.4</v>
      </c>
      <c r="VY40" s="19">
        <v>0.4</v>
      </c>
      <c r="VZ40" s="19">
        <v>0.6</v>
      </c>
      <c r="WA40" s="19">
        <v>-0.2</v>
      </c>
      <c r="WB40" s="19">
        <v>122.4</v>
      </c>
      <c r="WC40" s="19">
        <v>117.1</v>
      </c>
      <c r="WD40" s="19">
        <v>126</v>
      </c>
      <c r="WE40" s="19">
        <v>-3.6</v>
      </c>
      <c r="WF40" s="19">
        <v>39.1</v>
      </c>
      <c r="WG40" s="19">
        <v>0</v>
      </c>
      <c r="WH40" s="19">
        <v>95</v>
      </c>
      <c r="WI40" s="19">
        <v>-55.9</v>
      </c>
      <c r="WJ40" s="19">
        <v>12.6</v>
      </c>
      <c r="WK40" s="19">
        <v>13.52</v>
      </c>
      <c r="WL40" s="19">
        <v>33.725999999999999</v>
      </c>
      <c r="WM40" s="19">
        <v>-21.126000000000001</v>
      </c>
      <c r="WN40" s="19">
        <v>6.1</v>
      </c>
      <c r="WO40" s="19">
        <v>1.2</v>
      </c>
      <c r="WP40" s="19">
        <v>2.415</v>
      </c>
      <c r="WQ40" s="19">
        <v>3.6850000000000001</v>
      </c>
      <c r="WR40" s="19">
        <v>9.6</v>
      </c>
      <c r="WS40" s="19">
        <v>9.4</v>
      </c>
      <c r="WT40" s="19">
        <v>9.4</v>
      </c>
      <c r="WU40" s="19">
        <v>0.2</v>
      </c>
      <c r="WV40" s="19">
        <v>20</v>
      </c>
      <c r="WW40" s="19">
        <v>19.32</v>
      </c>
      <c r="WX40" s="19">
        <v>19.317070000000001</v>
      </c>
      <c r="WY40" s="19">
        <v>0.68293000000000004</v>
      </c>
      <c r="WZ40" s="19">
        <v>10.3</v>
      </c>
      <c r="XA40" s="19">
        <v>9</v>
      </c>
      <c r="XB40" s="19">
        <v>10.8</v>
      </c>
      <c r="XC40" s="19">
        <v>-0.5</v>
      </c>
      <c r="XD40" s="19">
        <v>29</v>
      </c>
      <c r="XE40" s="19">
        <v>35</v>
      </c>
      <c r="XF40" s="19">
        <v>40</v>
      </c>
      <c r="XG40" s="19">
        <v>-11</v>
      </c>
      <c r="XH40" s="19"/>
      <c r="XI40" s="19"/>
      <c r="XJ40" s="19"/>
      <c r="XK40" s="19">
        <v>0</v>
      </c>
      <c r="XL40" s="19"/>
      <c r="XM40" s="19"/>
      <c r="XN40" s="19"/>
      <c r="XO40" s="19">
        <v>0</v>
      </c>
      <c r="XP40" s="19"/>
      <c r="XQ40" s="19"/>
      <c r="XR40" s="19"/>
      <c r="XS40" s="19">
        <v>0</v>
      </c>
      <c r="XT40" s="19"/>
      <c r="XU40" s="19"/>
      <c r="XV40" s="19"/>
      <c r="XW40" s="19">
        <v>0</v>
      </c>
    </row>
    <row r="41" spans="1:647" ht="24" customHeight="1" x14ac:dyDescent="0.35">
      <c r="A41" s="1"/>
      <c r="B41" s="13" t="s">
        <v>76</v>
      </c>
      <c r="C41" s="13" t="s">
        <v>774</v>
      </c>
      <c r="D41" s="14"/>
      <c r="E41" s="14"/>
      <c r="F41" s="14"/>
      <c r="G41" s="14">
        <v>0</v>
      </c>
      <c r="H41" s="14"/>
      <c r="I41" s="14"/>
      <c r="J41" s="14"/>
      <c r="K41" s="14">
        <v>0</v>
      </c>
      <c r="L41" s="14"/>
      <c r="M41" s="14"/>
      <c r="N41" s="14"/>
      <c r="O41" s="14">
        <v>0</v>
      </c>
      <c r="P41" s="14">
        <v>650.5</v>
      </c>
      <c r="Q41" s="14">
        <v>646.79999999999995</v>
      </c>
      <c r="R41" s="14">
        <v>646.79789000000005</v>
      </c>
      <c r="S41" s="14">
        <v>3.7021099999999998</v>
      </c>
      <c r="T41" s="14">
        <v>215.6</v>
      </c>
      <c r="U41" s="14">
        <v>211.44</v>
      </c>
      <c r="V41" s="14">
        <v>211.44126</v>
      </c>
      <c r="W41" s="14">
        <v>4.1587399999999999</v>
      </c>
      <c r="X41" s="14"/>
      <c r="Y41" s="14"/>
      <c r="Z41" s="14"/>
      <c r="AA41" s="14">
        <v>0</v>
      </c>
      <c r="AB41" s="14"/>
      <c r="AC41" s="14"/>
      <c r="AD41" s="14"/>
      <c r="AE41" s="14">
        <v>0</v>
      </c>
      <c r="AF41" s="14">
        <v>90.2</v>
      </c>
      <c r="AG41" s="14">
        <v>92.22</v>
      </c>
      <c r="AH41" s="14">
        <v>92.226339999999993</v>
      </c>
      <c r="AI41" s="14">
        <v>-2.0263399999999998</v>
      </c>
      <c r="AJ41" s="14">
        <v>203.9</v>
      </c>
      <c r="AK41" s="14">
        <v>240.17</v>
      </c>
      <c r="AL41" s="14">
        <v>235.97717</v>
      </c>
      <c r="AM41" s="14">
        <v>-32.077170000000002</v>
      </c>
      <c r="AN41" s="14"/>
      <c r="AO41" s="14"/>
      <c r="AP41" s="14"/>
      <c r="AQ41" s="14">
        <v>0</v>
      </c>
      <c r="AR41" s="14"/>
      <c r="AS41" s="14"/>
      <c r="AT41" s="14"/>
      <c r="AU41" s="14">
        <v>0</v>
      </c>
      <c r="AV41" s="14">
        <v>106.7</v>
      </c>
      <c r="AW41" s="14">
        <v>116.93778</v>
      </c>
      <c r="AX41" s="14">
        <v>142.28989000000001</v>
      </c>
      <c r="AY41" s="14">
        <v>-35.589889999999997</v>
      </c>
      <c r="AZ41" s="14">
        <v>106.9</v>
      </c>
      <c r="BA41" s="14">
        <v>116.93778</v>
      </c>
      <c r="BB41" s="14">
        <v>142.28989000000001</v>
      </c>
      <c r="BC41" s="14">
        <v>-35.389890000000001</v>
      </c>
      <c r="BD41" s="14">
        <v>107.2</v>
      </c>
      <c r="BE41" s="14">
        <v>116.93778</v>
      </c>
      <c r="BF41" s="14">
        <v>142.28989000000001</v>
      </c>
      <c r="BG41" s="14">
        <v>-35.089889999999997</v>
      </c>
      <c r="BH41" s="14">
        <v>206.7</v>
      </c>
      <c r="BI41" s="14">
        <v>175.40666999999999</v>
      </c>
      <c r="BJ41" s="14">
        <v>213.43484000000001</v>
      </c>
      <c r="BK41" s="14">
        <v>-6.7348400000000002</v>
      </c>
      <c r="BL41" s="14">
        <v>206.7</v>
      </c>
      <c r="BM41" s="14">
        <v>195.12</v>
      </c>
      <c r="BN41" s="14">
        <v>195.12200999999999</v>
      </c>
      <c r="BO41" s="14">
        <v>11.57799</v>
      </c>
      <c r="BP41" s="14">
        <v>108.9</v>
      </c>
      <c r="BQ41" s="14">
        <v>97.56</v>
      </c>
      <c r="BR41" s="14">
        <v>97.561000000000007</v>
      </c>
      <c r="BS41" s="14">
        <v>11.339</v>
      </c>
      <c r="BT41" s="14">
        <v>562.4</v>
      </c>
      <c r="BU41" s="14">
        <v>568.29999999999995</v>
      </c>
      <c r="BV41" s="14">
        <v>568.29854</v>
      </c>
      <c r="BW41" s="14">
        <v>-5.8985399999999997</v>
      </c>
      <c r="BX41" s="14">
        <v>10.4</v>
      </c>
      <c r="BY41" s="14">
        <v>10.56</v>
      </c>
      <c r="BZ41" s="14"/>
      <c r="CA41" s="14">
        <v>10.4</v>
      </c>
      <c r="CB41" s="14"/>
      <c r="CC41" s="14"/>
      <c r="CD41" s="14"/>
      <c r="CE41" s="14">
        <v>0</v>
      </c>
      <c r="CF41" s="14"/>
      <c r="CG41" s="14"/>
      <c r="CH41" s="14"/>
      <c r="CI41" s="14">
        <v>0</v>
      </c>
      <c r="CJ41" s="14"/>
      <c r="CK41" s="14"/>
      <c r="CL41" s="14"/>
      <c r="CM41" s="14">
        <v>0</v>
      </c>
      <c r="CN41" s="14"/>
      <c r="CO41" s="14"/>
      <c r="CP41" s="14"/>
      <c r="CQ41" s="14">
        <v>0</v>
      </c>
      <c r="CR41" s="14">
        <v>163.5</v>
      </c>
      <c r="CS41" s="14">
        <v>164.71</v>
      </c>
      <c r="CT41" s="14">
        <v>164.70732000000001</v>
      </c>
      <c r="CU41" s="14">
        <v>-1.2073199999999999</v>
      </c>
      <c r="CV41" s="14">
        <v>7.7</v>
      </c>
      <c r="CW41" s="14">
        <v>6.83</v>
      </c>
      <c r="CX41" s="14">
        <v>5.1346499999999997</v>
      </c>
      <c r="CY41" s="14">
        <v>2.56535</v>
      </c>
      <c r="CZ41" s="14">
        <v>3.6</v>
      </c>
      <c r="DA41" s="14">
        <v>3.75</v>
      </c>
      <c r="DB41" s="14">
        <v>2.8184800000000001</v>
      </c>
      <c r="DC41" s="14">
        <v>0.78151999999999999</v>
      </c>
      <c r="DD41" s="14">
        <v>0</v>
      </c>
      <c r="DE41" s="14">
        <v>0</v>
      </c>
      <c r="DF41" s="14">
        <v>0</v>
      </c>
      <c r="DG41" s="14">
        <v>0</v>
      </c>
      <c r="DH41" s="14">
        <v>6.7</v>
      </c>
      <c r="DI41" s="14">
        <v>2.95</v>
      </c>
      <c r="DJ41" s="14">
        <v>6.8787000000000003</v>
      </c>
      <c r="DK41" s="14">
        <v>-0.1787</v>
      </c>
      <c r="DL41" s="14">
        <v>10.8</v>
      </c>
      <c r="DM41" s="14">
        <v>9.66</v>
      </c>
      <c r="DN41" s="14">
        <v>10.45984</v>
      </c>
      <c r="DO41" s="14">
        <v>0.34016000000000002</v>
      </c>
      <c r="DP41" s="14">
        <v>75.7</v>
      </c>
      <c r="DQ41" s="14">
        <v>52.9</v>
      </c>
      <c r="DR41" s="14">
        <v>57.285269999999997</v>
      </c>
      <c r="DS41" s="14">
        <v>18.414729999999999</v>
      </c>
      <c r="DT41" s="14">
        <v>5.4</v>
      </c>
      <c r="DU41" s="14">
        <v>0</v>
      </c>
      <c r="DV41" s="14">
        <v>6.0955199999999996</v>
      </c>
      <c r="DW41" s="14">
        <v>-0.69552000000000003</v>
      </c>
      <c r="DX41" s="14"/>
      <c r="DY41" s="14"/>
      <c r="DZ41" s="14"/>
      <c r="EA41" s="14">
        <v>0</v>
      </c>
      <c r="EB41" s="14"/>
      <c r="EC41" s="14"/>
      <c r="ED41" s="14"/>
      <c r="EE41" s="14">
        <v>0</v>
      </c>
      <c r="EF41" s="14"/>
      <c r="EG41" s="14"/>
      <c r="EH41" s="14"/>
      <c r="EI41" s="14">
        <v>0</v>
      </c>
      <c r="EJ41" s="14">
        <v>111.1</v>
      </c>
      <c r="EK41" s="14">
        <v>109.52</v>
      </c>
      <c r="EL41" s="14">
        <v>112.90537</v>
      </c>
      <c r="EM41" s="14">
        <v>-1.8053699999999999</v>
      </c>
      <c r="EN41" s="14">
        <v>199.9</v>
      </c>
      <c r="EO41" s="14">
        <v>221.3</v>
      </c>
      <c r="EP41" s="14">
        <v>221.55625000000001</v>
      </c>
      <c r="EQ41" s="14">
        <v>-21.65625</v>
      </c>
      <c r="ER41" s="14"/>
      <c r="ES41" s="14"/>
      <c r="ET41" s="14"/>
      <c r="EU41" s="14">
        <v>0</v>
      </c>
      <c r="EV41" s="14"/>
      <c r="EW41" s="14"/>
      <c r="EX41" s="14"/>
      <c r="EY41" s="14">
        <v>0</v>
      </c>
      <c r="EZ41" s="14"/>
      <c r="FA41" s="14"/>
      <c r="FB41" s="14"/>
      <c r="FC41" s="14">
        <v>0</v>
      </c>
      <c r="FD41" s="14">
        <v>6.5</v>
      </c>
      <c r="FE41" s="14">
        <v>6.39</v>
      </c>
      <c r="FF41" s="14">
        <v>6.39</v>
      </c>
      <c r="FG41" s="14">
        <v>0.11</v>
      </c>
      <c r="FH41" s="14">
        <v>232.9</v>
      </c>
      <c r="FI41" s="14">
        <v>229.57</v>
      </c>
      <c r="FJ41" s="14">
        <v>229.57073</v>
      </c>
      <c r="FK41" s="14">
        <v>3.3292700000000002</v>
      </c>
      <c r="FL41" s="14">
        <v>72.099999999999994</v>
      </c>
      <c r="FM41" s="14">
        <v>78.47</v>
      </c>
      <c r="FN41" s="14">
        <v>73.380380000000002</v>
      </c>
      <c r="FO41" s="14">
        <v>-1.2803800000000001</v>
      </c>
      <c r="FP41" s="14">
        <v>149.5</v>
      </c>
      <c r="FQ41" s="14">
        <v>151.07</v>
      </c>
      <c r="FR41" s="14">
        <v>151.07300000000001</v>
      </c>
      <c r="FS41" s="14">
        <v>-1.573</v>
      </c>
      <c r="FT41" s="14">
        <v>42.3</v>
      </c>
      <c r="FU41" s="14">
        <v>41.5</v>
      </c>
      <c r="FV41" s="14">
        <v>41.498959999999997</v>
      </c>
      <c r="FW41" s="14">
        <v>0.80103999999999997</v>
      </c>
      <c r="FX41" s="14">
        <v>18.7</v>
      </c>
      <c r="FY41" s="14">
        <v>19.29</v>
      </c>
      <c r="FZ41" s="14">
        <v>19.28585</v>
      </c>
      <c r="GA41" s="14">
        <v>-0.58584999999999998</v>
      </c>
      <c r="GB41" s="14">
        <v>19.3</v>
      </c>
      <c r="GC41" s="14">
        <v>19.12</v>
      </c>
      <c r="GD41" s="14">
        <v>19.121949999999998</v>
      </c>
      <c r="GE41" s="14">
        <v>0.17805000000000001</v>
      </c>
      <c r="GF41" s="14">
        <v>90.7</v>
      </c>
      <c r="GG41" s="14">
        <v>87.66</v>
      </c>
      <c r="GH41" s="14">
        <v>87.657560000000004</v>
      </c>
      <c r="GI41" s="14">
        <v>3.04244</v>
      </c>
      <c r="GJ41" s="14">
        <v>0</v>
      </c>
      <c r="GK41" s="14">
        <v>0</v>
      </c>
      <c r="GL41" s="14">
        <v>0</v>
      </c>
      <c r="GM41" s="14">
        <v>0</v>
      </c>
      <c r="GN41" s="14">
        <v>123</v>
      </c>
      <c r="GO41" s="14">
        <v>185.62</v>
      </c>
      <c r="GP41" s="14">
        <v>0</v>
      </c>
      <c r="GQ41" s="14">
        <v>123</v>
      </c>
      <c r="GR41" s="14">
        <v>74.5</v>
      </c>
      <c r="GS41" s="14">
        <v>92.81</v>
      </c>
      <c r="GT41" s="14"/>
      <c r="GU41" s="14">
        <v>74.5</v>
      </c>
      <c r="GV41" s="14">
        <v>108.6</v>
      </c>
      <c r="GW41" s="14">
        <v>107.92</v>
      </c>
      <c r="GX41" s="14">
        <v>110.91316999999999</v>
      </c>
      <c r="GY41" s="14">
        <v>-2.3131699999999999</v>
      </c>
      <c r="GZ41" s="14">
        <v>8.4</v>
      </c>
      <c r="HA41" s="14">
        <v>0</v>
      </c>
      <c r="HB41" s="14">
        <v>9.09</v>
      </c>
      <c r="HC41" s="14">
        <v>-0.69</v>
      </c>
      <c r="HD41" s="14">
        <v>7.4</v>
      </c>
      <c r="HE41" s="14">
        <v>6.06</v>
      </c>
      <c r="HF41" s="14">
        <v>9.9490999999999996</v>
      </c>
      <c r="HG41" s="14">
        <v>-2.5491000000000001</v>
      </c>
      <c r="HH41" s="14">
        <v>45.9</v>
      </c>
      <c r="HI41" s="14">
        <v>47.27</v>
      </c>
      <c r="HJ41" s="14">
        <v>47.26634</v>
      </c>
      <c r="HK41" s="14">
        <v>-1.3663400000000001</v>
      </c>
      <c r="HL41" s="14">
        <v>15</v>
      </c>
      <c r="HM41" s="14">
        <v>0</v>
      </c>
      <c r="HN41" s="14">
        <v>0</v>
      </c>
      <c r="HO41" s="14">
        <v>15</v>
      </c>
      <c r="HP41" s="14">
        <v>3.8</v>
      </c>
      <c r="HQ41" s="14">
        <v>3.89</v>
      </c>
      <c r="HR41" s="14">
        <v>3.8872599999999999</v>
      </c>
      <c r="HS41" s="14">
        <v>-8.7260000000000004E-2</v>
      </c>
      <c r="HT41" s="14">
        <v>37.799999999999997</v>
      </c>
      <c r="HU41" s="14">
        <v>34.42</v>
      </c>
      <c r="HV41" s="14">
        <v>34.419510000000002</v>
      </c>
      <c r="HW41" s="14">
        <v>3.38049</v>
      </c>
      <c r="HX41" s="14">
        <v>175</v>
      </c>
      <c r="HY41" s="14">
        <v>171.54</v>
      </c>
      <c r="HZ41" s="14">
        <v>171.54185000000001</v>
      </c>
      <c r="IA41" s="14">
        <v>3.4581499999999998</v>
      </c>
      <c r="IB41" s="14"/>
      <c r="IC41" s="14"/>
      <c r="ID41" s="14"/>
      <c r="IE41" s="14">
        <v>0</v>
      </c>
      <c r="IF41" s="14"/>
      <c r="IG41" s="14"/>
      <c r="IH41" s="14"/>
      <c r="II41" s="14">
        <v>0</v>
      </c>
      <c r="IJ41" s="14"/>
      <c r="IK41" s="14"/>
      <c r="IL41" s="14"/>
      <c r="IM41" s="14">
        <v>0</v>
      </c>
      <c r="IN41" s="14">
        <v>45</v>
      </c>
      <c r="IO41" s="14">
        <v>48.42</v>
      </c>
      <c r="IP41" s="14">
        <v>0</v>
      </c>
      <c r="IQ41" s="14">
        <v>45</v>
      </c>
      <c r="IR41" s="14"/>
      <c r="IS41" s="14"/>
      <c r="IT41" s="14"/>
      <c r="IU41" s="14">
        <v>0</v>
      </c>
      <c r="IV41" s="14"/>
      <c r="IW41" s="14"/>
      <c r="IX41" s="14"/>
      <c r="IY41" s="14">
        <v>0</v>
      </c>
      <c r="IZ41" s="14"/>
      <c r="JA41" s="14"/>
      <c r="JB41" s="14"/>
      <c r="JC41" s="14">
        <v>0</v>
      </c>
      <c r="JD41" s="14">
        <v>0</v>
      </c>
      <c r="JE41" s="14">
        <v>0</v>
      </c>
      <c r="JF41" s="14">
        <v>0</v>
      </c>
      <c r="JG41" s="14">
        <v>0</v>
      </c>
      <c r="JH41" s="14">
        <v>0</v>
      </c>
      <c r="JI41" s="14"/>
      <c r="JJ41" s="14"/>
      <c r="JK41" s="14">
        <v>0</v>
      </c>
      <c r="JL41" s="14">
        <v>10.199999999999999</v>
      </c>
      <c r="JM41" s="14">
        <v>10</v>
      </c>
      <c r="JN41" s="14">
        <v>30</v>
      </c>
      <c r="JO41" s="14">
        <v>-19.8</v>
      </c>
      <c r="JP41" s="14"/>
      <c r="JQ41" s="14"/>
      <c r="JR41" s="14"/>
      <c r="JS41" s="14">
        <v>0</v>
      </c>
      <c r="JT41" s="14">
        <v>0</v>
      </c>
      <c r="JU41" s="14">
        <v>0</v>
      </c>
      <c r="JV41" s="14">
        <v>15</v>
      </c>
      <c r="JW41" s="14">
        <v>-15</v>
      </c>
      <c r="JX41" s="14">
        <v>0</v>
      </c>
      <c r="JY41" s="14">
        <v>0</v>
      </c>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v>0</v>
      </c>
      <c r="LB41" s="14">
        <v>0</v>
      </c>
      <c r="LC41" s="14">
        <v>0</v>
      </c>
      <c r="LD41" s="14">
        <v>0</v>
      </c>
      <c r="LE41" s="14">
        <v>3.99</v>
      </c>
      <c r="LF41" s="14">
        <v>3.9931199999999998</v>
      </c>
      <c r="LG41" s="14">
        <v>-3.9931199999999998</v>
      </c>
      <c r="LH41" s="14">
        <v>267.39999999999998</v>
      </c>
      <c r="LI41" s="14">
        <v>271.11</v>
      </c>
      <c r="LJ41" s="14">
        <v>168.87774999999999</v>
      </c>
      <c r="LK41" s="14">
        <v>98.52225</v>
      </c>
      <c r="LL41" s="14">
        <v>134.30000000000001</v>
      </c>
      <c r="LM41" s="14">
        <v>133.68</v>
      </c>
      <c r="LN41" s="14">
        <v>133.67995999999999</v>
      </c>
      <c r="LO41" s="14">
        <v>0.62004000000000004</v>
      </c>
      <c r="LP41" s="14">
        <v>66.400000000000006</v>
      </c>
      <c r="LQ41" s="14">
        <v>63.43</v>
      </c>
      <c r="LR41" s="14">
        <v>67.461460000000002</v>
      </c>
      <c r="LS41" s="14">
        <v>-1.0614600000000001</v>
      </c>
      <c r="LT41" s="14">
        <v>78.099999999999994</v>
      </c>
      <c r="LU41" s="14">
        <v>78.569999999999993</v>
      </c>
      <c r="LV41" s="14">
        <v>78.567999999999998</v>
      </c>
      <c r="LW41" s="14">
        <v>-0.46800000000000003</v>
      </c>
      <c r="LX41" s="14">
        <v>19</v>
      </c>
      <c r="LY41" s="14">
        <v>19</v>
      </c>
      <c r="LZ41" s="14">
        <v>30.097560000000001</v>
      </c>
      <c r="MA41" s="14">
        <v>-11.09756</v>
      </c>
      <c r="MB41" s="14"/>
      <c r="MC41" s="14"/>
      <c r="MD41" s="14"/>
      <c r="ME41" s="14">
        <v>0</v>
      </c>
      <c r="MF41" s="14"/>
      <c r="MG41" s="14"/>
      <c r="MH41" s="14"/>
      <c r="MI41" s="14">
        <v>0</v>
      </c>
      <c r="MJ41" s="14"/>
      <c r="MK41" s="14"/>
      <c r="ML41" s="14"/>
      <c r="MM41" s="14">
        <v>0</v>
      </c>
      <c r="MN41" s="14"/>
      <c r="MO41" s="14">
        <v>0</v>
      </c>
      <c r="MP41" s="14">
        <v>115</v>
      </c>
      <c r="MQ41" s="14">
        <v>-115</v>
      </c>
      <c r="MR41" s="14">
        <v>145.19999999999999</v>
      </c>
      <c r="MS41" s="14">
        <v>144.31333000000001</v>
      </c>
      <c r="MT41" s="14">
        <v>115</v>
      </c>
      <c r="MU41" s="14">
        <v>30.2</v>
      </c>
      <c r="MV41" s="14">
        <v>67.8</v>
      </c>
      <c r="MW41" s="14">
        <v>72.156670000000005</v>
      </c>
      <c r="MX41" s="14">
        <v>115</v>
      </c>
      <c r="MY41" s="14">
        <v>-47.2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0.45</v>
      </c>
      <c r="OD41" s="14">
        <v>0.45</v>
      </c>
      <c r="OE41" s="14">
        <v>-0.25</v>
      </c>
      <c r="OF41" s="14">
        <v>117.8</v>
      </c>
      <c r="OG41" s="14">
        <v>109.03</v>
      </c>
      <c r="OH41" s="14">
        <v>115.675</v>
      </c>
      <c r="OI41" s="14">
        <v>2.125</v>
      </c>
      <c r="OJ41" s="14">
        <v>3.9</v>
      </c>
      <c r="OK41" s="14">
        <v>3.66</v>
      </c>
      <c r="OL41" s="14">
        <v>3.6549999999999998</v>
      </c>
      <c r="OM41" s="14">
        <v>0.245</v>
      </c>
      <c r="ON41" s="14">
        <v>3.3</v>
      </c>
      <c r="OO41" s="14">
        <v>1.96</v>
      </c>
      <c r="OP41" s="14">
        <v>1.958</v>
      </c>
      <c r="OQ41" s="14">
        <v>1.3420000000000001</v>
      </c>
      <c r="OR41" s="14">
        <v>0</v>
      </c>
      <c r="OS41" s="14">
        <v>0.1</v>
      </c>
      <c r="OT41" s="14">
        <v>0.1</v>
      </c>
      <c r="OU41" s="14">
        <v>-0.1</v>
      </c>
      <c r="OV41" s="14">
        <v>20</v>
      </c>
      <c r="OW41" s="14">
        <v>20</v>
      </c>
      <c r="OX41" s="14">
        <v>17.560980000000001</v>
      </c>
      <c r="OY41" s="14">
        <v>2.4390200000000002</v>
      </c>
      <c r="OZ41" s="14">
        <v>9.9</v>
      </c>
      <c r="PA41" s="14">
        <v>9.98</v>
      </c>
      <c r="PB41" s="14">
        <v>9.9830000000000005</v>
      </c>
      <c r="PC41" s="14">
        <v>-8.3000000000000004E-2</v>
      </c>
      <c r="PD41" s="14">
        <v>5.5</v>
      </c>
      <c r="PE41" s="14">
        <v>5.67</v>
      </c>
      <c r="PF41" s="14">
        <v>5.67</v>
      </c>
      <c r="PG41" s="14">
        <v>-0.17</v>
      </c>
      <c r="PH41" s="14">
        <v>1.2</v>
      </c>
      <c r="PI41" s="14">
        <v>1</v>
      </c>
      <c r="PJ41" s="14">
        <v>1</v>
      </c>
      <c r="PK41" s="14">
        <v>0.2</v>
      </c>
      <c r="PL41" s="14">
        <v>3</v>
      </c>
      <c r="PM41" s="14">
        <v>3.4</v>
      </c>
      <c r="PN41" s="14">
        <v>3.4</v>
      </c>
      <c r="PO41" s="14">
        <v>-0.4</v>
      </c>
      <c r="PP41" s="14">
        <v>5.0999999999999996</v>
      </c>
      <c r="PQ41" s="14">
        <v>5</v>
      </c>
      <c r="PR41" s="14">
        <v>5</v>
      </c>
      <c r="PS41" s="14">
        <v>0.1</v>
      </c>
      <c r="PT41" s="14">
        <v>20.399999999999999</v>
      </c>
      <c r="PU41" s="14">
        <v>19.510000000000002</v>
      </c>
      <c r="PV41" s="14">
        <v>19.5122</v>
      </c>
      <c r="PW41" s="14">
        <v>0.88780000000000003</v>
      </c>
      <c r="PX41" s="14">
        <v>15.3</v>
      </c>
      <c r="PY41" s="14">
        <v>19.510000000000002</v>
      </c>
      <c r="PZ41" s="14">
        <v>19.5122</v>
      </c>
      <c r="QA41" s="14">
        <v>-4.2122000000000002</v>
      </c>
      <c r="QB41" s="14">
        <v>18.2</v>
      </c>
      <c r="QC41" s="14">
        <v>17.559999999999999</v>
      </c>
      <c r="QD41" s="14">
        <v>17.560980000000001</v>
      </c>
      <c r="QE41" s="14">
        <v>0.63902000000000003</v>
      </c>
      <c r="QF41" s="14">
        <v>3.7</v>
      </c>
      <c r="QG41" s="14">
        <v>3.5</v>
      </c>
      <c r="QH41" s="14">
        <v>3.5</v>
      </c>
      <c r="QI41" s="14">
        <v>0.2</v>
      </c>
      <c r="QJ41" s="14">
        <v>18.5</v>
      </c>
      <c r="QK41" s="14">
        <v>17.95</v>
      </c>
      <c r="QL41" s="14">
        <v>17.951219999999999</v>
      </c>
      <c r="QM41" s="14">
        <v>0.54878000000000005</v>
      </c>
      <c r="QN41" s="14">
        <v>0.7</v>
      </c>
      <c r="QO41" s="14">
        <v>0.2</v>
      </c>
      <c r="QP41" s="14">
        <v>1.383</v>
      </c>
      <c r="QQ41" s="14">
        <v>-0.68300000000000005</v>
      </c>
      <c r="QR41" s="14">
        <v>0.7</v>
      </c>
      <c r="QS41" s="14">
        <v>4.5999999999999996</v>
      </c>
      <c r="QT41" s="14">
        <v>7.843</v>
      </c>
      <c r="QU41" s="14">
        <v>-7.1429999999999998</v>
      </c>
      <c r="QV41" s="14">
        <v>29.3</v>
      </c>
      <c r="QW41" s="14">
        <v>26</v>
      </c>
      <c r="QX41" s="14">
        <v>26.704999999999998</v>
      </c>
      <c r="QY41" s="14">
        <v>2.5950000000000002</v>
      </c>
      <c r="QZ41" s="14">
        <v>83.3</v>
      </c>
      <c r="RA41" s="14">
        <v>84.17</v>
      </c>
      <c r="RB41" s="14">
        <v>84.816000000000003</v>
      </c>
      <c r="RC41" s="14">
        <v>-1.516</v>
      </c>
      <c r="RD41" s="14"/>
      <c r="RE41" s="14"/>
      <c r="RF41" s="14"/>
      <c r="RG41" s="14">
        <v>0</v>
      </c>
      <c r="RH41" s="14"/>
      <c r="RI41" s="14"/>
      <c r="RJ41" s="14"/>
      <c r="RK41" s="14">
        <v>0</v>
      </c>
      <c r="RL41" s="14"/>
      <c r="RM41" s="14"/>
      <c r="RN41" s="14"/>
      <c r="RO41" s="14">
        <v>0</v>
      </c>
      <c r="RP41" s="14"/>
      <c r="RQ41" s="14"/>
      <c r="RR41" s="14"/>
      <c r="RS41" s="14">
        <v>0</v>
      </c>
      <c r="RT41" s="14">
        <v>0.5</v>
      </c>
      <c r="RU41" s="14">
        <v>1.02</v>
      </c>
      <c r="RV41" s="14">
        <v>1.024</v>
      </c>
      <c r="RW41" s="14">
        <v>-0.52400000000000002</v>
      </c>
      <c r="RX41" s="14">
        <v>2</v>
      </c>
      <c r="RY41" s="14">
        <v>2.38</v>
      </c>
      <c r="RZ41" s="14">
        <v>2.379</v>
      </c>
      <c r="SA41" s="14">
        <v>-0.379</v>
      </c>
      <c r="SB41" s="14">
        <v>20.3</v>
      </c>
      <c r="SC41" s="14">
        <v>19.87</v>
      </c>
      <c r="SD41" s="14">
        <v>11.62162</v>
      </c>
      <c r="SE41" s="14">
        <v>8.6783800000000006</v>
      </c>
      <c r="SF41" s="14">
        <v>3</v>
      </c>
      <c r="SG41" s="14">
        <v>2</v>
      </c>
      <c r="SH41" s="14">
        <v>2</v>
      </c>
      <c r="SI41" s="14">
        <v>1</v>
      </c>
      <c r="SJ41" s="14"/>
      <c r="SK41" s="14"/>
      <c r="SL41" s="14">
        <v>0.7</v>
      </c>
      <c r="SM41" s="14">
        <v>-0.7</v>
      </c>
      <c r="SN41" s="14">
        <v>19.8</v>
      </c>
      <c r="SO41" s="14">
        <v>19.12</v>
      </c>
      <c r="SP41" s="14">
        <v>19.121949999999998</v>
      </c>
      <c r="SQ41" s="14">
        <v>0.67805000000000004</v>
      </c>
      <c r="SR41" s="14">
        <v>9.6</v>
      </c>
      <c r="SS41" s="14">
        <v>9.5</v>
      </c>
      <c r="ST41" s="14">
        <v>9.5</v>
      </c>
      <c r="SU41" s="14">
        <v>0.1</v>
      </c>
      <c r="SV41" s="14">
        <v>19</v>
      </c>
      <c r="SW41" s="14">
        <v>16.59</v>
      </c>
      <c r="SX41" s="14">
        <v>16.585370000000001</v>
      </c>
      <c r="SY41" s="14">
        <v>2.4146299999999998</v>
      </c>
      <c r="SZ41" s="14">
        <v>20.3</v>
      </c>
      <c r="TA41" s="14">
        <v>19.510000000000002</v>
      </c>
      <c r="TB41" s="14">
        <v>19.5122</v>
      </c>
      <c r="TC41" s="14">
        <v>0.78779999999999994</v>
      </c>
      <c r="TD41" s="14">
        <v>20</v>
      </c>
      <c r="TE41" s="14">
        <v>19.32</v>
      </c>
      <c r="TF41" s="14">
        <v>19.317070000000001</v>
      </c>
      <c r="TG41" s="14">
        <v>0.68293000000000004</v>
      </c>
      <c r="TH41" s="14">
        <v>30.1</v>
      </c>
      <c r="TI41" s="14">
        <v>23.5</v>
      </c>
      <c r="TJ41" s="14">
        <v>24.901</v>
      </c>
      <c r="TK41" s="14">
        <v>5.1989999999999998</v>
      </c>
      <c r="TL41" s="14">
        <v>81.2</v>
      </c>
      <c r="TM41" s="14">
        <v>70.849999999999994</v>
      </c>
      <c r="TN41" s="14">
        <v>70.847999999999999</v>
      </c>
      <c r="TO41" s="14">
        <v>10.352</v>
      </c>
      <c r="TP41" s="14">
        <v>5.6</v>
      </c>
      <c r="TQ41" s="14">
        <v>2.2999999999999998</v>
      </c>
      <c r="TR41" s="14">
        <v>4.8879999999999999</v>
      </c>
      <c r="TS41" s="14">
        <v>0.71199999999999997</v>
      </c>
      <c r="TT41" s="14">
        <v>96.6</v>
      </c>
      <c r="TU41" s="14">
        <v>95.66</v>
      </c>
      <c r="TV41" s="14">
        <v>89.471000000000004</v>
      </c>
      <c r="TW41" s="14">
        <v>7.1289999999999996</v>
      </c>
      <c r="TX41" s="14">
        <v>94.6</v>
      </c>
      <c r="TY41" s="14">
        <v>107.75</v>
      </c>
      <c r="TZ41" s="14">
        <v>88.915000000000006</v>
      </c>
      <c r="UA41" s="14">
        <v>5.6849999999999996</v>
      </c>
      <c r="UB41" s="14">
        <v>18.3</v>
      </c>
      <c r="UC41" s="14">
        <v>11.89</v>
      </c>
      <c r="UD41" s="14">
        <v>11.888</v>
      </c>
      <c r="UE41" s="14">
        <v>6.4119999999999999</v>
      </c>
      <c r="UF41" s="14">
        <v>12.8</v>
      </c>
      <c r="UG41" s="14">
        <v>10.93</v>
      </c>
      <c r="UH41" s="14">
        <v>10.933</v>
      </c>
      <c r="UI41" s="14">
        <v>1.867</v>
      </c>
      <c r="UJ41" s="14">
        <v>20.9</v>
      </c>
      <c r="UK41" s="14">
        <v>19.510000000000002</v>
      </c>
      <c r="UL41" s="14">
        <v>19.5122</v>
      </c>
      <c r="UM41" s="14">
        <v>1.3877999999999999</v>
      </c>
      <c r="UN41" s="14">
        <v>6.5</v>
      </c>
      <c r="UO41" s="14">
        <v>8</v>
      </c>
      <c r="UP41" s="14">
        <v>8</v>
      </c>
      <c r="UQ41" s="14">
        <v>-1.5</v>
      </c>
      <c r="UR41" s="14">
        <v>8.6999999999999993</v>
      </c>
      <c r="US41" s="14">
        <v>8.4</v>
      </c>
      <c r="UT41" s="14">
        <v>8.4</v>
      </c>
      <c r="UU41" s="14">
        <v>0.3</v>
      </c>
      <c r="UV41" s="14">
        <v>20.399999999999999</v>
      </c>
      <c r="UW41" s="14">
        <v>19.510000000000002</v>
      </c>
      <c r="UX41" s="14">
        <v>19.5122</v>
      </c>
      <c r="UY41" s="14">
        <v>0.88780000000000003</v>
      </c>
      <c r="UZ41" s="14">
        <v>20.399999999999999</v>
      </c>
      <c r="VA41" s="14">
        <v>19.510000000000002</v>
      </c>
      <c r="VB41" s="14">
        <v>19.5122</v>
      </c>
      <c r="VC41" s="14">
        <v>0.88780000000000003</v>
      </c>
      <c r="VD41" s="14">
        <v>20.2</v>
      </c>
      <c r="VE41" s="14">
        <v>19.510000000000002</v>
      </c>
      <c r="VF41" s="14">
        <v>19.5122</v>
      </c>
      <c r="VG41" s="14">
        <v>0.68779999999999997</v>
      </c>
      <c r="VH41" s="14">
        <v>2.5</v>
      </c>
      <c r="VI41" s="14">
        <v>2.8</v>
      </c>
      <c r="VJ41" s="14">
        <v>2.7959999999999998</v>
      </c>
      <c r="VK41" s="14">
        <v>-0.29599999999999999</v>
      </c>
      <c r="VL41" s="14">
        <v>22.07</v>
      </c>
      <c r="VM41" s="14">
        <v>27.82</v>
      </c>
      <c r="VN41" s="14">
        <v>109.31</v>
      </c>
      <c r="VO41" s="14">
        <v>-87.24</v>
      </c>
      <c r="VP41" s="14">
        <v>5.2</v>
      </c>
      <c r="VQ41" s="14">
        <v>2.08</v>
      </c>
      <c r="VR41" s="14">
        <v>2.0840000000000001</v>
      </c>
      <c r="VS41" s="14">
        <v>3.1160000000000001</v>
      </c>
      <c r="VT41" s="14">
        <v>6.5</v>
      </c>
      <c r="VU41" s="14">
        <v>4.25</v>
      </c>
      <c r="VV41" s="14">
        <v>16.838000000000001</v>
      </c>
      <c r="VW41" s="14">
        <v>-10.337999999999999</v>
      </c>
      <c r="VX41" s="14">
        <v>0.4</v>
      </c>
      <c r="VY41" s="14">
        <v>0.4</v>
      </c>
      <c r="VZ41" s="14">
        <v>0.6</v>
      </c>
      <c r="WA41" s="14">
        <v>-0.2</v>
      </c>
      <c r="WB41" s="14">
        <v>124.2</v>
      </c>
      <c r="WC41" s="14">
        <v>122.16</v>
      </c>
      <c r="WD41" s="14">
        <v>126</v>
      </c>
      <c r="WE41" s="14">
        <v>-1.8</v>
      </c>
      <c r="WF41" s="14">
        <v>38.5</v>
      </c>
      <c r="WG41" s="14">
        <v>0</v>
      </c>
      <c r="WH41" s="14">
        <v>96</v>
      </c>
      <c r="WI41" s="14">
        <v>-57.5</v>
      </c>
      <c r="WJ41" s="14">
        <v>4.8</v>
      </c>
      <c r="WK41" s="14">
        <v>3.45</v>
      </c>
      <c r="WL41" s="14">
        <v>13.643000000000001</v>
      </c>
      <c r="WM41" s="14">
        <v>-8.843</v>
      </c>
      <c r="WN41" s="14">
        <v>0.9</v>
      </c>
      <c r="WO41" s="14">
        <v>0.3</v>
      </c>
      <c r="WP41" s="14">
        <v>0.69199999999999995</v>
      </c>
      <c r="WQ41" s="14">
        <v>0.20799999999999999</v>
      </c>
      <c r="WR41" s="14">
        <v>9.5</v>
      </c>
      <c r="WS41" s="14">
        <v>9.4</v>
      </c>
      <c r="WT41" s="14">
        <v>9.4</v>
      </c>
      <c r="WU41" s="14">
        <v>0.1</v>
      </c>
      <c r="WV41" s="14">
        <v>20</v>
      </c>
      <c r="WW41" s="14">
        <v>19.32</v>
      </c>
      <c r="WX41" s="14">
        <v>19.317070000000001</v>
      </c>
      <c r="WY41" s="14">
        <v>0.68293000000000004</v>
      </c>
      <c r="WZ41" s="14">
        <v>9.9</v>
      </c>
      <c r="XA41" s="14">
        <v>9</v>
      </c>
      <c r="XB41" s="14">
        <v>10.8</v>
      </c>
      <c r="XC41" s="14">
        <v>-0.9</v>
      </c>
      <c r="XD41" s="14">
        <v>29</v>
      </c>
      <c r="XE41" s="14">
        <v>35</v>
      </c>
      <c r="XF41" s="14">
        <v>40</v>
      </c>
      <c r="XG41" s="14">
        <v>-11</v>
      </c>
      <c r="XH41" s="14"/>
      <c r="XI41" s="14"/>
      <c r="XJ41" s="14"/>
      <c r="XK41" s="14">
        <v>0</v>
      </c>
      <c r="XL41" s="14"/>
      <c r="XM41" s="14"/>
      <c r="XN41" s="14"/>
      <c r="XO41" s="14">
        <v>0</v>
      </c>
      <c r="XP41" s="14"/>
      <c r="XQ41" s="14"/>
      <c r="XR41" s="14"/>
      <c r="XS41" s="14">
        <v>0</v>
      </c>
      <c r="XT41" s="14"/>
      <c r="XU41" s="14"/>
      <c r="XV41" s="14"/>
      <c r="XW41" s="14">
        <v>0</v>
      </c>
    </row>
    <row r="42" spans="1:647" ht="24" customHeight="1" x14ac:dyDescent="0.35">
      <c r="A42" s="1"/>
      <c r="B42" s="16" t="s">
        <v>76</v>
      </c>
      <c r="C42" s="16" t="s">
        <v>775</v>
      </c>
      <c r="D42" s="17"/>
      <c r="E42" s="17"/>
      <c r="F42" s="17"/>
      <c r="G42" s="17">
        <v>0</v>
      </c>
      <c r="H42" s="17"/>
      <c r="I42" s="17"/>
      <c r="J42" s="17"/>
      <c r="K42" s="17">
        <v>0</v>
      </c>
      <c r="L42" s="17"/>
      <c r="M42" s="17"/>
      <c r="N42" s="17"/>
      <c r="O42" s="17">
        <v>0</v>
      </c>
      <c r="P42" s="17">
        <v>644.29999999999995</v>
      </c>
      <c r="Q42" s="17">
        <v>646.79999999999995</v>
      </c>
      <c r="R42" s="17">
        <v>646.79789000000005</v>
      </c>
      <c r="S42" s="17">
        <v>-2.4978899999999999</v>
      </c>
      <c r="T42" s="17">
        <v>214.9</v>
      </c>
      <c r="U42" s="17">
        <v>211.44</v>
      </c>
      <c r="V42" s="17">
        <v>211.44126</v>
      </c>
      <c r="W42" s="17">
        <v>3.4587400000000001</v>
      </c>
      <c r="X42" s="17"/>
      <c r="Y42" s="17"/>
      <c r="Z42" s="17"/>
      <c r="AA42" s="17">
        <v>0</v>
      </c>
      <c r="AB42" s="17"/>
      <c r="AC42" s="17"/>
      <c r="AD42" s="17"/>
      <c r="AE42" s="17">
        <v>0</v>
      </c>
      <c r="AF42" s="17">
        <v>90</v>
      </c>
      <c r="AG42" s="17">
        <v>92.22</v>
      </c>
      <c r="AH42" s="17">
        <v>92.226339999999993</v>
      </c>
      <c r="AI42" s="17">
        <v>-2.22634</v>
      </c>
      <c r="AJ42" s="17">
        <v>202.6</v>
      </c>
      <c r="AK42" s="17">
        <v>240.17</v>
      </c>
      <c r="AL42" s="17">
        <v>235.97717</v>
      </c>
      <c r="AM42" s="17">
        <v>-33.37717</v>
      </c>
      <c r="AN42" s="17"/>
      <c r="AO42" s="17"/>
      <c r="AP42" s="17"/>
      <c r="AQ42" s="17">
        <v>0</v>
      </c>
      <c r="AR42" s="17"/>
      <c r="AS42" s="17"/>
      <c r="AT42" s="17"/>
      <c r="AU42" s="17">
        <v>0</v>
      </c>
      <c r="AV42" s="17">
        <v>111.1</v>
      </c>
      <c r="AW42" s="17">
        <v>126.48222</v>
      </c>
      <c r="AX42" s="17">
        <v>131.46610999999999</v>
      </c>
      <c r="AY42" s="17">
        <v>-20.366109999999999</v>
      </c>
      <c r="AZ42" s="17">
        <v>111.8</v>
      </c>
      <c r="BA42" s="17">
        <v>126.48222</v>
      </c>
      <c r="BB42" s="17">
        <v>131.46610999999999</v>
      </c>
      <c r="BC42" s="17">
        <v>-19.66611</v>
      </c>
      <c r="BD42" s="17">
        <v>111.5</v>
      </c>
      <c r="BE42" s="17">
        <v>126.48222</v>
      </c>
      <c r="BF42" s="17">
        <v>131.46610999999999</v>
      </c>
      <c r="BG42" s="17">
        <v>-19.96611</v>
      </c>
      <c r="BH42" s="17">
        <v>211.3</v>
      </c>
      <c r="BI42" s="17">
        <v>189.72333</v>
      </c>
      <c r="BJ42" s="17">
        <v>197.19917000000001</v>
      </c>
      <c r="BK42" s="17">
        <v>14.10083</v>
      </c>
      <c r="BL42" s="17">
        <v>206.5</v>
      </c>
      <c r="BM42" s="17">
        <v>195.12</v>
      </c>
      <c r="BN42" s="17">
        <v>195.12200999999999</v>
      </c>
      <c r="BO42" s="17">
        <v>11.37799</v>
      </c>
      <c r="BP42" s="17">
        <v>108.2</v>
      </c>
      <c r="BQ42" s="17">
        <v>97.56</v>
      </c>
      <c r="BR42" s="17">
        <v>97.561000000000007</v>
      </c>
      <c r="BS42" s="17">
        <v>10.638999999999999</v>
      </c>
      <c r="BT42" s="17">
        <v>555.70000000000005</v>
      </c>
      <c r="BU42" s="17">
        <v>568.29999999999995</v>
      </c>
      <c r="BV42" s="17">
        <v>568.29854</v>
      </c>
      <c r="BW42" s="17">
        <v>-12.59854</v>
      </c>
      <c r="BX42" s="17">
        <v>10.4</v>
      </c>
      <c r="BY42" s="17">
        <v>10.56</v>
      </c>
      <c r="BZ42" s="17"/>
      <c r="CA42" s="17">
        <v>10.4</v>
      </c>
      <c r="CB42" s="17"/>
      <c r="CC42" s="17"/>
      <c r="CD42" s="17"/>
      <c r="CE42" s="17">
        <v>0</v>
      </c>
      <c r="CF42" s="17"/>
      <c r="CG42" s="17"/>
      <c r="CH42" s="17"/>
      <c r="CI42" s="17">
        <v>0</v>
      </c>
      <c r="CJ42" s="17"/>
      <c r="CK42" s="17"/>
      <c r="CL42" s="17"/>
      <c r="CM42" s="17">
        <v>0</v>
      </c>
      <c r="CN42" s="17"/>
      <c r="CO42" s="17"/>
      <c r="CP42" s="17"/>
      <c r="CQ42" s="17">
        <v>0</v>
      </c>
      <c r="CR42" s="17">
        <v>166.4</v>
      </c>
      <c r="CS42" s="17">
        <v>164.71</v>
      </c>
      <c r="CT42" s="17">
        <v>164.70732000000001</v>
      </c>
      <c r="CU42" s="17">
        <v>1.69268</v>
      </c>
      <c r="CV42" s="17">
        <v>7.4</v>
      </c>
      <c r="CW42" s="17">
        <v>6.83</v>
      </c>
      <c r="CX42" s="17">
        <v>5.1346499999999997</v>
      </c>
      <c r="CY42" s="17">
        <v>2.2653500000000002</v>
      </c>
      <c r="CZ42" s="17">
        <v>3.6</v>
      </c>
      <c r="DA42" s="17">
        <v>3.75</v>
      </c>
      <c r="DB42" s="17">
        <v>2.8184800000000001</v>
      </c>
      <c r="DC42" s="17">
        <v>0.78151999999999999</v>
      </c>
      <c r="DD42" s="17">
        <v>0</v>
      </c>
      <c r="DE42" s="17">
        <v>0</v>
      </c>
      <c r="DF42" s="17">
        <v>0</v>
      </c>
      <c r="DG42" s="17">
        <v>0</v>
      </c>
      <c r="DH42" s="17">
        <v>6.7</v>
      </c>
      <c r="DI42" s="17">
        <v>2.95</v>
      </c>
      <c r="DJ42" s="17">
        <v>6.8787000000000003</v>
      </c>
      <c r="DK42" s="17">
        <v>-0.1787</v>
      </c>
      <c r="DL42" s="17">
        <v>10.8</v>
      </c>
      <c r="DM42" s="17">
        <v>8.5</v>
      </c>
      <c r="DN42" s="17">
        <v>14.9922</v>
      </c>
      <c r="DO42" s="17">
        <v>-4.1921999999999997</v>
      </c>
      <c r="DP42" s="17">
        <v>75</v>
      </c>
      <c r="DQ42" s="17">
        <v>46.55</v>
      </c>
      <c r="DR42" s="17">
        <v>82.10754</v>
      </c>
      <c r="DS42" s="17">
        <v>-7.1075400000000002</v>
      </c>
      <c r="DT42" s="17">
        <v>5.4</v>
      </c>
      <c r="DU42" s="17">
        <v>0</v>
      </c>
      <c r="DV42" s="17">
        <v>8.7367699999999999</v>
      </c>
      <c r="DW42" s="17">
        <v>-3.33677</v>
      </c>
      <c r="DX42" s="17"/>
      <c r="DY42" s="17"/>
      <c r="DZ42" s="17"/>
      <c r="EA42" s="17">
        <v>0</v>
      </c>
      <c r="EB42" s="17"/>
      <c r="EC42" s="17"/>
      <c r="ED42" s="17"/>
      <c r="EE42" s="17">
        <v>0</v>
      </c>
      <c r="EF42" s="17"/>
      <c r="EG42" s="17"/>
      <c r="EH42" s="17"/>
      <c r="EI42" s="17">
        <v>0</v>
      </c>
      <c r="EJ42" s="17">
        <v>110.7</v>
      </c>
      <c r="EK42" s="17">
        <v>109.52</v>
      </c>
      <c r="EL42" s="17">
        <v>112.90537</v>
      </c>
      <c r="EM42" s="17">
        <v>-2.2053699999999998</v>
      </c>
      <c r="EN42" s="17">
        <v>222.9</v>
      </c>
      <c r="EO42" s="17">
        <v>221.56</v>
      </c>
      <c r="EP42" s="17">
        <v>221.55625000000001</v>
      </c>
      <c r="EQ42" s="17">
        <v>1.34375</v>
      </c>
      <c r="ER42" s="17"/>
      <c r="ES42" s="17"/>
      <c r="ET42" s="17"/>
      <c r="EU42" s="17">
        <v>0</v>
      </c>
      <c r="EV42" s="17"/>
      <c r="EW42" s="17"/>
      <c r="EX42" s="17"/>
      <c r="EY42" s="17">
        <v>0</v>
      </c>
      <c r="EZ42" s="17"/>
      <c r="FA42" s="17"/>
      <c r="FB42" s="17"/>
      <c r="FC42" s="17">
        <v>0</v>
      </c>
      <c r="FD42" s="17">
        <v>6.5</v>
      </c>
      <c r="FE42" s="17">
        <v>6.39</v>
      </c>
      <c r="FF42" s="17">
        <v>6.39</v>
      </c>
      <c r="FG42" s="17">
        <v>0.11</v>
      </c>
      <c r="FH42" s="17">
        <v>186.4</v>
      </c>
      <c r="FI42" s="17">
        <v>229.57</v>
      </c>
      <c r="FJ42" s="17">
        <v>229.57073</v>
      </c>
      <c r="FK42" s="17">
        <v>-43.170729999999999</v>
      </c>
      <c r="FL42" s="17">
        <v>70</v>
      </c>
      <c r="FM42" s="17">
        <v>78.47</v>
      </c>
      <c r="FN42" s="17">
        <v>73.380380000000002</v>
      </c>
      <c r="FO42" s="17">
        <v>-3.3803800000000002</v>
      </c>
      <c r="FP42" s="17">
        <v>150</v>
      </c>
      <c r="FQ42" s="17">
        <v>151.08000000000001</v>
      </c>
      <c r="FR42" s="17">
        <v>151.07599999999999</v>
      </c>
      <c r="FS42" s="17">
        <v>-1.0760000000000001</v>
      </c>
      <c r="FT42" s="17">
        <v>42.3</v>
      </c>
      <c r="FU42" s="17">
        <v>41.5</v>
      </c>
      <c r="FV42" s="17">
        <v>41.498959999999997</v>
      </c>
      <c r="FW42" s="17">
        <v>0.80103999999999997</v>
      </c>
      <c r="FX42" s="17">
        <v>18.7</v>
      </c>
      <c r="FY42" s="17">
        <v>19.29</v>
      </c>
      <c r="FZ42" s="17">
        <v>19.28585</v>
      </c>
      <c r="GA42" s="17">
        <v>-0.58584999999999998</v>
      </c>
      <c r="GB42" s="17">
        <v>19.2</v>
      </c>
      <c r="GC42" s="17">
        <v>19.12</v>
      </c>
      <c r="GD42" s="17">
        <v>19.121949999999998</v>
      </c>
      <c r="GE42" s="17">
        <v>7.8049999999999994E-2</v>
      </c>
      <c r="GF42" s="17">
        <v>90.5</v>
      </c>
      <c r="GG42" s="17">
        <v>87.66</v>
      </c>
      <c r="GH42" s="17">
        <v>87.657560000000004</v>
      </c>
      <c r="GI42" s="17">
        <v>2.8424399999999999</v>
      </c>
      <c r="GJ42" s="17">
        <v>0</v>
      </c>
      <c r="GK42" s="17">
        <v>0</v>
      </c>
      <c r="GL42" s="17">
        <v>0</v>
      </c>
      <c r="GM42" s="17">
        <v>0</v>
      </c>
      <c r="GN42" s="17">
        <v>123.2</v>
      </c>
      <c r="GO42" s="17">
        <v>185.62</v>
      </c>
      <c r="GP42" s="17">
        <v>0</v>
      </c>
      <c r="GQ42" s="17">
        <v>123.2</v>
      </c>
      <c r="GR42" s="17">
        <v>73.900000000000006</v>
      </c>
      <c r="GS42" s="17">
        <v>92.81</v>
      </c>
      <c r="GT42" s="17"/>
      <c r="GU42" s="17">
        <v>73.900000000000006</v>
      </c>
      <c r="GV42" s="17">
        <v>109.5</v>
      </c>
      <c r="GW42" s="17">
        <v>107.92</v>
      </c>
      <c r="GX42" s="17">
        <v>110.91316999999999</v>
      </c>
      <c r="GY42" s="17">
        <v>-1.41317</v>
      </c>
      <c r="GZ42" s="17">
        <v>8.3000000000000007</v>
      </c>
      <c r="HA42" s="17">
        <v>0</v>
      </c>
      <c r="HB42" s="17">
        <v>9.09</v>
      </c>
      <c r="HC42" s="17">
        <v>-0.79</v>
      </c>
      <c r="HD42" s="17">
        <v>7.5</v>
      </c>
      <c r="HE42" s="17">
        <v>6.06</v>
      </c>
      <c r="HF42" s="17">
        <v>9.9490999999999996</v>
      </c>
      <c r="HG42" s="17">
        <v>-2.4491000000000001</v>
      </c>
      <c r="HH42" s="17">
        <v>45.8</v>
      </c>
      <c r="HI42" s="17">
        <v>47.27</v>
      </c>
      <c r="HJ42" s="17">
        <v>47.26634</v>
      </c>
      <c r="HK42" s="17">
        <v>-1.46634</v>
      </c>
      <c r="HL42" s="17">
        <v>15.1</v>
      </c>
      <c r="HM42" s="17">
        <v>0</v>
      </c>
      <c r="HN42" s="17">
        <v>0</v>
      </c>
      <c r="HO42" s="17">
        <v>15.1</v>
      </c>
      <c r="HP42" s="17">
        <v>3.8</v>
      </c>
      <c r="HQ42" s="17">
        <v>3.89</v>
      </c>
      <c r="HR42" s="17">
        <v>3.8872599999999999</v>
      </c>
      <c r="HS42" s="17">
        <v>-8.7260000000000004E-2</v>
      </c>
      <c r="HT42" s="17">
        <v>38.4</v>
      </c>
      <c r="HU42" s="17">
        <v>34.42</v>
      </c>
      <c r="HV42" s="17">
        <v>34.419510000000002</v>
      </c>
      <c r="HW42" s="17">
        <v>3.9804900000000001</v>
      </c>
      <c r="HX42" s="17">
        <v>173.4</v>
      </c>
      <c r="HY42" s="17">
        <v>171.54</v>
      </c>
      <c r="HZ42" s="17">
        <v>171.54185000000001</v>
      </c>
      <c r="IA42" s="17">
        <v>1.85815</v>
      </c>
      <c r="IB42" s="17"/>
      <c r="IC42" s="17"/>
      <c r="ID42" s="17"/>
      <c r="IE42" s="17">
        <v>0</v>
      </c>
      <c r="IF42" s="17"/>
      <c r="IG42" s="17"/>
      <c r="IH42" s="17"/>
      <c r="II42" s="17">
        <v>0</v>
      </c>
      <c r="IJ42" s="17"/>
      <c r="IK42" s="17"/>
      <c r="IL42" s="17"/>
      <c r="IM42" s="17">
        <v>0</v>
      </c>
      <c r="IN42" s="17">
        <v>45.3</v>
      </c>
      <c r="IO42" s="17">
        <v>48.42</v>
      </c>
      <c r="IP42" s="17">
        <v>0</v>
      </c>
      <c r="IQ42" s="17">
        <v>45.3</v>
      </c>
      <c r="IR42" s="17"/>
      <c r="IS42" s="17"/>
      <c r="IT42" s="17"/>
      <c r="IU42" s="17">
        <v>0</v>
      </c>
      <c r="IV42" s="17"/>
      <c r="IW42" s="17"/>
      <c r="IX42" s="17"/>
      <c r="IY42" s="17">
        <v>0</v>
      </c>
      <c r="IZ42" s="17"/>
      <c r="JA42" s="17"/>
      <c r="JB42" s="17"/>
      <c r="JC42" s="17">
        <v>0</v>
      </c>
      <c r="JD42" s="17">
        <v>0</v>
      </c>
      <c r="JE42" s="17">
        <v>0</v>
      </c>
      <c r="JF42" s="17">
        <v>0</v>
      </c>
      <c r="JG42" s="17">
        <v>0</v>
      </c>
      <c r="JH42" s="17">
        <v>0</v>
      </c>
      <c r="JI42" s="17"/>
      <c r="JJ42" s="17"/>
      <c r="JK42" s="17">
        <v>0</v>
      </c>
      <c r="JL42" s="17">
        <v>22.5</v>
      </c>
      <c r="JM42" s="17">
        <v>10</v>
      </c>
      <c r="JN42" s="17">
        <v>60</v>
      </c>
      <c r="JO42" s="17">
        <v>-37.5</v>
      </c>
      <c r="JP42" s="17"/>
      <c r="JQ42" s="17"/>
      <c r="JR42" s="17"/>
      <c r="JS42" s="17">
        <v>0</v>
      </c>
      <c r="JT42" s="17">
        <v>0</v>
      </c>
      <c r="JU42" s="17">
        <v>0</v>
      </c>
      <c r="JV42" s="17">
        <v>30</v>
      </c>
      <c r="JW42" s="17">
        <v>-30</v>
      </c>
      <c r="JX42" s="17">
        <v>0</v>
      </c>
      <c r="JY42" s="17">
        <v>0</v>
      </c>
      <c r="JZ42" s="17">
        <v>0</v>
      </c>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v>0</v>
      </c>
      <c r="LB42" s="17">
        <v>0</v>
      </c>
      <c r="LC42" s="17">
        <v>0</v>
      </c>
      <c r="LD42" s="17">
        <v>1.4</v>
      </c>
      <c r="LE42" s="17">
        <v>3.99</v>
      </c>
      <c r="LF42" s="17">
        <v>3.9931199999999998</v>
      </c>
      <c r="LG42" s="17">
        <v>-2.5931199999999999</v>
      </c>
      <c r="LH42" s="17">
        <v>215.7</v>
      </c>
      <c r="LI42" s="17">
        <v>271.11</v>
      </c>
      <c r="LJ42" s="17">
        <v>155.66931</v>
      </c>
      <c r="LK42" s="17">
        <v>60.03069</v>
      </c>
      <c r="LL42" s="17">
        <v>132.9</v>
      </c>
      <c r="LM42" s="17">
        <v>133.68</v>
      </c>
      <c r="LN42" s="17">
        <v>133.67995999999999</v>
      </c>
      <c r="LO42" s="17">
        <v>-0.77995999999999999</v>
      </c>
      <c r="LP42" s="17">
        <v>65.7</v>
      </c>
      <c r="LQ42" s="17">
        <v>63.43</v>
      </c>
      <c r="LR42" s="17">
        <v>67.461460000000002</v>
      </c>
      <c r="LS42" s="17">
        <v>-1.76146</v>
      </c>
      <c r="LT42" s="17">
        <v>77.8</v>
      </c>
      <c r="LU42" s="17">
        <v>78.569999999999993</v>
      </c>
      <c r="LV42" s="17">
        <v>78.567999999999998</v>
      </c>
      <c r="LW42" s="17">
        <v>-0.76800000000000002</v>
      </c>
      <c r="LX42" s="17">
        <v>18.899999999999999</v>
      </c>
      <c r="LY42" s="17">
        <v>19</v>
      </c>
      <c r="LZ42" s="17">
        <v>30.097560000000001</v>
      </c>
      <c r="MA42" s="17">
        <v>-11.197559999999999</v>
      </c>
      <c r="MB42" s="17"/>
      <c r="MC42" s="17"/>
      <c r="MD42" s="17"/>
      <c r="ME42" s="17">
        <v>0</v>
      </c>
      <c r="MF42" s="17"/>
      <c r="MG42" s="17"/>
      <c r="MH42" s="17"/>
      <c r="MI42" s="17">
        <v>0</v>
      </c>
      <c r="MJ42" s="17"/>
      <c r="MK42" s="17"/>
      <c r="ML42" s="17"/>
      <c r="MM42" s="17">
        <v>0</v>
      </c>
      <c r="MN42" s="17"/>
      <c r="MO42" s="17">
        <v>0</v>
      </c>
      <c r="MP42" s="17">
        <v>146.66612000000001</v>
      </c>
      <c r="MQ42" s="17">
        <v>-146.66612000000001</v>
      </c>
      <c r="MR42" s="17">
        <v>144.9</v>
      </c>
      <c r="MS42" s="17">
        <v>144.31333000000001</v>
      </c>
      <c r="MT42" s="17">
        <v>146.66612000000001</v>
      </c>
      <c r="MU42" s="17">
        <v>-1.7661199999999999</v>
      </c>
      <c r="MV42" s="17">
        <v>67.400000000000006</v>
      </c>
      <c r="MW42" s="17">
        <v>72.156670000000005</v>
      </c>
      <c r="MX42" s="17">
        <v>146.66612000000001</v>
      </c>
      <c r="MY42" s="17">
        <v>-79.266120000000001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v>
      </c>
      <c r="OD42" s="17">
        <v>0.312</v>
      </c>
      <c r="OE42" s="17">
        <v>-0.21199999999999999</v>
      </c>
      <c r="OF42" s="17">
        <v>103.6</v>
      </c>
      <c r="OG42" s="17">
        <v>108.97</v>
      </c>
      <c r="OH42" s="17">
        <v>115.114</v>
      </c>
      <c r="OI42" s="17">
        <v>-11.513999999999999</v>
      </c>
      <c r="OJ42" s="17">
        <v>0.9</v>
      </c>
      <c r="OK42" s="17">
        <v>0.34</v>
      </c>
      <c r="OL42" s="17">
        <v>0.33500000000000002</v>
      </c>
      <c r="OM42" s="17">
        <v>0.56499999999999995</v>
      </c>
      <c r="ON42" s="17">
        <v>0.2</v>
      </c>
      <c r="OO42" s="17">
        <v>1.67</v>
      </c>
      <c r="OP42" s="17">
        <v>1.669</v>
      </c>
      <c r="OQ42" s="17">
        <v>-1.4690000000000001</v>
      </c>
      <c r="OR42" s="17">
        <v>0</v>
      </c>
      <c r="OS42" s="17">
        <v>0.1</v>
      </c>
      <c r="OT42" s="17">
        <v>0.1</v>
      </c>
      <c r="OU42" s="17">
        <v>-0.1</v>
      </c>
      <c r="OV42" s="17">
        <v>20</v>
      </c>
      <c r="OW42" s="17">
        <v>20</v>
      </c>
      <c r="OX42" s="17">
        <v>17.560980000000001</v>
      </c>
      <c r="OY42" s="17">
        <v>2.4390200000000002</v>
      </c>
      <c r="OZ42" s="17">
        <v>9.9</v>
      </c>
      <c r="PA42" s="17">
        <v>9.98</v>
      </c>
      <c r="PB42" s="17">
        <v>9.9830000000000005</v>
      </c>
      <c r="PC42" s="17">
        <v>-8.3000000000000004E-2</v>
      </c>
      <c r="PD42" s="17">
        <v>5.4</v>
      </c>
      <c r="PE42" s="17">
        <v>5.67</v>
      </c>
      <c r="PF42" s="17">
        <v>5.67</v>
      </c>
      <c r="PG42" s="17">
        <v>-0.27</v>
      </c>
      <c r="PH42" s="17">
        <v>1.2</v>
      </c>
      <c r="PI42" s="17">
        <v>1</v>
      </c>
      <c r="PJ42" s="17">
        <v>1</v>
      </c>
      <c r="PK42" s="17">
        <v>0.2</v>
      </c>
      <c r="PL42" s="17">
        <v>3</v>
      </c>
      <c r="PM42" s="17">
        <v>3.4</v>
      </c>
      <c r="PN42" s="17">
        <v>3.4</v>
      </c>
      <c r="PO42" s="17">
        <v>-0.4</v>
      </c>
      <c r="PP42" s="17">
        <v>5.0999999999999996</v>
      </c>
      <c r="PQ42" s="17">
        <v>5</v>
      </c>
      <c r="PR42" s="17">
        <v>5</v>
      </c>
      <c r="PS42" s="17">
        <v>0.1</v>
      </c>
      <c r="PT42" s="17">
        <v>20.3</v>
      </c>
      <c r="PU42" s="17">
        <v>19.510000000000002</v>
      </c>
      <c r="PV42" s="17">
        <v>19.5122</v>
      </c>
      <c r="PW42" s="17">
        <v>0.78779999999999994</v>
      </c>
      <c r="PX42" s="17">
        <v>15.3</v>
      </c>
      <c r="PY42" s="17">
        <v>19.510000000000002</v>
      </c>
      <c r="PZ42" s="17">
        <v>19.5122</v>
      </c>
      <c r="QA42" s="17">
        <v>-4.2122000000000002</v>
      </c>
      <c r="QB42" s="17">
        <v>18.399999999999999</v>
      </c>
      <c r="QC42" s="17">
        <v>17.559999999999999</v>
      </c>
      <c r="QD42" s="17">
        <v>17.560980000000001</v>
      </c>
      <c r="QE42" s="17">
        <v>0.83901999999999999</v>
      </c>
      <c r="QF42" s="17">
        <v>3.7</v>
      </c>
      <c r="QG42" s="17">
        <v>3.5</v>
      </c>
      <c r="QH42" s="17">
        <v>3.5</v>
      </c>
      <c r="QI42" s="17">
        <v>0.2</v>
      </c>
      <c r="QJ42" s="17">
        <v>18.5</v>
      </c>
      <c r="QK42" s="17">
        <v>17.95</v>
      </c>
      <c r="QL42" s="17">
        <v>17.951219999999999</v>
      </c>
      <c r="QM42" s="17">
        <v>0.54878000000000005</v>
      </c>
      <c r="QN42" s="17">
        <v>0.1</v>
      </c>
      <c r="QO42" s="17">
        <v>0</v>
      </c>
      <c r="QP42" s="17">
        <v>1.0999999999999999E-2</v>
      </c>
      <c r="QQ42" s="17">
        <v>8.8999999999999996E-2</v>
      </c>
      <c r="QR42" s="17">
        <v>0</v>
      </c>
      <c r="QS42" s="17">
        <v>0.5</v>
      </c>
      <c r="QT42" s="17">
        <v>2.12</v>
      </c>
      <c r="QU42" s="17">
        <v>-2.12</v>
      </c>
      <c r="QV42" s="17">
        <v>28.4</v>
      </c>
      <c r="QW42" s="17">
        <v>25.9</v>
      </c>
      <c r="QX42" s="17">
        <v>26.77</v>
      </c>
      <c r="QY42" s="17">
        <v>1.63</v>
      </c>
      <c r="QZ42" s="17">
        <v>81.099999999999994</v>
      </c>
      <c r="RA42" s="17">
        <v>82.95</v>
      </c>
      <c r="RB42" s="17">
        <v>84.638999999999996</v>
      </c>
      <c r="RC42" s="17">
        <v>-3.5390000000000001</v>
      </c>
      <c r="RD42" s="17"/>
      <c r="RE42" s="17"/>
      <c r="RF42" s="17"/>
      <c r="RG42" s="17">
        <v>0</v>
      </c>
      <c r="RH42" s="17"/>
      <c r="RI42" s="17"/>
      <c r="RJ42" s="17"/>
      <c r="RK42" s="17">
        <v>0</v>
      </c>
      <c r="RL42" s="17"/>
      <c r="RM42" s="17"/>
      <c r="RN42" s="17"/>
      <c r="RO42" s="17">
        <v>0</v>
      </c>
      <c r="RP42" s="17"/>
      <c r="RQ42" s="17"/>
      <c r="RR42" s="17"/>
      <c r="RS42" s="17">
        <v>0</v>
      </c>
      <c r="RT42" s="17">
        <v>0</v>
      </c>
      <c r="RU42" s="17">
        <v>0.12</v>
      </c>
      <c r="RV42" s="17">
        <v>0.122</v>
      </c>
      <c r="RW42" s="17">
        <v>-0.122</v>
      </c>
      <c r="RX42" s="17">
        <v>2.2999999999999998</v>
      </c>
      <c r="RY42" s="17">
        <v>2.38</v>
      </c>
      <c r="RZ42" s="17">
        <v>2.379</v>
      </c>
      <c r="SA42" s="17">
        <v>-7.9000000000000001E-2</v>
      </c>
      <c r="SB42" s="17">
        <v>20.2</v>
      </c>
      <c r="SC42" s="17">
        <v>19.87</v>
      </c>
      <c r="SD42" s="17">
        <v>11.62162</v>
      </c>
      <c r="SE42" s="17">
        <v>8.5783799999999992</v>
      </c>
      <c r="SF42" s="17">
        <v>3</v>
      </c>
      <c r="SG42" s="17">
        <v>2</v>
      </c>
      <c r="SH42" s="17">
        <v>2</v>
      </c>
      <c r="SI42" s="17">
        <v>1</v>
      </c>
      <c r="SJ42" s="17"/>
      <c r="SK42" s="17"/>
      <c r="SL42" s="17">
        <v>0.7</v>
      </c>
      <c r="SM42" s="17">
        <v>-0.7</v>
      </c>
      <c r="SN42" s="17">
        <v>19.600000000000001</v>
      </c>
      <c r="SO42" s="17">
        <v>19.12</v>
      </c>
      <c r="SP42" s="17">
        <v>19.121949999999998</v>
      </c>
      <c r="SQ42" s="17">
        <v>0.47804999999999997</v>
      </c>
      <c r="SR42" s="17">
        <v>9.6</v>
      </c>
      <c r="SS42" s="17">
        <v>9.5</v>
      </c>
      <c r="ST42" s="17">
        <v>9.5</v>
      </c>
      <c r="SU42" s="17">
        <v>0.1</v>
      </c>
      <c r="SV42" s="17">
        <v>18.600000000000001</v>
      </c>
      <c r="SW42" s="17">
        <v>16.59</v>
      </c>
      <c r="SX42" s="17">
        <v>16.585370000000001</v>
      </c>
      <c r="SY42" s="17">
        <v>2.0146299999999999</v>
      </c>
      <c r="SZ42" s="17">
        <v>20.2</v>
      </c>
      <c r="TA42" s="17">
        <v>19.510000000000002</v>
      </c>
      <c r="TB42" s="17">
        <v>19.5122</v>
      </c>
      <c r="TC42" s="17">
        <v>0.68779999999999997</v>
      </c>
      <c r="TD42" s="17">
        <v>20</v>
      </c>
      <c r="TE42" s="17">
        <v>19.32</v>
      </c>
      <c r="TF42" s="17">
        <v>19.317070000000001</v>
      </c>
      <c r="TG42" s="17">
        <v>0.68293000000000004</v>
      </c>
      <c r="TH42" s="17">
        <v>30.3</v>
      </c>
      <c r="TI42" s="17">
        <v>23.3</v>
      </c>
      <c r="TJ42" s="17">
        <v>24.526</v>
      </c>
      <c r="TK42" s="17">
        <v>5.774</v>
      </c>
      <c r="TL42" s="17">
        <v>81.7</v>
      </c>
      <c r="TM42" s="17">
        <v>70.599999999999994</v>
      </c>
      <c r="TN42" s="17">
        <v>70.599999999999994</v>
      </c>
      <c r="TO42" s="17">
        <v>11.1</v>
      </c>
      <c r="TP42" s="17">
        <v>0.8</v>
      </c>
      <c r="TQ42" s="17">
        <v>0.1</v>
      </c>
      <c r="TR42" s="17">
        <v>0.98699999999999999</v>
      </c>
      <c r="TS42" s="17">
        <v>-0.187</v>
      </c>
      <c r="TT42" s="17">
        <v>103.2</v>
      </c>
      <c r="TU42" s="17">
        <v>95.74</v>
      </c>
      <c r="TV42" s="17">
        <v>88.460999999999999</v>
      </c>
      <c r="TW42" s="17">
        <v>14.739000000000001</v>
      </c>
      <c r="TX42" s="17">
        <v>96</v>
      </c>
      <c r="TY42" s="17">
        <v>108.76</v>
      </c>
      <c r="TZ42" s="17">
        <v>88.808000000000007</v>
      </c>
      <c r="UA42" s="17">
        <v>7.1920000000000002</v>
      </c>
      <c r="UB42" s="17">
        <v>19.899999999999999</v>
      </c>
      <c r="UC42" s="17">
        <v>11.36</v>
      </c>
      <c r="UD42" s="17">
        <v>11.364000000000001</v>
      </c>
      <c r="UE42" s="17">
        <v>8.5359999999999996</v>
      </c>
      <c r="UF42" s="17">
        <v>12.7</v>
      </c>
      <c r="UG42" s="17">
        <v>10.31</v>
      </c>
      <c r="UH42" s="17">
        <v>10.311999999999999</v>
      </c>
      <c r="UI42" s="17">
        <v>2.3879999999999999</v>
      </c>
      <c r="UJ42" s="17">
        <v>20.9</v>
      </c>
      <c r="UK42" s="17">
        <v>19.510000000000002</v>
      </c>
      <c r="UL42" s="17">
        <v>19.5122</v>
      </c>
      <c r="UM42" s="17">
        <v>1.3877999999999999</v>
      </c>
      <c r="UN42" s="17">
        <v>6.4</v>
      </c>
      <c r="UO42" s="17">
        <v>8</v>
      </c>
      <c r="UP42" s="17">
        <v>8</v>
      </c>
      <c r="UQ42" s="17">
        <v>-1.6</v>
      </c>
      <c r="UR42" s="17">
        <v>8.6999999999999993</v>
      </c>
      <c r="US42" s="17">
        <v>8.4</v>
      </c>
      <c r="UT42" s="17">
        <v>8.4</v>
      </c>
      <c r="UU42" s="17">
        <v>0.3</v>
      </c>
      <c r="UV42" s="17">
        <v>20.399999999999999</v>
      </c>
      <c r="UW42" s="17">
        <v>19.510000000000002</v>
      </c>
      <c r="UX42" s="17">
        <v>19.5122</v>
      </c>
      <c r="UY42" s="17">
        <v>0.88780000000000003</v>
      </c>
      <c r="UZ42" s="17">
        <v>20.399999999999999</v>
      </c>
      <c r="VA42" s="17">
        <v>19.510000000000002</v>
      </c>
      <c r="VB42" s="17">
        <v>19.5122</v>
      </c>
      <c r="VC42" s="17">
        <v>0.88780000000000003</v>
      </c>
      <c r="VD42" s="17">
        <v>20.2</v>
      </c>
      <c r="VE42" s="17">
        <v>19.510000000000002</v>
      </c>
      <c r="VF42" s="17">
        <v>19.5122</v>
      </c>
      <c r="VG42" s="17">
        <v>0.68779999999999997</v>
      </c>
      <c r="VH42" s="17">
        <v>0.1</v>
      </c>
      <c r="VI42" s="17">
        <v>2.67</v>
      </c>
      <c r="VJ42" s="17">
        <v>2.6720000000000002</v>
      </c>
      <c r="VK42" s="17">
        <v>-2.5720000000000001</v>
      </c>
      <c r="VL42" s="17">
        <v>5.26</v>
      </c>
      <c r="VM42" s="17">
        <v>8.4</v>
      </c>
      <c r="VN42" s="17">
        <v>43.18</v>
      </c>
      <c r="VO42" s="17">
        <v>-37.92</v>
      </c>
      <c r="VP42" s="17">
        <v>2.8</v>
      </c>
      <c r="VQ42" s="17">
        <v>0.39</v>
      </c>
      <c r="VR42" s="17">
        <v>0.39300000000000002</v>
      </c>
      <c r="VS42" s="17">
        <v>2.407</v>
      </c>
      <c r="VT42" s="17">
        <v>2</v>
      </c>
      <c r="VU42" s="17">
        <v>0.15</v>
      </c>
      <c r="VV42" s="17">
        <v>2.7450000000000001</v>
      </c>
      <c r="VW42" s="17">
        <v>-0.745</v>
      </c>
      <c r="VX42" s="17">
        <v>0.4</v>
      </c>
      <c r="VY42" s="17">
        <v>0.4</v>
      </c>
      <c r="VZ42" s="17">
        <v>0.6</v>
      </c>
      <c r="WA42" s="17">
        <v>-0.2</v>
      </c>
      <c r="WB42" s="17">
        <v>127.8</v>
      </c>
      <c r="WC42" s="17">
        <v>126.24</v>
      </c>
      <c r="WD42" s="17">
        <v>126</v>
      </c>
      <c r="WE42" s="17">
        <v>1.8</v>
      </c>
      <c r="WF42" s="17">
        <v>38.799999999999997</v>
      </c>
      <c r="WG42" s="17">
        <v>0</v>
      </c>
      <c r="WH42" s="17">
        <v>97</v>
      </c>
      <c r="WI42" s="17">
        <v>-58.2</v>
      </c>
      <c r="WJ42" s="17">
        <v>1.8</v>
      </c>
      <c r="WK42" s="17">
        <v>0.09</v>
      </c>
      <c r="WL42" s="17">
        <v>1.7509999999999999</v>
      </c>
      <c r="WM42" s="17">
        <v>4.9000000000000002E-2</v>
      </c>
      <c r="WN42" s="17">
        <v>0.3</v>
      </c>
      <c r="WO42" s="17">
        <v>0</v>
      </c>
      <c r="WP42" s="17">
        <v>9.5000000000000001E-2</v>
      </c>
      <c r="WQ42" s="17">
        <v>0.20499999999999999</v>
      </c>
      <c r="WR42" s="17">
        <v>9.5</v>
      </c>
      <c r="WS42" s="17">
        <v>9.4</v>
      </c>
      <c r="WT42" s="17">
        <v>9.4</v>
      </c>
      <c r="WU42" s="17">
        <v>0.1</v>
      </c>
      <c r="WV42" s="17">
        <v>20</v>
      </c>
      <c r="WW42" s="17">
        <v>19.32</v>
      </c>
      <c r="WX42" s="17">
        <v>19.317070000000001</v>
      </c>
      <c r="WY42" s="17">
        <v>0.68293000000000004</v>
      </c>
      <c r="WZ42" s="17">
        <v>10.1</v>
      </c>
      <c r="XA42" s="17">
        <v>9</v>
      </c>
      <c r="XB42" s="17">
        <v>10.8</v>
      </c>
      <c r="XC42" s="17">
        <v>-0.7</v>
      </c>
      <c r="XD42" s="17">
        <v>28.9</v>
      </c>
      <c r="XE42" s="17">
        <v>35</v>
      </c>
      <c r="XF42" s="17">
        <v>40</v>
      </c>
      <c r="XG42" s="17">
        <v>-11.1</v>
      </c>
      <c r="XH42" s="17"/>
      <c r="XI42" s="17"/>
      <c r="XJ42" s="17"/>
      <c r="XK42" s="17">
        <v>0</v>
      </c>
      <c r="XL42" s="17"/>
      <c r="XM42" s="17"/>
      <c r="XN42" s="17"/>
      <c r="XO42" s="17">
        <v>0</v>
      </c>
      <c r="XP42" s="17"/>
      <c r="XQ42" s="17"/>
      <c r="XR42" s="17"/>
      <c r="XS42" s="17">
        <v>0</v>
      </c>
      <c r="XT42" s="17"/>
      <c r="XU42" s="17"/>
      <c r="XV42" s="17"/>
      <c r="XW42" s="17">
        <v>0</v>
      </c>
    </row>
    <row r="43" spans="1:647" ht="24" customHeight="1" x14ac:dyDescent="0.35">
      <c r="A43" s="1"/>
      <c r="B43" s="16" t="s">
        <v>76</v>
      </c>
      <c r="C43" s="16" t="s">
        <v>776</v>
      </c>
      <c r="D43" s="17"/>
      <c r="E43" s="17"/>
      <c r="F43" s="17"/>
      <c r="G43" s="17">
        <v>0</v>
      </c>
      <c r="H43" s="17"/>
      <c r="I43" s="17"/>
      <c r="J43" s="17"/>
      <c r="K43" s="17">
        <v>0</v>
      </c>
      <c r="L43" s="17"/>
      <c r="M43" s="17"/>
      <c r="N43" s="17"/>
      <c r="O43" s="17">
        <v>0</v>
      </c>
      <c r="P43" s="17">
        <v>648.9</v>
      </c>
      <c r="Q43" s="17">
        <v>646.79999999999995</v>
      </c>
      <c r="R43" s="17">
        <v>646.79789000000005</v>
      </c>
      <c r="S43" s="17">
        <v>2.1021100000000001</v>
      </c>
      <c r="T43" s="17">
        <v>215.8</v>
      </c>
      <c r="U43" s="17">
        <v>211.44</v>
      </c>
      <c r="V43" s="17">
        <v>211.44126</v>
      </c>
      <c r="W43" s="17">
        <v>4.3587400000000001</v>
      </c>
      <c r="X43" s="17"/>
      <c r="Y43" s="17"/>
      <c r="Z43" s="17"/>
      <c r="AA43" s="17">
        <v>0</v>
      </c>
      <c r="AB43" s="17"/>
      <c r="AC43" s="17"/>
      <c r="AD43" s="17"/>
      <c r="AE43" s="17">
        <v>0</v>
      </c>
      <c r="AF43" s="17">
        <v>90.2</v>
      </c>
      <c r="AG43" s="17">
        <v>92.22</v>
      </c>
      <c r="AH43" s="17">
        <v>92.226339999999993</v>
      </c>
      <c r="AI43" s="17">
        <v>-2.0263399999999998</v>
      </c>
      <c r="AJ43" s="17">
        <v>203.3</v>
      </c>
      <c r="AK43" s="17">
        <v>240.17</v>
      </c>
      <c r="AL43" s="17">
        <v>235.97717</v>
      </c>
      <c r="AM43" s="17">
        <v>-32.677169999999997</v>
      </c>
      <c r="AN43" s="17"/>
      <c r="AO43" s="17"/>
      <c r="AP43" s="17"/>
      <c r="AQ43" s="17">
        <v>0</v>
      </c>
      <c r="AR43" s="17"/>
      <c r="AS43" s="17"/>
      <c r="AT43" s="17"/>
      <c r="AU43" s="17">
        <v>0</v>
      </c>
      <c r="AV43" s="17">
        <v>106.1</v>
      </c>
      <c r="AW43" s="17">
        <v>116.66667</v>
      </c>
      <c r="AX43" s="17">
        <v>120.86543</v>
      </c>
      <c r="AY43" s="17">
        <v>-14.76543</v>
      </c>
      <c r="AZ43" s="17">
        <v>106.1</v>
      </c>
      <c r="BA43" s="17">
        <v>116.66667</v>
      </c>
      <c r="BB43" s="17">
        <v>120.86543</v>
      </c>
      <c r="BC43" s="17">
        <v>-14.76543</v>
      </c>
      <c r="BD43" s="17">
        <v>106.1</v>
      </c>
      <c r="BE43" s="17">
        <v>116.66667</v>
      </c>
      <c r="BF43" s="17">
        <v>120.86543</v>
      </c>
      <c r="BG43" s="17">
        <v>-14.76543</v>
      </c>
      <c r="BH43" s="17">
        <v>206.5</v>
      </c>
      <c r="BI43" s="17">
        <v>175</v>
      </c>
      <c r="BJ43" s="17">
        <v>181.29814999999999</v>
      </c>
      <c r="BK43" s="17">
        <v>25.20185</v>
      </c>
      <c r="BL43" s="17">
        <v>205.5</v>
      </c>
      <c r="BM43" s="17">
        <v>195.12</v>
      </c>
      <c r="BN43" s="17">
        <v>195.12200999999999</v>
      </c>
      <c r="BO43" s="17">
        <v>10.37799</v>
      </c>
      <c r="BP43" s="17">
        <v>108.6</v>
      </c>
      <c r="BQ43" s="17">
        <v>97.56</v>
      </c>
      <c r="BR43" s="17">
        <v>97.561000000000007</v>
      </c>
      <c r="BS43" s="17">
        <v>11.039</v>
      </c>
      <c r="BT43" s="17">
        <v>559.9</v>
      </c>
      <c r="BU43" s="17">
        <v>568.29999999999995</v>
      </c>
      <c r="BV43" s="17">
        <v>568.29854</v>
      </c>
      <c r="BW43" s="17">
        <v>-8.3985400000000006</v>
      </c>
      <c r="BX43" s="17">
        <v>10.4</v>
      </c>
      <c r="BY43" s="17">
        <v>10.56</v>
      </c>
      <c r="BZ43" s="17"/>
      <c r="CA43" s="17">
        <v>10.4</v>
      </c>
      <c r="CB43" s="17"/>
      <c r="CC43" s="17"/>
      <c r="CD43" s="17"/>
      <c r="CE43" s="17">
        <v>0</v>
      </c>
      <c r="CF43" s="17"/>
      <c r="CG43" s="17"/>
      <c r="CH43" s="17"/>
      <c r="CI43" s="17">
        <v>0</v>
      </c>
      <c r="CJ43" s="17"/>
      <c r="CK43" s="17"/>
      <c r="CL43" s="17"/>
      <c r="CM43" s="17">
        <v>0</v>
      </c>
      <c r="CN43" s="17"/>
      <c r="CO43" s="17"/>
      <c r="CP43" s="17"/>
      <c r="CQ43" s="17">
        <v>0</v>
      </c>
      <c r="CR43" s="17">
        <v>166.1</v>
      </c>
      <c r="CS43" s="17">
        <v>164.71</v>
      </c>
      <c r="CT43" s="17">
        <v>164.70732000000001</v>
      </c>
      <c r="CU43" s="17">
        <v>1.3926799999999999</v>
      </c>
      <c r="CV43" s="17">
        <v>7.6</v>
      </c>
      <c r="CW43" s="17">
        <v>6.83</v>
      </c>
      <c r="CX43" s="17">
        <v>5.1346499999999997</v>
      </c>
      <c r="CY43" s="17">
        <v>2.4653499999999999</v>
      </c>
      <c r="CZ43" s="17">
        <v>3.6</v>
      </c>
      <c r="DA43" s="17">
        <v>3.75</v>
      </c>
      <c r="DB43" s="17">
        <v>2.8184800000000001</v>
      </c>
      <c r="DC43" s="17">
        <v>0.78151999999999999</v>
      </c>
      <c r="DD43" s="17">
        <v>0</v>
      </c>
      <c r="DE43" s="17">
        <v>0</v>
      </c>
      <c r="DF43" s="17">
        <v>0</v>
      </c>
      <c r="DG43" s="17">
        <v>0</v>
      </c>
      <c r="DH43" s="17">
        <v>6.7</v>
      </c>
      <c r="DI43" s="17">
        <v>2.95</v>
      </c>
      <c r="DJ43" s="17">
        <v>6.8787000000000003</v>
      </c>
      <c r="DK43" s="17">
        <v>-0.1787</v>
      </c>
      <c r="DL43" s="17">
        <v>11</v>
      </c>
      <c r="DM43" s="17">
        <v>9.69</v>
      </c>
      <c r="DN43" s="17">
        <v>14.9922</v>
      </c>
      <c r="DO43" s="17">
        <v>-3.9922</v>
      </c>
      <c r="DP43" s="17">
        <v>75.5</v>
      </c>
      <c r="DQ43" s="17">
        <v>53.05</v>
      </c>
      <c r="DR43" s="17">
        <v>82.10754</v>
      </c>
      <c r="DS43" s="17">
        <v>-6.6075400000000002</v>
      </c>
      <c r="DT43" s="17">
        <v>5.7</v>
      </c>
      <c r="DU43" s="17">
        <v>0</v>
      </c>
      <c r="DV43" s="17">
        <v>8.7367699999999999</v>
      </c>
      <c r="DW43" s="17">
        <v>-3.0367700000000002</v>
      </c>
      <c r="DX43" s="17"/>
      <c r="DY43" s="17"/>
      <c r="DZ43" s="17"/>
      <c r="EA43" s="17">
        <v>0</v>
      </c>
      <c r="EB43" s="17"/>
      <c r="EC43" s="17"/>
      <c r="ED43" s="17"/>
      <c r="EE43" s="17">
        <v>0</v>
      </c>
      <c r="EF43" s="17"/>
      <c r="EG43" s="17"/>
      <c r="EH43" s="17"/>
      <c r="EI43" s="17">
        <v>0</v>
      </c>
      <c r="EJ43" s="17">
        <v>111.2</v>
      </c>
      <c r="EK43" s="17">
        <v>109.52</v>
      </c>
      <c r="EL43" s="17">
        <v>112.90537</v>
      </c>
      <c r="EM43" s="17">
        <v>-1.7053700000000001</v>
      </c>
      <c r="EN43" s="17">
        <v>182.3</v>
      </c>
      <c r="EO43" s="17">
        <v>221.3</v>
      </c>
      <c r="EP43" s="17">
        <v>221.25516999999999</v>
      </c>
      <c r="EQ43" s="17">
        <v>-38.955170000000003</v>
      </c>
      <c r="ER43" s="17"/>
      <c r="ES43" s="17"/>
      <c r="ET43" s="17"/>
      <c r="EU43" s="17">
        <v>0</v>
      </c>
      <c r="EV43" s="17"/>
      <c r="EW43" s="17"/>
      <c r="EX43" s="17"/>
      <c r="EY43" s="17">
        <v>0</v>
      </c>
      <c r="EZ43" s="17"/>
      <c r="FA43" s="17"/>
      <c r="FB43" s="17"/>
      <c r="FC43" s="17">
        <v>0</v>
      </c>
      <c r="FD43" s="17">
        <v>6.5</v>
      </c>
      <c r="FE43" s="17">
        <v>6.39</v>
      </c>
      <c r="FF43" s="17">
        <v>6.39</v>
      </c>
      <c r="FG43" s="17">
        <v>0.11</v>
      </c>
      <c r="FH43" s="17">
        <v>193.5</v>
      </c>
      <c r="FI43" s="17">
        <v>229.57</v>
      </c>
      <c r="FJ43" s="17">
        <v>229.57073</v>
      </c>
      <c r="FK43" s="17">
        <v>-36.070729999999998</v>
      </c>
      <c r="FL43" s="17">
        <v>70</v>
      </c>
      <c r="FM43" s="17">
        <v>78.47</v>
      </c>
      <c r="FN43" s="17">
        <v>73.380380000000002</v>
      </c>
      <c r="FO43" s="17">
        <v>-3.3803800000000002</v>
      </c>
      <c r="FP43" s="17">
        <v>150</v>
      </c>
      <c r="FQ43" s="17">
        <v>151.08000000000001</v>
      </c>
      <c r="FR43" s="17">
        <v>150.27984000000001</v>
      </c>
      <c r="FS43" s="17">
        <v>-0.27983999999999998</v>
      </c>
      <c r="FT43" s="17">
        <v>42.4</v>
      </c>
      <c r="FU43" s="17">
        <v>41.5</v>
      </c>
      <c r="FV43" s="17">
        <v>41.498959999999997</v>
      </c>
      <c r="FW43" s="17">
        <v>0.90103999999999995</v>
      </c>
      <c r="FX43" s="17">
        <v>18.7</v>
      </c>
      <c r="FY43" s="17">
        <v>19.29</v>
      </c>
      <c r="FZ43" s="17">
        <v>19.28585</v>
      </c>
      <c r="GA43" s="17">
        <v>-0.58584999999999998</v>
      </c>
      <c r="GB43" s="17">
        <v>19.399999999999999</v>
      </c>
      <c r="GC43" s="17">
        <v>19.12</v>
      </c>
      <c r="GD43" s="17">
        <v>19.121949999999998</v>
      </c>
      <c r="GE43" s="17">
        <v>0.27805000000000002</v>
      </c>
      <c r="GF43" s="17">
        <v>89.8</v>
      </c>
      <c r="GG43" s="17">
        <v>87.66</v>
      </c>
      <c r="GH43" s="17">
        <v>87.657560000000004</v>
      </c>
      <c r="GI43" s="17">
        <v>2.1424400000000001</v>
      </c>
      <c r="GJ43" s="17">
        <v>0</v>
      </c>
      <c r="GK43" s="17">
        <v>0</v>
      </c>
      <c r="GL43" s="17">
        <v>0</v>
      </c>
      <c r="GM43" s="17">
        <v>0</v>
      </c>
      <c r="GN43" s="17">
        <v>123.2</v>
      </c>
      <c r="GO43" s="17">
        <v>185.62</v>
      </c>
      <c r="GP43" s="17">
        <v>0</v>
      </c>
      <c r="GQ43" s="17">
        <v>123.2</v>
      </c>
      <c r="GR43" s="17">
        <v>74.2</v>
      </c>
      <c r="GS43" s="17">
        <v>92.81</v>
      </c>
      <c r="GT43" s="17"/>
      <c r="GU43" s="17">
        <v>74.2</v>
      </c>
      <c r="GV43" s="17">
        <v>108.8</v>
      </c>
      <c r="GW43" s="17">
        <v>107.92</v>
      </c>
      <c r="GX43" s="17">
        <v>110.91316999999999</v>
      </c>
      <c r="GY43" s="17">
        <v>-2.1131700000000002</v>
      </c>
      <c r="GZ43" s="17">
        <v>8.3000000000000007</v>
      </c>
      <c r="HA43" s="17">
        <v>0</v>
      </c>
      <c r="HB43" s="17">
        <v>9.09</v>
      </c>
      <c r="HC43" s="17">
        <v>-0.79</v>
      </c>
      <c r="HD43" s="17">
        <v>7.9</v>
      </c>
      <c r="HE43" s="17">
        <v>6.06</v>
      </c>
      <c r="HF43" s="17">
        <v>9.9490999999999996</v>
      </c>
      <c r="HG43" s="17">
        <v>-2.0491000000000001</v>
      </c>
      <c r="HH43" s="17">
        <v>45.5</v>
      </c>
      <c r="HI43" s="17">
        <v>47.27</v>
      </c>
      <c r="HJ43" s="17">
        <v>47.26634</v>
      </c>
      <c r="HK43" s="17">
        <v>-1.76634</v>
      </c>
      <c r="HL43" s="17">
        <v>15.1</v>
      </c>
      <c r="HM43" s="17">
        <v>13</v>
      </c>
      <c r="HN43" s="17">
        <v>13</v>
      </c>
      <c r="HO43" s="17">
        <v>2.1</v>
      </c>
      <c r="HP43" s="17">
        <v>3.8</v>
      </c>
      <c r="HQ43" s="17">
        <v>3.89</v>
      </c>
      <c r="HR43" s="17">
        <v>3.8872599999999999</v>
      </c>
      <c r="HS43" s="17">
        <v>-8.7260000000000004E-2</v>
      </c>
      <c r="HT43" s="17">
        <v>37.6</v>
      </c>
      <c r="HU43" s="17">
        <v>34.42</v>
      </c>
      <c r="HV43" s="17">
        <v>34.419510000000002</v>
      </c>
      <c r="HW43" s="17">
        <v>3.1804899999999998</v>
      </c>
      <c r="HX43" s="17">
        <v>174.4</v>
      </c>
      <c r="HY43" s="17">
        <v>171.54</v>
      </c>
      <c r="HZ43" s="17">
        <v>171.54185000000001</v>
      </c>
      <c r="IA43" s="17">
        <v>2.8581500000000002</v>
      </c>
      <c r="IB43" s="17"/>
      <c r="IC43" s="17"/>
      <c r="ID43" s="17"/>
      <c r="IE43" s="17">
        <v>0</v>
      </c>
      <c r="IF43" s="17"/>
      <c r="IG43" s="17"/>
      <c r="IH43" s="17"/>
      <c r="II43" s="17">
        <v>0</v>
      </c>
      <c r="IJ43" s="17"/>
      <c r="IK43" s="17"/>
      <c r="IL43" s="17"/>
      <c r="IM43" s="17">
        <v>0</v>
      </c>
      <c r="IN43" s="17">
        <v>45.4</v>
      </c>
      <c r="IO43" s="17">
        <v>48.42</v>
      </c>
      <c r="IP43" s="17">
        <v>0</v>
      </c>
      <c r="IQ43" s="17">
        <v>45.4</v>
      </c>
      <c r="IR43" s="17"/>
      <c r="IS43" s="17"/>
      <c r="IT43" s="17"/>
      <c r="IU43" s="17">
        <v>0</v>
      </c>
      <c r="IV43" s="17"/>
      <c r="IW43" s="17"/>
      <c r="IX43" s="17"/>
      <c r="IY43" s="17">
        <v>0</v>
      </c>
      <c r="IZ43" s="17"/>
      <c r="JA43" s="17"/>
      <c r="JB43" s="17"/>
      <c r="JC43" s="17">
        <v>0</v>
      </c>
      <c r="JD43" s="17">
        <v>86.9</v>
      </c>
      <c r="JE43" s="17">
        <v>84.01</v>
      </c>
      <c r="JF43" s="17">
        <v>88.815600000000003</v>
      </c>
      <c r="JG43" s="17">
        <v>-1.9156</v>
      </c>
      <c r="JH43" s="17">
        <v>0</v>
      </c>
      <c r="JI43" s="17"/>
      <c r="JJ43" s="17"/>
      <c r="JK43" s="17">
        <v>0</v>
      </c>
      <c r="JL43" s="17">
        <v>74.7</v>
      </c>
      <c r="JM43" s="17">
        <v>10</v>
      </c>
      <c r="JN43" s="17">
        <v>120</v>
      </c>
      <c r="JO43" s="17">
        <v>-45.3</v>
      </c>
      <c r="JP43" s="17"/>
      <c r="JQ43" s="17"/>
      <c r="JR43" s="17"/>
      <c r="JS43" s="17">
        <v>0</v>
      </c>
      <c r="JT43" s="17">
        <v>0</v>
      </c>
      <c r="JU43" s="17">
        <v>0</v>
      </c>
      <c r="JV43" s="17">
        <v>60</v>
      </c>
      <c r="JW43" s="17">
        <v>-60</v>
      </c>
      <c r="JX43" s="17">
        <v>0</v>
      </c>
      <c r="JY43" s="17">
        <v>0</v>
      </c>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v>0</v>
      </c>
      <c r="LB43" s="17">
        <v>0</v>
      </c>
      <c r="LC43" s="17">
        <v>0</v>
      </c>
      <c r="LD43" s="17">
        <v>1.5</v>
      </c>
      <c r="LE43" s="17">
        <v>3.99</v>
      </c>
      <c r="LF43" s="17">
        <v>3.9931199999999998</v>
      </c>
      <c r="LG43" s="17">
        <v>-2.4931199999999998</v>
      </c>
      <c r="LH43" s="17">
        <v>231</v>
      </c>
      <c r="LI43" s="17">
        <v>271.11</v>
      </c>
      <c r="LJ43" s="17">
        <v>107.39400000000001</v>
      </c>
      <c r="LK43" s="17">
        <v>123.60599999999999</v>
      </c>
      <c r="LL43" s="17">
        <v>133.6</v>
      </c>
      <c r="LM43" s="17">
        <v>133.68</v>
      </c>
      <c r="LN43" s="17">
        <v>133.67995999999999</v>
      </c>
      <c r="LO43" s="17">
        <v>-7.9960000000000003E-2</v>
      </c>
      <c r="LP43" s="17">
        <v>66.099999999999994</v>
      </c>
      <c r="LQ43" s="17">
        <v>63.43</v>
      </c>
      <c r="LR43" s="17">
        <v>67.461460000000002</v>
      </c>
      <c r="LS43" s="17">
        <v>-1.3614599999999999</v>
      </c>
      <c r="LT43" s="17">
        <v>77.900000000000006</v>
      </c>
      <c r="LU43" s="17">
        <v>78.569999999999993</v>
      </c>
      <c r="LV43" s="17">
        <v>78.567999999999998</v>
      </c>
      <c r="LW43" s="17">
        <v>-0.66800000000000004</v>
      </c>
      <c r="LX43" s="17">
        <v>19</v>
      </c>
      <c r="LY43" s="17">
        <v>19</v>
      </c>
      <c r="LZ43" s="17">
        <v>30.097560000000001</v>
      </c>
      <c r="MA43" s="17">
        <v>-11.09756</v>
      </c>
      <c r="MB43" s="17"/>
      <c r="MC43" s="17"/>
      <c r="MD43" s="17"/>
      <c r="ME43" s="17">
        <v>0</v>
      </c>
      <c r="MF43" s="17"/>
      <c r="MG43" s="17"/>
      <c r="MH43" s="17"/>
      <c r="MI43" s="17">
        <v>0</v>
      </c>
      <c r="MJ43" s="17"/>
      <c r="MK43" s="17"/>
      <c r="ML43" s="17"/>
      <c r="MM43" s="17">
        <v>0</v>
      </c>
      <c r="MN43" s="17"/>
      <c r="MO43" s="17">
        <v>0</v>
      </c>
      <c r="MP43" s="17">
        <v>146.66612000000001</v>
      </c>
      <c r="MQ43" s="17">
        <v>-146.66612000000001</v>
      </c>
      <c r="MR43" s="17">
        <v>145.4</v>
      </c>
      <c r="MS43" s="17">
        <v>144.31333000000001</v>
      </c>
      <c r="MT43" s="17">
        <v>146.66612000000001</v>
      </c>
      <c r="MU43" s="17">
        <v>-1.2661199999999999</v>
      </c>
      <c r="MV43" s="17">
        <v>67.900000000000006</v>
      </c>
      <c r="MW43" s="17">
        <v>72.156670000000005</v>
      </c>
      <c r="MX43" s="17">
        <v>146.66612000000001</v>
      </c>
      <c r="MY43" s="17">
        <v>-78.766120000000001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v>
      </c>
      <c r="OD43" s="17">
        <v>0.107</v>
      </c>
      <c r="OE43" s="17">
        <v>-0.107</v>
      </c>
      <c r="OF43" s="17">
        <v>90.7</v>
      </c>
      <c r="OG43" s="17">
        <v>108.73</v>
      </c>
      <c r="OH43" s="17">
        <v>114.217</v>
      </c>
      <c r="OI43" s="17">
        <v>-23.516999999999999</v>
      </c>
      <c r="OJ43" s="17">
        <v>0</v>
      </c>
      <c r="OK43" s="17">
        <v>0</v>
      </c>
      <c r="OL43" s="17">
        <v>0</v>
      </c>
      <c r="OM43" s="17">
        <v>0</v>
      </c>
      <c r="ON43" s="17">
        <v>0</v>
      </c>
      <c r="OO43" s="17">
        <v>1.5</v>
      </c>
      <c r="OP43" s="17">
        <v>1.496</v>
      </c>
      <c r="OQ43" s="17">
        <v>-1.496</v>
      </c>
      <c r="OR43" s="17">
        <v>0</v>
      </c>
      <c r="OS43" s="17">
        <v>0</v>
      </c>
      <c r="OT43" s="17">
        <v>0</v>
      </c>
      <c r="OU43" s="17">
        <v>0</v>
      </c>
      <c r="OV43" s="17">
        <v>20</v>
      </c>
      <c r="OW43" s="17">
        <v>20</v>
      </c>
      <c r="OX43" s="17">
        <v>17.560980000000001</v>
      </c>
      <c r="OY43" s="17">
        <v>2.4390200000000002</v>
      </c>
      <c r="OZ43" s="17">
        <v>9.9</v>
      </c>
      <c r="PA43" s="17">
        <v>9.98</v>
      </c>
      <c r="PB43" s="17">
        <v>9.9830000000000005</v>
      </c>
      <c r="PC43" s="17">
        <v>-8.3000000000000004E-2</v>
      </c>
      <c r="PD43" s="17">
        <v>5.5</v>
      </c>
      <c r="PE43" s="17">
        <v>5.67</v>
      </c>
      <c r="PF43" s="17">
        <v>5.67</v>
      </c>
      <c r="PG43" s="17">
        <v>-0.17</v>
      </c>
      <c r="PH43" s="17">
        <v>1.2</v>
      </c>
      <c r="PI43" s="17">
        <v>1</v>
      </c>
      <c r="PJ43" s="17">
        <v>1</v>
      </c>
      <c r="PK43" s="17">
        <v>0.2</v>
      </c>
      <c r="PL43" s="17">
        <v>3</v>
      </c>
      <c r="PM43" s="17">
        <v>3.4</v>
      </c>
      <c r="PN43" s="17">
        <v>3.4</v>
      </c>
      <c r="PO43" s="17">
        <v>-0.4</v>
      </c>
      <c r="PP43" s="17">
        <v>5.0999999999999996</v>
      </c>
      <c r="PQ43" s="17">
        <v>5</v>
      </c>
      <c r="PR43" s="17">
        <v>5</v>
      </c>
      <c r="PS43" s="17">
        <v>0.1</v>
      </c>
      <c r="PT43" s="17">
        <v>20.5</v>
      </c>
      <c r="PU43" s="17">
        <v>19.510000000000002</v>
      </c>
      <c r="PV43" s="17">
        <v>19.5122</v>
      </c>
      <c r="PW43" s="17">
        <v>0.98780000000000001</v>
      </c>
      <c r="PX43" s="17">
        <v>15.3</v>
      </c>
      <c r="PY43" s="17">
        <v>19.510000000000002</v>
      </c>
      <c r="PZ43" s="17">
        <v>19.5122</v>
      </c>
      <c r="QA43" s="17">
        <v>-4.2122000000000002</v>
      </c>
      <c r="QB43" s="17">
        <v>18.3</v>
      </c>
      <c r="QC43" s="17">
        <v>17.559999999999999</v>
      </c>
      <c r="QD43" s="17">
        <v>17.560980000000001</v>
      </c>
      <c r="QE43" s="17">
        <v>0.73902000000000001</v>
      </c>
      <c r="QF43" s="17">
        <v>3.7</v>
      </c>
      <c r="QG43" s="17">
        <v>3.5</v>
      </c>
      <c r="QH43" s="17">
        <v>3.5</v>
      </c>
      <c r="QI43" s="17">
        <v>0.2</v>
      </c>
      <c r="QJ43" s="17">
        <v>18.5</v>
      </c>
      <c r="QK43" s="17">
        <v>17.95</v>
      </c>
      <c r="QL43" s="17">
        <v>17.951219999999999</v>
      </c>
      <c r="QM43" s="17">
        <v>0.54878000000000005</v>
      </c>
      <c r="QN43" s="17">
        <v>0</v>
      </c>
      <c r="QO43" s="17">
        <v>0</v>
      </c>
      <c r="QP43" s="17">
        <v>0</v>
      </c>
      <c r="QQ43" s="17">
        <v>0</v>
      </c>
      <c r="QR43" s="17">
        <v>0</v>
      </c>
      <c r="QS43" s="17">
        <v>0</v>
      </c>
      <c r="QT43" s="17">
        <v>0.03</v>
      </c>
      <c r="QU43" s="17">
        <v>-0.03</v>
      </c>
      <c r="QV43" s="17">
        <v>28.2</v>
      </c>
      <c r="QW43" s="17">
        <v>25.4</v>
      </c>
      <c r="QX43" s="17">
        <v>26.824999999999999</v>
      </c>
      <c r="QY43" s="17">
        <v>1.375</v>
      </c>
      <c r="QZ43" s="17">
        <v>80.900000000000006</v>
      </c>
      <c r="RA43" s="17">
        <v>80.87</v>
      </c>
      <c r="RB43" s="17">
        <v>84.1</v>
      </c>
      <c r="RC43" s="17">
        <v>-3.2</v>
      </c>
      <c r="RD43" s="17"/>
      <c r="RE43" s="17"/>
      <c r="RF43" s="17"/>
      <c r="RG43" s="17">
        <v>0</v>
      </c>
      <c r="RH43" s="17"/>
      <c r="RI43" s="17"/>
      <c r="RJ43" s="17"/>
      <c r="RK43" s="17">
        <v>0</v>
      </c>
      <c r="RL43" s="17"/>
      <c r="RM43" s="17"/>
      <c r="RN43" s="17"/>
      <c r="RO43" s="17">
        <v>0</v>
      </c>
      <c r="RP43" s="17"/>
      <c r="RQ43" s="17"/>
      <c r="RR43" s="17"/>
      <c r="RS43" s="17">
        <v>0</v>
      </c>
      <c r="RT43" s="17">
        <v>0</v>
      </c>
      <c r="RU43" s="17">
        <v>0</v>
      </c>
      <c r="RV43" s="17">
        <v>0</v>
      </c>
      <c r="RW43" s="17">
        <v>0</v>
      </c>
      <c r="RX43" s="17">
        <v>2.4</v>
      </c>
      <c r="RY43" s="17">
        <v>2.38</v>
      </c>
      <c r="RZ43" s="17">
        <v>2.379</v>
      </c>
      <c r="SA43" s="17">
        <v>2.1000000000000001E-2</v>
      </c>
      <c r="SB43" s="17">
        <v>14.3</v>
      </c>
      <c r="SC43" s="17">
        <v>19.87</v>
      </c>
      <c r="SD43" s="17">
        <v>11.62162</v>
      </c>
      <c r="SE43" s="17">
        <v>2.6783800000000002</v>
      </c>
      <c r="SF43" s="17">
        <v>3.1</v>
      </c>
      <c r="SG43" s="17">
        <v>2</v>
      </c>
      <c r="SH43" s="17">
        <v>2</v>
      </c>
      <c r="SI43" s="17">
        <v>1.1000000000000001</v>
      </c>
      <c r="SJ43" s="17"/>
      <c r="SK43" s="17"/>
      <c r="SL43" s="17">
        <v>0.7</v>
      </c>
      <c r="SM43" s="17">
        <v>-0.7</v>
      </c>
      <c r="SN43" s="17">
        <v>19.600000000000001</v>
      </c>
      <c r="SO43" s="17">
        <v>19.12</v>
      </c>
      <c r="SP43" s="17">
        <v>19.121949999999998</v>
      </c>
      <c r="SQ43" s="17">
        <v>0.47804999999999997</v>
      </c>
      <c r="SR43" s="17">
        <v>9.6</v>
      </c>
      <c r="SS43" s="17">
        <v>9.5</v>
      </c>
      <c r="ST43" s="17">
        <v>9.5</v>
      </c>
      <c r="SU43" s="17">
        <v>0.1</v>
      </c>
      <c r="SV43" s="17">
        <v>18.399999999999999</v>
      </c>
      <c r="SW43" s="17">
        <v>16.59</v>
      </c>
      <c r="SX43" s="17">
        <v>16.585370000000001</v>
      </c>
      <c r="SY43" s="17">
        <v>1.81463</v>
      </c>
      <c r="SZ43" s="17">
        <v>20.3</v>
      </c>
      <c r="TA43" s="17">
        <v>19.510000000000002</v>
      </c>
      <c r="TB43" s="17">
        <v>19.5122</v>
      </c>
      <c r="TC43" s="17">
        <v>0.78779999999999994</v>
      </c>
      <c r="TD43" s="17">
        <v>20</v>
      </c>
      <c r="TE43" s="17">
        <v>19.32</v>
      </c>
      <c r="TF43" s="17">
        <v>19.317070000000001</v>
      </c>
      <c r="TG43" s="17">
        <v>0.68293000000000004</v>
      </c>
      <c r="TH43" s="17">
        <v>29.5</v>
      </c>
      <c r="TI43" s="17">
        <v>23.2</v>
      </c>
      <c r="TJ43" s="17">
        <v>24.102</v>
      </c>
      <c r="TK43" s="17">
        <v>5.3979999999999997</v>
      </c>
      <c r="TL43" s="17">
        <v>81</v>
      </c>
      <c r="TM43" s="17">
        <v>70.8</v>
      </c>
      <c r="TN43" s="17">
        <v>70.799000000000007</v>
      </c>
      <c r="TO43" s="17">
        <v>10.201000000000001</v>
      </c>
      <c r="TP43" s="17">
        <v>0</v>
      </c>
      <c r="TQ43" s="17">
        <v>0</v>
      </c>
      <c r="TR43" s="17">
        <v>1E-3</v>
      </c>
      <c r="TS43" s="17">
        <v>-1E-3</v>
      </c>
      <c r="TT43" s="17">
        <v>101.7</v>
      </c>
      <c r="TU43" s="17">
        <v>94.66</v>
      </c>
      <c r="TV43" s="17">
        <v>86.628</v>
      </c>
      <c r="TW43" s="17">
        <v>15.071999999999999</v>
      </c>
      <c r="TX43" s="17">
        <v>94.8</v>
      </c>
      <c r="TY43" s="17">
        <v>109.25</v>
      </c>
      <c r="TZ43" s="17">
        <v>90.096999999999994</v>
      </c>
      <c r="UA43" s="17">
        <v>4.7030000000000003</v>
      </c>
      <c r="UB43" s="17">
        <v>14.2</v>
      </c>
      <c r="UC43" s="17">
        <v>10.8</v>
      </c>
      <c r="UD43" s="17">
        <v>10.798999999999999</v>
      </c>
      <c r="UE43" s="17">
        <v>3.4009999999999998</v>
      </c>
      <c r="UF43" s="17">
        <v>12</v>
      </c>
      <c r="UG43" s="17">
        <v>9.57</v>
      </c>
      <c r="UH43" s="17">
        <v>9.5730000000000004</v>
      </c>
      <c r="UI43" s="17">
        <v>2.427</v>
      </c>
      <c r="UJ43" s="17">
        <v>20.9</v>
      </c>
      <c r="UK43" s="17">
        <v>19.510000000000002</v>
      </c>
      <c r="UL43" s="17">
        <v>19.5122</v>
      </c>
      <c r="UM43" s="17">
        <v>1.3877999999999999</v>
      </c>
      <c r="UN43" s="17">
        <v>6.4</v>
      </c>
      <c r="UO43" s="17">
        <v>8</v>
      </c>
      <c r="UP43" s="17">
        <v>8</v>
      </c>
      <c r="UQ43" s="17">
        <v>-1.6</v>
      </c>
      <c r="UR43" s="17">
        <v>8.8000000000000007</v>
      </c>
      <c r="US43" s="17">
        <v>8.4</v>
      </c>
      <c r="UT43" s="17">
        <v>8.4</v>
      </c>
      <c r="UU43" s="17">
        <v>0.4</v>
      </c>
      <c r="UV43" s="17">
        <v>20.399999999999999</v>
      </c>
      <c r="UW43" s="17">
        <v>19.510000000000002</v>
      </c>
      <c r="UX43" s="17">
        <v>19.5122</v>
      </c>
      <c r="UY43" s="17">
        <v>0.88780000000000003</v>
      </c>
      <c r="UZ43" s="17">
        <v>20.399999999999999</v>
      </c>
      <c r="VA43" s="17">
        <v>19.510000000000002</v>
      </c>
      <c r="VB43" s="17">
        <v>19.5122</v>
      </c>
      <c r="VC43" s="17">
        <v>0.88780000000000003</v>
      </c>
      <c r="VD43" s="17">
        <v>20.2</v>
      </c>
      <c r="VE43" s="17">
        <v>19.510000000000002</v>
      </c>
      <c r="VF43" s="17">
        <v>19.5122</v>
      </c>
      <c r="VG43" s="17">
        <v>0.68779999999999997</v>
      </c>
      <c r="VH43" s="17">
        <v>0</v>
      </c>
      <c r="VI43" s="17">
        <v>2.34</v>
      </c>
      <c r="VJ43" s="17">
        <v>2.339</v>
      </c>
      <c r="VK43" s="17">
        <v>-2.339</v>
      </c>
      <c r="VL43" s="17">
        <v>0</v>
      </c>
      <c r="VM43" s="17">
        <v>0.87</v>
      </c>
      <c r="VN43" s="17">
        <v>6.52</v>
      </c>
      <c r="VO43" s="17">
        <v>-6.52</v>
      </c>
      <c r="VP43" s="17">
        <v>0.1</v>
      </c>
      <c r="VQ43" s="17">
        <v>0.01</v>
      </c>
      <c r="VR43" s="17">
        <v>8.0000000000000002E-3</v>
      </c>
      <c r="VS43" s="17">
        <v>9.1999999999999998E-2</v>
      </c>
      <c r="VT43" s="17">
        <v>0</v>
      </c>
      <c r="VU43" s="17">
        <v>0</v>
      </c>
      <c r="VV43" s="17">
        <v>0.02</v>
      </c>
      <c r="VW43" s="17">
        <v>-0.02</v>
      </c>
      <c r="VX43" s="17">
        <v>0.4</v>
      </c>
      <c r="VY43" s="17">
        <v>0.4</v>
      </c>
      <c r="VZ43" s="17">
        <v>0.6</v>
      </c>
      <c r="WA43" s="17">
        <v>-0.2</v>
      </c>
      <c r="WB43" s="17">
        <v>129.19999999999999</v>
      </c>
      <c r="WC43" s="17">
        <v>119.48</v>
      </c>
      <c r="WD43" s="17">
        <v>125</v>
      </c>
      <c r="WE43" s="17">
        <v>4.2</v>
      </c>
      <c r="WF43" s="17">
        <v>39.700000000000003</v>
      </c>
      <c r="WG43" s="17">
        <v>0</v>
      </c>
      <c r="WH43" s="17">
        <v>96</v>
      </c>
      <c r="WI43" s="17">
        <v>-56.3</v>
      </c>
      <c r="WJ43" s="17">
        <v>0</v>
      </c>
      <c r="WK43" s="17">
        <v>0</v>
      </c>
      <c r="WL43" s="17">
        <v>0</v>
      </c>
      <c r="WM43" s="17">
        <v>0</v>
      </c>
      <c r="WN43" s="17">
        <v>0</v>
      </c>
      <c r="WO43" s="17">
        <v>0</v>
      </c>
      <c r="WP43" s="17">
        <v>0</v>
      </c>
      <c r="WQ43" s="17">
        <v>0</v>
      </c>
      <c r="WR43" s="17">
        <v>9.6</v>
      </c>
      <c r="WS43" s="17">
        <v>9.4</v>
      </c>
      <c r="WT43" s="17">
        <v>9.4</v>
      </c>
      <c r="WU43" s="17">
        <v>0.2</v>
      </c>
      <c r="WV43" s="17">
        <v>20</v>
      </c>
      <c r="WW43" s="17">
        <v>19.32</v>
      </c>
      <c r="WX43" s="17">
        <v>19.317070000000001</v>
      </c>
      <c r="WY43" s="17">
        <v>0.68293000000000004</v>
      </c>
      <c r="WZ43" s="17">
        <v>10.1</v>
      </c>
      <c r="XA43" s="17">
        <v>9</v>
      </c>
      <c r="XB43" s="17">
        <v>10.8</v>
      </c>
      <c r="XC43" s="17">
        <v>-0.7</v>
      </c>
      <c r="XD43" s="17">
        <v>29</v>
      </c>
      <c r="XE43" s="17">
        <v>35</v>
      </c>
      <c r="XF43" s="17">
        <v>40</v>
      </c>
      <c r="XG43" s="17">
        <v>-11</v>
      </c>
      <c r="XH43" s="17"/>
      <c r="XI43" s="17"/>
      <c r="XJ43" s="17"/>
      <c r="XK43" s="17">
        <v>0</v>
      </c>
      <c r="XL43" s="17"/>
      <c r="XM43" s="17"/>
      <c r="XN43" s="17"/>
      <c r="XO43" s="17">
        <v>0</v>
      </c>
      <c r="XP43" s="17"/>
      <c r="XQ43" s="17"/>
      <c r="XR43" s="17"/>
      <c r="XS43" s="17">
        <v>0</v>
      </c>
      <c r="XT43" s="17"/>
      <c r="XU43" s="17"/>
      <c r="XV43" s="17"/>
      <c r="XW43" s="17">
        <v>0</v>
      </c>
    </row>
    <row r="44" spans="1:647" ht="24" customHeight="1" x14ac:dyDescent="0.35">
      <c r="A44" s="1"/>
      <c r="B44" s="16" t="s">
        <v>76</v>
      </c>
      <c r="C44" s="16" t="s">
        <v>777</v>
      </c>
      <c r="D44" s="17"/>
      <c r="E44" s="17"/>
      <c r="F44" s="17"/>
      <c r="G44" s="17">
        <v>0</v>
      </c>
      <c r="H44" s="17"/>
      <c r="I44" s="17"/>
      <c r="J44" s="17"/>
      <c r="K44" s="17">
        <v>0</v>
      </c>
      <c r="L44" s="17"/>
      <c r="M44" s="17"/>
      <c r="N44" s="17"/>
      <c r="O44" s="17">
        <v>0</v>
      </c>
      <c r="P44" s="17">
        <v>650.9</v>
      </c>
      <c r="Q44" s="17">
        <v>646.79999999999995</v>
      </c>
      <c r="R44" s="17">
        <v>646.79789000000005</v>
      </c>
      <c r="S44" s="17">
        <v>4.1021099999999997</v>
      </c>
      <c r="T44" s="17">
        <v>215.8</v>
      </c>
      <c r="U44" s="17">
        <v>211.44</v>
      </c>
      <c r="V44" s="17">
        <v>211.44126</v>
      </c>
      <c r="W44" s="17">
        <v>4.3587400000000001</v>
      </c>
      <c r="X44" s="17"/>
      <c r="Y44" s="17"/>
      <c r="Z44" s="17"/>
      <c r="AA44" s="17">
        <v>0</v>
      </c>
      <c r="AB44" s="17"/>
      <c r="AC44" s="17"/>
      <c r="AD44" s="17"/>
      <c r="AE44" s="17">
        <v>0</v>
      </c>
      <c r="AF44" s="17">
        <v>90.8</v>
      </c>
      <c r="AG44" s="17">
        <v>92.22</v>
      </c>
      <c r="AH44" s="17">
        <v>92.226339999999993</v>
      </c>
      <c r="AI44" s="17">
        <v>-1.4263399999999999</v>
      </c>
      <c r="AJ44" s="17">
        <v>203.4</v>
      </c>
      <c r="AK44" s="17">
        <v>240.17</v>
      </c>
      <c r="AL44" s="17">
        <v>235.97717</v>
      </c>
      <c r="AM44" s="17">
        <v>-32.577170000000002</v>
      </c>
      <c r="AN44" s="17"/>
      <c r="AO44" s="17"/>
      <c r="AP44" s="17"/>
      <c r="AQ44" s="17">
        <v>0</v>
      </c>
      <c r="AR44" s="17"/>
      <c r="AS44" s="17"/>
      <c r="AT44" s="17"/>
      <c r="AU44" s="17">
        <v>0</v>
      </c>
      <c r="AV44" s="17">
        <v>139</v>
      </c>
      <c r="AW44" s="17">
        <v>147.33332999999999</v>
      </c>
      <c r="AX44" s="17">
        <v>136.79930999999999</v>
      </c>
      <c r="AY44" s="17">
        <v>2.2006899999999998</v>
      </c>
      <c r="AZ44" s="17">
        <v>138.69999999999999</v>
      </c>
      <c r="BA44" s="17">
        <v>147.33332999999999</v>
      </c>
      <c r="BB44" s="17">
        <v>136.79930999999999</v>
      </c>
      <c r="BC44" s="17">
        <v>1.90069</v>
      </c>
      <c r="BD44" s="17">
        <v>139.1</v>
      </c>
      <c r="BE44" s="17">
        <v>147.33332999999999</v>
      </c>
      <c r="BF44" s="17">
        <v>136.79930999999999</v>
      </c>
      <c r="BG44" s="17">
        <v>2.3006899999999999</v>
      </c>
      <c r="BH44" s="17">
        <v>231</v>
      </c>
      <c r="BI44" s="17">
        <v>221</v>
      </c>
      <c r="BJ44" s="17">
        <v>205.19897</v>
      </c>
      <c r="BK44" s="17">
        <v>25.801030000000001</v>
      </c>
      <c r="BL44" s="17">
        <v>205.1</v>
      </c>
      <c r="BM44" s="17">
        <v>195.12</v>
      </c>
      <c r="BN44" s="17">
        <v>195.12200999999999</v>
      </c>
      <c r="BO44" s="17">
        <v>9.9779900000000001</v>
      </c>
      <c r="BP44" s="17">
        <v>109</v>
      </c>
      <c r="BQ44" s="17">
        <v>97.56</v>
      </c>
      <c r="BR44" s="17">
        <v>97.561000000000007</v>
      </c>
      <c r="BS44" s="17">
        <v>11.439</v>
      </c>
      <c r="BT44" s="17">
        <v>563.6</v>
      </c>
      <c r="BU44" s="17">
        <v>568.29999999999995</v>
      </c>
      <c r="BV44" s="17">
        <v>568.29854</v>
      </c>
      <c r="BW44" s="17">
        <v>-4.6985400000000004</v>
      </c>
      <c r="BX44" s="17">
        <v>10.4</v>
      </c>
      <c r="BY44" s="17">
        <v>10.56</v>
      </c>
      <c r="BZ44" s="17"/>
      <c r="CA44" s="17">
        <v>10.4</v>
      </c>
      <c r="CB44" s="17"/>
      <c r="CC44" s="17"/>
      <c r="CD44" s="17"/>
      <c r="CE44" s="17">
        <v>0</v>
      </c>
      <c r="CF44" s="17"/>
      <c r="CG44" s="17"/>
      <c r="CH44" s="17"/>
      <c r="CI44" s="17">
        <v>0</v>
      </c>
      <c r="CJ44" s="17"/>
      <c r="CK44" s="17"/>
      <c r="CL44" s="17"/>
      <c r="CM44" s="17">
        <v>0</v>
      </c>
      <c r="CN44" s="17"/>
      <c r="CO44" s="17"/>
      <c r="CP44" s="17"/>
      <c r="CQ44" s="17">
        <v>0</v>
      </c>
      <c r="CR44" s="17">
        <v>161.6</v>
      </c>
      <c r="CS44" s="17">
        <v>164.71</v>
      </c>
      <c r="CT44" s="17">
        <v>164.70732000000001</v>
      </c>
      <c r="CU44" s="17">
        <v>-3.1073200000000001</v>
      </c>
      <c r="CV44" s="17">
        <v>7.8</v>
      </c>
      <c r="CW44" s="17">
        <v>6.83</v>
      </c>
      <c r="CX44" s="17">
        <v>5.1346499999999997</v>
      </c>
      <c r="CY44" s="17">
        <v>2.6653500000000001</v>
      </c>
      <c r="CZ44" s="17">
        <v>3.7</v>
      </c>
      <c r="DA44" s="17">
        <v>3.75</v>
      </c>
      <c r="DB44" s="17">
        <v>2.8184800000000001</v>
      </c>
      <c r="DC44" s="17">
        <v>0.88151999999999997</v>
      </c>
      <c r="DD44" s="17">
        <v>0</v>
      </c>
      <c r="DE44" s="17">
        <v>0</v>
      </c>
      <c r="DF44" s="17">
        <v>0</v>
      </c>
      <c r="DG44" s="17">
        <v>0</v>
      </c>
      <c r="DH44" s="17">
        <v>6.7</v>
      </c>
      <c r="DI44" s="17">
        <v>2.95</v>
      </c>
      <c r="DJ44" s="17">
        <v>6.8787000000000003</v>
      </c>
      <c r="DK44" s="17">
        <v>-0.1787</v>
      </c>
      <c r="DL44" s="17">
        <v>10.9</v>
      </c>
      <c r="DM44" s="17">
        <v>14.99</v>
      </c>
      <c r="DN44" s="17">
        <v>14.9922</v>
      </c>
      <c r="DO44" s="17">
        <v>-4.0922000000000001</v>
      </c>
      <c r="DP44" s="17">
        <v>91.1</v>
      </c>
      <c r="DQ44" s="17">
        <v>131.18</v>
      </c>
      <c r="DR44" s="17">
        <v>82.10754</v>
      </c>
      <c r="DS44" s="17">
        <v>8.9924599999999995</v>
      </c>
      <c r="DT44" s="17">
        <v>5</v>
      </c>
      <c r="DU44" s="17">
        <v>0</v>
      </c>
      <c r="DV44" s="17">
        <v>8.7367699999999999</v>
      </c>
      <c r="DW44" s="17">
        <v>-3.7367699999999999</v>
      </c>
      <c r="DX44" s="17"/>
      <c r="DY44" s="17"/>
      <c r="DZ44" s="17"/>
      <c r="EA44" s="17">
        <v>0</v>
      </c>
      <c r="EB44" s="17"/>
      <c r="EC44" s="17"/>
      <c r="ED44" s="17"/>
      <c r="EE44" s="17">
        <v>0</v>
      </c>
      <c r="EF44" s="17"/>
      <c r="EG44" s="17"/>
      <c r="EH44" s="17"/>
      <c r="EI44" s="17">
        <v>0</v>
      </c>
      <c r="EJ44" s="17">
        <v>111.3</v>
      </c>
      <c r="EK44" s="17">
        <v>109.52</v>
      </c>
      <c r="EL44" s="17">
        <v>112.90537</v>
      </c>
      <c r="EM44" s="17">
        <v>-1.60537</v>
      </c>
      <c r="EN44" s="17">
        <v>224.3</v>
      </c>
      <c r="EO44" s="17">
        <v>221.56</v>
      </c>
      <c r="EP44" s="17">
        <v>221.55625000000001</v>
      </c>
      <c r="EQ44" s="17">
        <v>2.7437499999999999</v>
      </c>
      <c r="ER44" s="17"/>
      <c r="ES44" s="17"/>
      <c r="ET44" s="17"/>
      <c r="EU44" s="17">
        <v>0</v>
      </c>
      <c r="EV44" s="17"/>
      <c r="EW44" s="17"/>
      <c r="EX44" s="17"/>
      <c r="EY44" s="17">
        <v>0</v>
      </c>
      <c r="EZ44" s="17"/>
      <c r="FA44" s="17"/>
      <c r="FB44" s="17"/>
      <c r="FC44" s="17">
        <v>0</v>
      </c>
      <c r="FD44" s="17">
        <v>6.5</v>
      </c>
      <c r="FE44" s="17">
        <v>6.39</v>
      </c>
      <c r="FF44" s="17">
        <v>6.39</v>
      </c>
      <c r="FG44" s="17">
        <v>0.11</v>
      </c>
      <c r="FH44" s="17">
        <v>226.7</v>
      </c>
      <c r="FI44" s="17">
        <v>229.57</v>
      </c>
      <c r="FJ44" s="17">
        <v>229.57073</v>
      </c>
      <c r="FK44" s="17">
        <v>-2.87073</v>
      </c>
      <c r="FL44" s="17">
        <v>70.400000000000006</v>
      </c>
      <c r="FM44" s="17">
        <v>78.47</v>
      </c>
      <c r="FN44" s="17">
        <v>73.380380000000002</v>
      </c>
      <c r="FO44" s="17">
        <v>-2.9803799999999998</v>
      </c>
      <c r="FP44" s="17">
        <v>149.69999999999999</v>
      </c>
      <c r="FQ44" s="17">
        <v>151.08000000000001</v>
      </c>
      <c r="FR44" s="17">
        <v>151.084</v>
      </c>
      <c r="FS44" s="17">
        <v>-1.3839999999999999</v>
      </c>
      <c r="FT44" s="17">
        <v>42.3</v>
      </c>
      <c r="FU44" s="17">
        <v>41.5</v>
      </c>
      <c r="FV44" s="17">
        <v>41.498959999999997</v>
      </c>
      <c r="FW44" s="17">
        <v>0.80103999999999997</v>
      </c>
      <c r="FX44" s="17">
        <v>18.3</v>
      </c>
      <c r="FY44" s="17">
        <v>19.29</v>
      </c>
      <c r="FZ44" s="17">
        <v>19.28585</v>
      </c>
      <c r="GA44" s="17">
        <v>-0.98585</v>
      </c>
      <c r="GB44" s="17">
        <v>19.399999999999999</v>
      </c>
      <c r="GC44" s="17">
        <v>19.12</v>
      </c>
      <c r="GD44" s="17">
        <v>19.121949999999998</v>
      </c>
      <c r="GE44" s="17">
        <v>0.27805000000000002</v>
      </c>
      <c r="GF44" s="17">
        <v>91.7</v>
      </c>
      <c r="GG44" s="17">
        <v>87.66</v>
      </c>
      <c r="GH44" s="17">
        <v>87.657560000000004</v>
      </c>
      <c r="GI44" s="17">
        <v>4.04244</v>
      </c>
      <c r="GJ44" s="17">
        <v>0</v>
      </c>
      <c r="GK44" s="17">
        <v>0</v>
      </c>
      <c r="GL44" s="17">
        <v>0</v>
      </c>
      <c r="GM44" s="17">
        <v>0</v>
      </c>
      <c r="GN44" s="17">
        <v>125</v>
      </c>
      <c r="GO44" s="17">
        <v>185.62</v>
      </c>
      <c r="GP44" s="17">
        <v>0</v>
      </c>
      <c r="GQ44" s="17">
        <v>125</v>
      </c>
      <c r="GR44" s="17">
        <v>74</v>
      </c>
      <c r="GS44" s="17">
        <v>92.81</v>
      </c>
      <c r="GT44" s="17"/>
      <c r="GU44" s="17">
        <v>74</v>
      </c>
      <c r="GV44" s="17">
        <v>109.2</v>
      </c>
      <c r="GW44" s="17">
        <v>107.92</v>
      </c>
      <c r="GX44" s="17">
        <v>110.91316999999999</v>
      </c>
      <c r="GY44" s="17">
        <v>-1.7131700000000001</v>
      </c>
      <c r="GZ44" s="17">
        <v>8.1999999999999993</v>
      </c>
      <c r="HA44" s="17">
        <v>0</v>
      </c>
      <c r="HB44" s="17">
        <v>9.09</v>
      </c>
      <c r="HC44" s="17">
        <v>-0.89</v>
      </c>
      <c r="HD44" s="17">
        <v>8</v>
      </c>
      <c r="HE44" s="17">
        <v>6.06</v>
      </c>
      <c r="HF44" s="17">
        <v>9.9490999999999996</v>
      </c>
      <c r="HG44" s="17">
        <v>-1.9491000000000001</v>
      </c>
      <c r="HH44" s="17">
        <v>46.2</v>
      </c>
      <c r="HI44" s="17">
        <v>47.27</v>
      </c>
      <c r="HJ44" s="17">
        <v>47.26634</v>
      </c>
      <c r="HK44" s="17">
        <v>-1.0663400000000001</v>
      </c>
      <c r="HL44" s="17">
        <v>14.9</v>
      </c>
      <c r="HM44" s="17">
        <v>13</v>
      </c>
      <c r="HN44" s="17">
        <v>13</v>
      </c>
      <c r="HO44" s="17">
        <v>1.9</v>
      </c>
      <c r="HP44" s="17">
        <v>3.8</v>
      </c>
      <c r="HQ44" s="17">
        <v>3.89</v>
      </c>
      <c r="HR44" s="17">
        <v>3.8872599999999999</v>
      </c>
      <c r="HS44" s="17">
        <v>-8.7260000000000004E-2</v>
      </c>
      <c r="HT44" s="17">
        <v>38.200000000000003</v>
      </c>
      <c r="HU44" s="17">
        <v>34.42</v>
      </c>
      <c r="HV44" s="17">
        <v>34.419510000000002</v>
      </c>
      <c r="HW44" s="17">
        <v>3.7804899999999999</v>
      </c>
      <c r="HX44" s="17">
        <v>175.3</v>
      </c>
      <c r="HY44" s="17">
        <v>171.54</v>
      </c>
      <c r="HZ44" s="17">
        <v>171.54185000000001</v>
      </c>
      <c r="IA44" s="17">
        <v>3.7581500000000001</v>
      </c>
      <c r="IB44" s="17"/>
      <c r="IC44" s="17"/>
      <c r="ID44" s="17"/>
      <c r="IE44" s="17">
        <v>0</v>
      </c>
      <c r="IF44" s="17"/>
      <c r="IG44" s="17"/>
      <c r="IH44" s="17"/>
      <c r="II44" s="17">
        <v>0</v>
      </c>
      <c r="IJ44" s="17"/>
      <c r="IK44" s="17"/>
      <c r="IL44" s="17"/>
      <c r="IM44" s="17">
        <v>0</v>
      </c>
      <c r="IN44" s="17">
        <v>45.5</v>
      </c>
      <c r="IO44" s="17">
        <v>48.42</v>
      </c>
      <c r="IP44" s="17">
        <v>0</v>
      </c>
      <c r="IQ44" s="17">
        <v>45.5</v>
      </c>
      <c r="IR44" s="17"/>
      <c r="IS44" s="17"/>
      <c r="IT44" s="17"/>
      <c r="IU44" s="17">
        <v>0</v>
      </c>
      <c r="IV44" s="17"/>
      <c r="IW44" s="17"/>
      <c r="IX44" s="17"/>
      <c r="IY44" s="17">
        <v>0</v>
      </c>
      <c r="IZ44" s="17"/>
      <c r="JA44" s="17"/>
      <c r="JB44" s="17"/>
      <c r="JC44" s="17">
        <v>0</v>
      </c>
      <c r="JD44" s="17">
        <v>87</v>
      </c>
      <c r="JE44" s="17">
        <v>84.01</v>
      </c>
      <c r="JF44" s="17">
        <v>88.815600000000003</v>
      </c>
      <c r="JG44" s="17">
        <v>-1.8156000000000001</v>
      </c>
      <c r="JH44" s="17">
        <v>0</v>
      </c>
      <c r="JI44" s="17"/>
      <c r="JJ44" s="17"/>
      <c r="JK44" s="17">
        <v>0</v>
      </c>
      <c r="JL44" s="17">
        <v>74.2</v>
      </c>
      <c r="JM44" s="17">
        <v>30</v>
      </c>
      <c r="JN44" s="17">
        <v>150.66667000000001</v>
      </c>
      <c r="JO44" s="17">
        <v>-76.466669999999993</v>
      </c>
      <c r="JP44" s="17"/>
      <c r="JQ44" s="17"/>
      <c r="JR44" s="17"/>
      <c r="JS44" s="17">
        <v>0</v>
      </c>
      <c r="JT44" s="17">
        <v>0</v>
      </c>
      <c r="JU44" s="17">
        <v>15</v>
      </c>
      <c r="JV44" s="17">
        <v>75.333330000000004</v>
      </c>
      <c r="JW44" s="17">
        <v>-75.333330000000004</v>
      </c>
      <c r="JX44" s="17">
        <v>0</v>
      </c>
      <c r="JY44" s="17">
        <v>0</v>
      </c>
      <c r="JZ44" s="17">
        <v>0</v>
      </c>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v>0</v>
      </c>
      <c r="LB44" s="17">
        <v>0</v>
      </c>
      <c r="LC44" s="17">
        <v>0</v>
      </c>
      <c r="LD44" s="17">
        <v>1.5</v>
      </c>
      <c r="LE44" s="17">
        <v>3.99</v>
      </c>
      <c r="LF44" s="17">
        <v>3.9931199999999998</v>
      </c>
      <c r="LG44" s="17">
        <v>-2.4931199999999998</v>
      </c>
      <c r="LH44" s="17">
        <v>262.89999999999998</v>
      </c>
      <c r="LI44" s="17">
        <v>271.11</v>
      </c>
      <c r="LJ44" s="17">
        <v>181.18301</v>
      </c>
      <c r="LK44" s="17">
        <v>81.716989999999996</v>
      </c>
      <c r="LL44" s="17">
        <v>134.4</v>
      </c>
      <c r="LM44" s="17">
        <v>133.68</v>
      </c>
      <c r="LN44" s="17">
        <v>133.67995999999999</v>
      </c>
      <c r="LO44" s="17">
        <v>0.72004000000000001</v>
      </c>
      <c r="LP44" s="17">
        <v>66.400000000000006</v>
      </c>
      <c r="LQ44" s="17">
        <v>63.43</v>
      </c>
      <c r="LR44" s="17">
        <v>67.461460000000002</v>
      </c>
      <c r="LS44" s="17">
        <v>-1.0614600000000001</v>
      </c>
      <c r="LT44" s="17">
        <v>77.900000000000006</v>
      </c>
      <c r="LU44" s="17">
        <v>78.569999999999993</v>
      </c>
      <c r="LV44" s="17">
        <v>78.567999999999998</v>
      </c>
      <c r="LW44" s="17">
        <v>-0.66800000000000004</v>
      </c>
      <c r="LX44" s="17">
        <v>19.2</v>
      </c>
      <c r="LY44" s="17">
        <v>19</v>
      </c>
      <c r="LZ44" s="17">
        <v>30.097560000000001</v>
      </c>
      <c r="MA44" s="17">
        <v>-10.89756</v>
      </c>
      <c r="MB44" s="17"/>
      <c r="MC44" s="17"/>
      <c r="MD44" s="17"/>
      <c r="ME44" s="17">
        <v>0</v>
      </c>
      <c r="MF44" s="17"/>
      <c r="MG44" s="17"/>
      <c r="MH44" s="17"/>
      <c r="MI44" s="17">
        <v>0</v>
      </c>
      <c r="MJ44" s="17"/>
      <c r="MK44" s="17"/>
      <c r="ML44" s="17"/>
      <c r="MM44" s="17">
        <v>0</v>
      </c>
      <c r="MN44" s="17"/>
      <c r="MO44" s="17">
        <v>0</v>
      </c>
      <c r="MP44" s="17">
        <v>146.66612000000001</v>
      </c>
      <c r="MQ44" s="17">
        <v>-146.66612000000001</v>
      </c>
      <c r="MR44" s="17">
        <v>144.9</v>
      </c>
      <c r="MS44" s="17">
        <v>144.31333000000001</v>
      </c>
      <c r="MT44" s="17">
        <v>146.66612000000001</v>
      </c>
      <c r="MU44" s="17">
        <v>-1.7661199999999999</v>
      </c>
      <c r="MV44" s="17">
        <v>67.400000000000006</v>
      </c>
      <c r="MW44" s="17">
        <v>72.156670000000005</v>
      </c>
      <c r="MX44" s="17">
        <v>146.66612000000001</v>
      </c>
      <c r="MY44" s="17">
        <v>-79.266120000000001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0.05</v>
      </c>
      <c r="OD44" s="17">
        <v>5.1999999999999998E-2</v>
      </c>
      <c r="OE44" s="17">
        <v>-5.1999999999999998E-2</v>
      </c>
      <c r="OF44" s="17">
        <v>71</v>
      </c>
      <c r="OG44" s="17">
        <v>107.8</v>
      </c>
      <c r="OH44" s="17">
        <v>113.208</v>
      </c>
      <c r="OI44" s="17">
        <v>-42.207999999999998</v>
      </c>
      <c r="OJ44" s="17">
        <v>0</v>
      </c>
      <c r="OK44" s="17">
        <v>0</v>
      </c>
      <c r="OL44" s="17">
        <v>0</v>
      </c>
      <c r="OM44" s="17">
        <v>0</v>
      </c>
      <c r="ON44" s="17">
        <v>0</v>
      </c>
      <c r="OO44" s="17">
        <v>1.36</v>
      </c>
      <c r="OP44" s="17">
        <v>1.36</v>
      </c>
      <c r="OQ44" s="17">
        <v>-1.36</v>
      </c>
      <c r="OR44" s="17">
        <v>0</v>
      </c>
      <c r="OS44" s="17">
        <v>0</v>
      </c>
      <c r="OT44" s="17">
        <v>0</v>
      </c>
      <c r="OU44" s="17">
        <v>0</v>
      </c>
      <c r="OV44" s="17">
        <v>20</v>
      </c>
      <c r="OW44" s="17">
        <v>20</v>
      </c>
      <c r="OX44" s="17">
        <v>17.560980000000001</v>
      </c>
      <c r="OY44" s="17">
        <v>2.4390200000000002</v>
      </c>
      <c r="OZ44" s="17">
        <v>9.9</v>
      </c>
      <c r="PA44" s="17">
        <v>9.98</v>
      </c>
      <c r="PB44" s="17">
        <v>9.9830000000000005</v>
      </c>
      <c r="PC44" s="17">
        <v>-8.3000000000000004E-2</v>
      </c>
      <c r="PD44" s="17">
        <v>5.6</v>
      </c>
      <c r="PE44" s="17">
        <v>5.67</v>
      </c>
      <c r="PF44" s="17">
        <v>5.67</v>
      </c>
      <c r="PG44" s="17">
        <v>-7.0000000000000007E-2</v>
      </c>
      <c r="PH44" s="17">
        <v>1.2</v>
      </c>
      <c r="PI44" s="17">
        <v>1</v>
      </c>
      <c r="PJ44" s="17">
        <v>1</v>
      </c>
      <c r="PK44" s="17">
        <v>0.2</v>
      </c>
      <c r="PL44" s="17">
        <v>3.2</v>
      </c>
      <c r="PM44" s="17">
        <v>3.4</v>
      </c>
      <c r="PN44" s="17">
        <v>3.4</v>
      </c>
      <c r="PO44" s="17">
        <v>-0.2</v>
      </c>
      <c r="PP44" s="17">
        <v>5</v>
      </c>
      <c r="PQ44" s="17">
        <v>5</v>
      </c>
      <c r="PR44" s="17">
        <v>5</v>
      </c>
      <c r="PS44" s="17">
        <v>0</v>
      </c>
      <c r="PT44" s="17">
        <v>20.6</v>
      </c>
      <c r="PU44" s="17">
        <v>19.510000000000002</v>
      </c>
      <c r="PV44" s="17">
        <v>19.5122</v>
      </c>
      <c r="PW44" s="17">
        <v>1.0878000000000001</v>
      </c>
      <c r="PX44" s="17">
        <v>15.3</v>
      </c>
      <c r="PY44" s="17">
        <v>19.510000000000002</v>
      </c>
      <c r="PZ44" s="17">
        <v>19.5122</v>
      </c>
      <c r="QA44" s="17">
        <v>-4.2122000000000002</v>
      </c>
      <c r="QB44" s="17">
        <v>18.2</v>
      </c>
      <c r="QC44" s="17">
        <v>17.559999999999999</v>
      </c>
      <c r="QD44" s="17">
        <v>17.560980000000001</v>
      </c>
      <c r="QE44" s="17">
        <v>0.63902000000000003</v>
      </c>
      <c r="QF44" s="17">
        <v>3.7</v>
      </c>
      <c r="QG44" s="17">
        <v>3.5</v>
      </c>
      <c r="QH44" s="17">
        <v>3.5</v>
      </c>
      <c r="QI44" s="17">
        <v>0.2</v>
      </c>
      <c r="QJ44" s="17">
        <v>18.5</v>
      </c>
      <c r="QK44" s="17">
        <v>17.95</v>
      </c>
      <c r="QL44" s="17">
        <v>17.951219999999999</v>
      </c>
      <c r="QM44" s="17">
        <v>0.54878000000000005</v>
      </c>
      <c r="QN44" s="17">
        <v>0</v>
      </c>
      <c r="QO44" s="17">
        <v>0</v>
      </c>
      <c r="QP44" s="17">
        <v>0</v>
      </c>
      <c r="QQ44" s="17">
        <v>0</v>
      </c>
      <c r="QR44" s="17">
        <v>0</v>
      </c>
      <c r="QS44" s="17">
        <v>0</v>
      </c>
      <c r="QT44" s="17">
        <v>0</v>
      </c>
      <c r="QU44" s="17">
        <v>0</v>
      </c>
      <c r="QV44" s="17">
        <v>27</v>
      </c>
      <c r="QW44" s="17">
        <v>25.1</v>
      </c>
      <c r="QX44" s="17">
        <v>27.006</v>
      </c>
      <c r="QY44" s="17">
        <v>-6.0000000000000001E-3</v>
      </c>
      <c r="QZ44" s="17">
        <v>81.2</v>
      </c>
      <c r="RA44" s="17">
        <v>79.14</v>
      </c>
      <c r="RB44" s="17">
        <v>84.057000000000002</v>
      </c>
      <c r="RC44" s="17">
        <v>-2.8570000000000002</v>
      </c>
      <c r="RD44" s="17"/>
      <c r="RE44" s="17"/>
      <c r="RF44" s="17"/>
      <c r="RG44" s="17">
        <v>0</v>
      </c>
      <c r="RH44" s="17"/>
      <c r="RI44" s="17"/>
      <c r="RJ44" s="17"/>
      <c r="RK44" s="17">
        <v>0</v>
      </c>
      <c r="RL44" s="17"/>
      <c r="RM44" s="17"/>
      <c r="RN44" s="17"/>
      <c r="RO44" s="17">
        <v>0</v>
      </c>
      <c r="RP44" s="17"/>
      <c r="RQ44" s="17"/>
      <c r="RR44" s="17"/>
      <c r="RS44" s="17">
        <v>0</v>
      </c>
      <c r="RT44" s="17">
        <v>0</v>
      </c>
      <c r="RU44" s="17">
        <v>0</v>
      </c>
      <c r="RV44" s="17">
        <v>0</v>
      </c>
      <c r="RW44" s="17">
        <v>0</v>
      </c>
      <c r="RX44" s="17">
        <v>2.4</v>
      </c>
      <c r="RY44" s="17">
        <v>2.38</v>
      </c>
      <c r="RZ44" s="17">
        <v>2.379</v>
      </c>
      <c r="SA44" s="17">
        <v>2.1000000000000001E-2</v>
      </c>
      <c r="SB44" s="17">
        <v>11.7</v>
      </c>
      <c r="SC44" s="17">
        <v>19.87</v>
      </c>
      <c r="SD44" s="17">
        <v>11.62162</v>
      </c>
      <c r="SE44" s="17">
        <v>7.8380000000000005E-2</v>
      </c>
      <c r="SF44" s="17">
        <v>3</v>
      </c>
      <c r="SG44" s="17">
        <v>2</v>
      </c>
      <c r="SH44" s="17">
        <v>2</v>
      </c>
      <c r="SI44" s="17">
        <v>1</v>
      </c>
      <c r="SJ44" s="17"/>
      <c r="SK44" s="17"/>
      <c r="SL44" s="17">
        <v>0.7</v>
      </c>
      <c r="SM44" s="17">
        <v>-0.7</v>
      </c>
      <c r="SN44" s="17">
        <v>19.600000000000001</v>
      </c>
      <c r="SO44" s="17">
        <v>19.12</v>
      </c>
      <c r="SP44" s="17">
        <v>19.121949999999998</v>
      </c>
      <c r="SQ44" s="17">
        <v>0.47804999999999997</v>
      </c>
      <c r="SR44" s="17">
        <v>9.6</v>
      </c>
      <c r="SS44" s="17">
        <v>9.5</v>
      </c>
      <c r="ST44" s="17">
        <v>9.5</v>
      </c>
      <c r="SU44" s="17">
        <v>0.1</v>
      </c>
      <c r="SV44" s="17">
        <v>18.2</v>
      </c>
      <c r="SW44" s="17">
        <v>16.59</v>
      </c>
      <c r="SX44" s="17">
        <v>16.585370000000001</v>
      </c>
      <c r="SY44" s="17">
        <v>1.61463</v>
      </c>
      <c r="SZ44" s="17">
        <v>20.3</v>
      </c>
      <c r="TA44" s="17">
        <v>19.510000000000002</v>
      </c>
      <c r="TB44" s="17">
        <v>19.5122</v>
      </c>
      <c r="TC44" s="17">
        <v>0.78779999999999994</v>
      </c>
      <c r="TD44" s="17">
        <v>20</v>
      </c>
      <c r="TE44" s="17">
        <v>19.32</v>
      </c>
      <c r="TF44" s="17">
        <v>19.317070000000001</v>
      </c>
      <c r="TG44" s="17">
        <v>0.68293000000000004</v>
      </c>
      <c r="TH44" s="17">
        <v>23.8</v>
      </c>
      <c r="TI44" s="17">
        <v>23</v>
      </c>
      <c r="TJ44" s="17">
        <v>23.663</v>
      </c>
      <c r="TK44" s="17">
        <v>0.13700000000000001</v>
      </c>
      <c r="TL44" s="17">
        <v>78.5</v>
      </c>
      <c r="TM44" s="17">
        <v>71.150000000000006</v>
      </c>
      <c r="TN44" s="17">
        <v>71.146000000000001</v>
      </c>
      <c r="TO44" s="17">
        <v>7.3540000000000001</v>
      </c>
      <c r="TP44" s="17">
        <v>0</v>
      </c>
      <c r="TQ44" s="17">
        <v>0</v>
      </c>
      <c r="TR44" s="17">
        <v>0</v>
      </c>
      <c r="TS44" s="17">
        <v>0</v>
      </c>
      <c r="TT44" s="17">
        <v>88.6</v>
      </c>
      <c r="TU44" s="17">
        <v>95.26</v>
      </c>
      <c r="TV44" s="17">
        <v>84.521000000000001</v>
      </c>
      <c r="TW44" s="17">
        <v>4.0789999999999997</v>
      </c>
      <c r="TX44" s="17">
        <v>94.4</v>
      </c>
      <c r="TY44" s="17">
        <v>110.22</v>
      </c>
      <c r="TZ44" s="17">
        <v>91.852000000000004</v>
      </c>
      <c r="UA44" s="17">
        <v>2.548</v>
      </c>
      <c r="UB44" s="17">
        <v>10.199999999999999</v>
      </c>
      <c r="UC44" s="17">
        <v>10.220000000000001</v>
      </c>
      <c r="UD44" s="17">
        <v>10.220000000000001</v>
      </c>
      <c r="UE44" s="17">
        <v>-0.02</v>
      </c>
      <c r="UF44" s="17">
        <v>4.4000000000000004</v>
      </c>
      <c r="UG44" s="17">
        <v>8.8000000000000007</v>
      </c>
      <c r="UH44" s="17">
        <v>8.7949999999999999</v>
      </c>
      <c r="UI44" s="17">
        <v>-4.3949999999999996</v>
      </c>
      <c r="UJ44" s="17">
        <v>21</v>
      </c>
      <c r="UK44" s="17">
        <v>19.510000000000002</v>
      </c>
      <c r="UL44" s="17">
        <v>19.5122</v>
      </c>
      <c r="UM44" s="17">
        <v>1.4878</v>
      </c>
      <c r="UN44" s="17">
        <v>6.4</v>
      </c>
      <c r="UO44" s="17">
        <v>8</v>
      </c>
      <c r="UP44" s="17">
        <v>8</v>
      </c>
      <c r="UQ44" s="17">
        <v>-1.6</v>
      </c>
      <c r="UR44" s="17">
        <v>8.6999999999999993</v>
      </c>
      <c r="US44" s="17">
        <v>8.4</v>
      </c>
      <c r="UT44" s="17">
        <v>8.4</v>
      </c>
      <c r="UU44" s="17">
        <v>0.3</v>
      </c>
      <c r="UV44" s="17">
        <v>20.399999999999999</v>
      </c>
      <c r="UW44" s="17">
        <v>19.510000000000002</v>
      </c>
      <c r="UX44" s="17">
        <v>19.5122</v>
      </c>
      <c r="UY44" s="17">
        <v>0.88780000000000003</v>
      </c>
      <c r="UZ44" s="17">
        <v>20.399999999999999</v>
      </c>
      <c r="VA44" s="17">
        <v>19.510000000000002</v>
      </c>
      <c r="VB44" s="17">
        <v>19.5122</v>
      </c>
      <c r="VC44" s="17">
        <v>0.88780000000000003</v>
      </c>
      <c r="VD44" s="17">
        <v>20.2</v>
      </c>
      <c r="VE44" s="17">
        <v>19.510000000000002</v>
      </c>
      <c r="VF44" s="17">
        <v>19.5122</v>
      </c>
      <c r="VG44" s="17">
        <v>0.68779999999999997</v>
      </c>
      <c r="VH44" s="17">
        <v>0</v>
      </c>
      <c r="VI44" s="17">
        <v>1.94</v>
      </c>
      <c r="VJ44" s="17">
        <v>1.9379999999999999</v>
      </c>
      <c r="VK44" s="17">
        <v>-1.9379999999999999</v>
      </c>
      <c r="VL44" s="17">
        <v>0</v>
      </c>
      <c r="VM44" s="17">
        <v>0.08</v>
      </c>
      <c r="VN44" s="17">
        <v>0.6</v>
      </c>
      <c r="VO44" s="17">
        <v>-0.6</v>
      </c>
      <c r="VP44" s="17">
        <v>0</v>
      </c>
      <c r="VQ44" s="17">
        <v>0</v>
      </c>
      <c r="VR44" s="17">
        <v>0</v>
      </c>
      <c r="VS44" s="17">
        <v>0</v>
      </c>
      <c r="VT44" s="17">
        <v>0</v>
      </c>
      <c r="VU44" s="17">
        <v>0</v>
      </c>
      <c r="VV44" s="17">
        <v>0</v>
      </c>
      <c r="VW44" s="17">
        <v>0</v>
      </c>
      <c r="VX44" s="17">
        <v>0.4</v>
      </c>
      <c r="VY44" s="17">
        <v>0.4</v>
      </c>
      <c r="VZ44" s="17">
        <v>0.6</v>
      </c>
      <c r="WA44" s="17">
        <v>-0.2</v>
      </c>
      <c r="WB44" s="17">
        <v>128.5</v>
      </c>
      <c r="WC44" s="17">
        <v>117.16</v>
      </c>
      <c r="WD44" s="17">
        <v>123</v>
      </c>
      <c r="WE44" s="17">
        <v>5.5</v>
      </c>
      <c r="WF44" s="17">
        <v>38.6</v>
      </c>
      <c r="WG44" s="17">
        <v>0</v>
      </c>
      <c r="WH44" s="17">
        <v>93</v>
      </c>
      <c r="WI44" s="17">
        <v>-54.4</v>
      </c>
      <c r="WJ44" s="17">
        <v>0</v>
      </c>
      <c r="WK44" s="17">
        <v>0</v>
      </c>
      <c r="WL44" s="17">
        <v>0</v>
      </c>
      <c r="WM44" s="17">
        <v>0</v>
      </c>
      <c r="WN44" s="17">
        <v>0</v>
      </c>
      <c r="WO44" s="17">
        <v>0</v>
      </c>
      <c r="WP44" s="17">
        <v>0</v>
      </c>
      <c r="WQ44" s="17">
        <v>0</v>
      </c>
      <c r="WR44" s="17">
        <v>9.5</v>
      </c>
      <c r="WS44" s="17">
        <v>9.4</v>
      </c>
      <c r="WT44" s="17">
        <v>9.4</v>
      </c>
      <c r="WU44" s="17">
        <v>0.1</v>
      </c>
      <c r="WV44" s="17">
        <v>20</v>
      </c>
      <c r="WW44" s="17">
        <v>19.32</v>
      </c>
      <c r="WX44" s="17">
        <v>19.317070000000001</v>
      </c>
      <c r="WY44" s="17">
        <v>0.68293000000000004</v>
      </c>
      <c r="WZ44" s="17">
        <v>10.4</v>
      </c>
      <c r="XA44" s="17">
        <v>9</v>
      </c>
      <c r="XB44" s="17">
        <v>10.8</v>
      </c>
      <c r="XC44" s="17">
        <v>-0.4</v>
      </c>
      <c r="XD44" s="17">
        <v>27.7</v>
      </c>
      <c r="XE44" s="17">
        <v>35</v>
      </c>
      <c r="XF44" s="17">
        <v>40</v>
      </c>
      <c r="XG44" s="17">
        <v>-12.3</v>
      </c>
      <c r="XH44" s="17"/>
      <c r="XI44" s="17"/>
      <c r="XJ44" s="17"/>
      <c r="XK44" s="17">
        <v>0</v>
      </c>
      <c r="XL44" s="17"/>
      <c r="XM44" s="17"/>
      <c r="XN44" s="17"/>
      <c r="XO44" s="17">
        <v>0</v>
      </c>
      <c r="XP44" s="17"/>
      <c r="XQ44" s="17"/>
      <c r="XR44" s="17"/>
      <c r="XS44" s="17">
        <v>0</v>
      </c>
      <c r="XT44" s="17"/>
      <c r="XU44" s="17"/>
      <c r="XV44" s="17"/>
      <c r="XW44" s="17">
        <v>0</v>
      </c>
    </row>
    <row r="45" spans="1:647" ht="24" customHeight="1" x14ac:dyDescent="0.35">
      <c r="A45" s="1"/>
      <c r="B45" s="16" t="s">
        <v>76</v>
      </c>
      <c r="C45" s="16" t="s">
        <v>778</v>
      </c>
      <c r="D45" s="17"/>
      <c r="E45" s="17"/>
      <c r="F45" s="17"/>
      <c r="G45" s="17">
        <v>0</v>
      </c>
      <c r="H45" s="17"/>
      <c r="I45" s="17"/>
      <c r="J45" s="17"/>
      <c r="K45" s="17">
        <v>0</v>
      </c>
      <c r="L45" s="17"/>
      <c r="M45" s="17"/>
      <c r="N45" s="17"/>
      <c r="O45" s="17">
        <v>0</v>
      </c>
      <c r="P45" s="17">
        <v>654.70000000000005</v>
      </c>
      <c r="Q45" s="17">
        <v>646.79999999999995</v>
      </c>
      <c r="R45" s="17">
        <v>646.79789000000005</v>
      </c>
      <c r="S45" s="17">
        <v>7.9021100000000004</v>
      </c>
      <c r="T45" s="17">
        <v>216.7</v>
      </c>
      <c r="U45" s="17">
        <v>211.44</v>
      </c>
      <c r="V45" s="17">
        <v>211.44126</v>
      </c>
      <c r="W45" s="17">
        <v>5.2587400000000004</v>
      </c>
      <c r="X45" s="17"/>
      <c r="Y45" s="17"/>
      <c r="Z45" s="17"/>
      <c r="AA45" s="17">
        <v>0</v>
      </c>
      <c r="AB45" s="17"/>
      <c r="AC45" s="17"/>
      <c r="AD45" s="17"/>
      <c r="AE45" s="17">
        <v>0</v>
      </c>
      <c r="AF45" s="17">
        <v>90</v>
      </c>
      <c r="AG45" s="17">
        <v>92.22</v>
      </c>
      <c r="AH45" s="17">
        <v>92.226339999999993</v>
      </c>
      <c r="AI45" s="17">
        <v>-2.22634</v>
      </c>
      <c r="AJ45" s="17">
        <v>204.6</v>
      </c>
      <c r="AK45" s="17">
        <v>240.17</v>
      </c>
      <c r="AL45" s="17">
        <v>235.97717</v>
      </c>
      <c r="AM45" s="17">
        <v>-31.37717</v>
      </c>
      <c r="AN45" s="17"/>
      <c r="AO45" s="17"/>
      <c r="AP45" s="17"/>
      <c r="AQ45" s="17">
        <v>0</v>
      </c>
      <c r="AR45" s="17"/>
      <c r="AS45" s="17"/>
      <c r="AT45" s="17"/>
      <c r="AU45" s="17">
        <v>0</v>
      </c>
      <c r="AV45" s="17">
        <v>183.9</v>
      </c>
      <c r="AW45" s="17">
        <v>147.33332999999999</v>
      </c>
      <c r="AX45" s="17">
        <v>157.99424999999999</v>
      </c>
      <c r="AY45" s="17">
        <v>25.905750000000001</v>
      </c>
      <c r="AZ45" s="17">
        <v>192.2</v>
      </c>
      <c r="BA45" s="17">
        <v>147.33332999999999</v>
      </c>
      <c r="BB45" s="17">
        <v>157.99424999999999</v>
      </c>
      <c r="BC45" s="17">
        <v>34.205750000000002</v>
      </c>
      <c r="BD45" s="17">
        <v>191.7</v>
      </c>
      <c r="BE45" s="17">
        <v>147.33332999999999</v>
      </c>
      <c r="BF45" s="17">
        <v>157.99424999999999</v>
      </c>
      <c r="BG45" s="17">
        <v>33.705750000000002</v>
      </c>
      <c r="BH45" s="17">
        <v>279</v>
      </c>
      <c r="BI45" s="17">
        <v>221</v>
      </c>
      <c r="BJ45" s="17">
        <v>236.99137999999999</v>
      </c>
      <c r="BK45" s="17">
        <v>42.008620000000001</v>
      </c>
      <c r="BL45" s="17">
        <v>206.5</v>
      </c>
      <c r="BM45" s="17">
        <v>195.12</v>
      </c>
      <c r="BN45" s="17">
        <v>195.12200999999999</v>
      </c>
      <c r="BO45" s="17">
        <v>11.37799</v>
      </c>
      <c r="BP45" s="17">
        <v>109.6</v>
      </c>
      <c r="BQ45" s="17">
        <v>97.56</v>
      </c>
      <c r="BR45" s="17">
        <v>97.561000000000007</v>
      </c>
      <c r="BS45" s="17">
        <v>12.039</v>
      </c>
      <c r="BT45" s="17">
        <v>571.4</v>
      </c>
      <c r="BU45" s="17">
        <v>568.29999999999995</v>
      </c>
      <c r="BV45" s="17">
        <v>568.29854</v>
      </c>
      <c r="BW45" s="17">
        <v>3.1014599999999999</v>
      </c>
      <c r="BX45" s="17">
        <v>10.4</v>
      </c>
      <c r="BY45" s="17">
        <v>10.56</v>
      </c>
      <c r="BZ45" s="17"/>
      <c r="CA45" s="17">
        <v>10.4</v>
      </c>
      <c r="CB45" s="17"/>
      <c r="CC45" s="17"/>
      <c r="CD45" s="17"/>
      <c r="CE45" s="17">
        <v>0</v>
      </c>
      <c r="CF45" s="17"/>
      <c r="CG45" s="17"/>
      <c r="CH45" s="17"/>
      <c r="CI45" s="17">
        <v>0</v>
      </c>
      <c r="CJ45" s="17"/>
      <c r="CK45" s="17"/>
      <c r="CL45" s="17"/>
      <c r="CM45" s="17">
        <v>0</v>
      </c>
      <c r="CN45" s="17"/>
      <c r="CO45" s="17"/>
      <c r="CP45" s="17"/>
      <c r="CQ45" s="17">
        <v>0</v>
      </c>
      <c r="CR45" s="17">
        <v>0</v>
      </c>
      <c r="CS45" s="17">
        <v>164.71</v>
      </c>
      <c r="CT45" s="17">
        <v>164.70732000000001</v>
      </c>
      <c r="CU45" s="17">
        <v>-164.70732000000001</v>
      </c>
      <c r="CV45" s="17">
        <v>7.7</v>
      </c>
      <c r="CW45" s="17">
        <v>6.83</v>
      </c>
      <c r="CX45" s="17">
        <v>5.1346499999999997</v>
      </c>
      <c r="CY45" s="17">
        <v>2.56535</v>
      </c>
      <c r="CZ45" s="17">
        <v>3.8</v>
      </c>
      <c r="DA45" s="17">
        <v>3.75</v>
      </c>
      <c r="DB45" s="17">
        <v>2.8184800000000001</v>
      </c>
      <c r="DC45" s="17">
        <v>0.98151999999999995</v>
      </c>
      <c r="DD45" s="17">
        <v>22.1</v>
      </c>
      <c r="DE45" s="17">
        <v>22.5</v>
      </c>
      <c r="DF45" s="17">
        <v>0</v>
      </c>
      <c r="DG45" s="17">
        <v>22.1</v>
      </c>
      <c r="DH45" s="17">
        <v>6.7</v>
      </c>
      <c r="DI45" s="17">
        <v>2.95</v>
      </c>
      <c r="DJ45" s="17">
        <v>6.8787000000000003</v>
      </c>
      <c r="DK45" s="17">
        <v>-0.1787</v>
      </c>
      <c r="DL45" s="17">
        <v>12.4</v>
      </c>
      <c r="DM45" s="17">
        <v>14.99</v>
      </c>
      <c r="DN45" s="17">
        <v>14.9922</v>
      </c>
      <c r="DO45" s="17">
        <v>-2.5922000000000001</v>
      </c>
      <c r="DP45" s="17">
        <v>111.8</v>
      </c>
      <c r="DQ45" s="17">
        <v>143</v>
      </c>
      <c r="DR45" s="17">
        <v>88.527259999999998</v>
      </c>
      <c r="DS45" s="17">
        <v>23.272739999999999</v>
      </c>
      <c r="DT45" s="17">
        <v>6.2</v>
      </c>
      <c r="DU45" s="17">
        <v>0</v>
      </c>
      <c r="DV45" s="17">
        <v>8.9130000000000003</v>
      </c>
      <c r="DW45" s="17">
        <v>-2.7130000000000001</v>
      </c>
      <c r="DX45" s="17"/>
      <c r="DY45" s="17"/>
      <c r="DZ45" s="17"/>
      <c r="EA45" s="17">
        <v>0</v>
      </c>
      <c r="EB45" s="17"/>
      <c r="EC45" s="17"/>
      <c r="ED45" s="17"/>
      <c r="EE45" s="17">
        <v>0</v>
      </c>
      <c r="EF45" s="17"/>
      <c r="EG45" s="17"/>
      <c r="EH45" s="17"/>
      <c r="EI45" s="17">
        <v>0</v>
      </c>
      <c r="EJ45" s="17">
        <v>111.5</v>
      </c>
      <c r="EK45" s="17">
        <v>109.52</v>
      </c>
      <c r="EL45" s="17">
        <v>112.90537</v>
      </c>
      <c r="EM45" s="17">
        <v>-1.40537</v>
      </c>
      <c r="EN45" s="17">
        <v>225.1</v>
      </c>
      <c r="EO45" s="17">
        <v>221.56</v>
      </c>
      <c r="EP45" s="17">
        <v>221.55625000000001</v>
      </c>
      <c r="EQ45" s="17">
        <v>3.5437500000000002</v>
      </c>
      <c r="ER45" s="17"/>
      <c r="ES45" s="17"/>
      <c r="ET45" s="17"/>
      <c r="EU45" s="17">
        <v>0</v>
      </c>
      <c r="EV45" s="17"/>
      <c r="EW45" s="17"/>
      <c r="EX45" s="17"/>
      <c r="EY45" s="17">
        <v>0</v>
      </c>
      <c r="EZ45" s="17"/>
      <c r="FA45" s="17"/>
      <c r="FB45" s="17"/>
      <c r="FC45" s="17">
        <v>0</v>
      </c>
      <c r="FD45" s="17">
        <v>6.5</v>
      </c>
      <c r="FE45" s="17">
        <v>6.39</v>
      </c>
      <c r="FF45" s="17">
        <v>6.39</v>
      </c>
      <c r="FG45" s="17">
        <v>0.11</v>
      </c>
      <c r="FH45" s="17">
        <v>231.1</v>
      </c>
      <c r="FI45" s="17">
        <v>229.57</v>
      </c>
      <c r="FJ45" s="17">
        <v>229.57073</v>
      </c>
      <c r="FK45" s="17">
        <v>1.5292699999999999</v>
      </c>
      <c r="FL45" s="17">
        <v>71.099999999999994</v>
      </c>
      <c r="FM45" s="17">
        <v>78.47</v>
      </c>
      <c r="FN45" s="17">
        <v>73.380380000000002</v>
      </c>
      <c r="FO45" s="17">
        <v>-2.2803800000000001</v>
      </c>
      <c r="FP45" s="17">
        <v>150.30000000000001</v>
      </c>
      <c r="FQ45" s="17">
        <v>151.08000000000001</v>
      </c>
      <c r="FR45" s="17">
        <v>151.08000000000001</v>
      </c>
      <c r="FS45" s="17">
        <v>-0.78</v>
      </c>
      <c r="FT45" s="17">
        <v>42.4</v>
      </c>
      <c r="FU45" s="17">
        <v>41.5</v>
      </c>
      <c r="FV45" s="17">
        <v>41.498959999999997</v>
      </c>
      <c r="FW45" s="17">
        <v>0.90103999999999995</v>
      </c>
      <c r="FX45" s="17">
        <v>18.7</v>
      </c>
      <c r="FY45" s="17">
        <v>19.29</v>
      </c>
      <c r="FZ45" s="17">
        <v>19.28585</v>
      </c>
      <c r="GA45" s="17">
        <v>-0.58584999999999998</v>
      </c>
      <c r="GB45" s="17">
        <v>19.399999999999999</v>
      </c>
      <c r="GC45" s="17">
        <v>19.12</v>
      </c>
      <c r="GD45" s="17">
        <v>19.121949999999998</v>
      </c>
      <c r="GE45" s="17">
        <v>0.27805000000000002</v>
      </c>
      <c r="GF45" s="17">
        <v>89.9</v>
      </c>
      <c r="GG45" s="17">
        <v>87.66</v>
      </c>
      <c r="GH45" s="17">
        <v>87.657560000000004</v>
      </c>
      <c r="GI45" s="17">
        <v>2.2424400000000002</v>
      </c>
      <c r="GJ45" s="17">
        <v>0</v>
      </c>
      <c r="GK45" s="17">
        <v>123.08</v>
      </c>
      <c r="GL45" s="17">
        <v>123.07692</v>
      </c>
      <c r="GM45" s="17">
        <v>-123.07692</v>
      </c>
      <c r="GN45" s="17">
        <v>183.1</v>
      </c>
      <c r="GO45" s="17">
        <v>185.62</v>
      </c>
      <c r="GP45" s="17">
        <v>0</v>
      </c>
      <c r="GQ45" s="17">
        <v>183.1</v>
      </c>
      <c r="GR45" s="17">
        <v>90.8</v>
      </c>
      <c r="GS45" s="17">
        <v>92.81</v>
      </c>
      <c r="GT45" s="17"/>
      <c r="GU45" s="17">
        <v>90.8</v>
      </c>
      <c r="GV45" s="17">
        <v>109.1</v>
      </c>
      <c r="GW45" s="17">
        <v>107.92</v>
      </c>
      <c r="GX45" s="17">
        <v>110.91316999999999</v>
      </c>
      <c r="GY45" s="17">
        <v>-1.8131699999999999</v>
      </c>
      <c r="GZ45" s="17">
        <v>8.3000000000000007</v>
      </c>
      <c r="HA45" s="17">
        <v>0</v>
      </c>
      <c r="HB45" s="17">
        <v>9.09</v>
      </c>
      <c r="HC45" s="17">
        <v>-0.79</v>
      </c>
      <c r="HD45" s="17">
        <v>7.9</v>
      </c>
      <c r="HE45" s="17">
        <v>6.06</v>
      </c>
      <c r="HF45" s="17">
        <v>9.9490999999999996</v>
      </c>
      <c r="HG45" s="17">
        <v>-2.0491000000000001</v>
      </c>
      <c r="HH45" s="17">
        <v>46.2</v>
      </c>
      <c r="HI45" s="17">
        <v>47.27</v>
      </c>
      <c r="HJ45" s="17">
        <v>47.26634</v>
      </c>
      <c r="HK45" s="17">
        <v>-1.0663400000000001</v>
      </c>
      <c r="HL45" s="17">
        <v>12.1</v>
      </c>
      <c r="HM45" s="17">
        <v>13</v>
      </c>
      <c r="HN45" s="17">
        <v>13</v>
      </c>
      <c r="HO45" s="17">
        <v>-0.9</v>
      </c>
      <c r="HP45" s="17">
        <v>3.8</v>
      </c>
      <c r="HQ45" s="17">
        <v>3.89</v>
      </c>
      <c r="HR45" s="17">
        <v>3.8872599999999999</v>
      </c>
      <c r="HS45" s="17">
        <v>-8.7260000000000004E-2</v>
      </c>
      <c r="HT45" s="17">
        <v>38</v>
      </c>
      <c r="HU45" s="17">
        <v>34.42</v>
      </c>
      <c r="HV45" s="17">
        <v>34.419510000000002</v>
      </c>
      <c r="HW45" s="17">
        <v>3.5804900000000002</v>
      </c>
      <c r="HX45" s="17">
        <v>176.8</v>
      </c>
      <c r="HY45" s="17">
        <v>171.54</v>
      </c>
      <c r="HZ45" s="17">
        <v>171.54185000000001</v>
      </c>
      <c r="IA45" s="17">
        <v>5.2581499999999997</v>
      </c>
      <c r="IB45" s="17"/>
      <c r="IC45" s="17"/>
      <c r="ID45" s="17"/>
      <c r="IE45" s="17">
        <v>0</v>
      </c>
      <c r="IF45" s="17"/>
      <c r="IG45" s="17"/>
      <c r="IH45" s="17"/>
      <c r="II45" s="17">
        <v>0</v>
      </c>
      <c r="IJ45" s="17"/>
      <c r="IK45" s="17"/>
      <c r="IL45" s="17"/>
      <c r="IM45" s="17">
        <v>0</v>
      </c>
      <c r="IN45" s="17">
        <v>46.2</v>
      </c>
      <c r="IO45" s="17">
        <v>48.42</v>
      </c>
      <c r="IP45" s="17">
        <v>48.41648</v>
      </c>
      <c r="IQ45" s="17">
        <v>-2.2164799999999998</v>
      </c>
      <c r="IR45" s="17"/>
      <c r="IS45" s="17"/>
      <c r="IT45" s="17"/>
      <c r="IU45" s="17">
        <v>0</v>
      </c>
      <c r="IV45" s="17"/>
      <c r="IW45" s="17"/>
      <c r="IX45" s="17"/>
      <c r="IY45" s="17">
        <v>0</v>
      </c>
      <c r="IZ45" s="17"/>
      <c r="JA45" s="17"/>
      <c r="JB45" s="17"/>
      <c r="JC45" s="17">
        <v>0</v>
      </c>
      <c r="JD45" s="17">
        <v>87.3</v>
      </c>
      <c r="JE45" s="17">
        <v>84.01</v>
      </c>
      <c r="JF45" s="17">
        <v>88.815600000000003</v>
      </c>
      <c r="JG45" s="17">
        <v>-1.5156000000000001</v>
      </c>
      <c r="JH45" s="17">
        <v>20.9</v>
      </c>
      <c r="JI45" s="17"/>
      <c r="JJ45" s="17"/>
      <c r="JK45" s="17">
        <v>20.9</v>
      </c>
      <c r="JL45" s="17">
        <v>75.900000000000006</v>
      </c>
      <c r="JM45" s="17">
        <v>60</v>
      </c>
      <c r="JN45" s="17">
        <v>167.09532999999999</v>
      </c>
      <c r="JO45" s="17">
        <v>-91.195329999999998</v>
      </c>
      <c r="JP45" s="17"/>
      <c r="JQ45" s="17"/>
      <c r="JR45" s="17"/>
      <c r="JS45" s="17">
        <v>0</v>
      </c>
      <c r="JT45" s="17">
        <v>0</v>
      </c>
      <c r="JU45" s="17">
        <v>30</v>
      </c>
      <c r="JV45" s="17">
        <v>83.547669999999997</v>
      </c>
      <c r="JW45" s="17">
        <v>-83.547669999999997</v>
      </c>
      <c r="JX45" s="17">
        <v>15.6</v>
      </c>
      <c r="JY45" s="17">
        <v>65.069999999999993</v>
      </c>
      <c r="JZ45" s="17">
        <v>39.700000000000003</v>
      </c>
      <c r="KA45" s="17">
        <v>-24.1</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v>0</v>
      </c>
      <c r="LB45" s="17">
        <v>0</v>
      </c>
      <c r="LC45" s="17">
        <v>0</v>
      </c>
      <c r="LD45" s="17">
        <v>1.5</v>
      </c>
      <c r="LE45" s="17">
        <v>3.99</v>
      </c>
      <c r="LF45" s="17">
        <v>3.9931199999999998</v>
      </c>
      <c r="LG45" s="17">
        <v>-2.4931199999999998</v>
      </c>
      <c r="LH45" s="17">
        <v>272</v>
      </c>
      <c r="LI45" s="17">
        <v>271.11</v>
      </c>
      <c r="LJ45" s="17">
        <v>223.80063000000001</v>
      </c>
      <c r="LK45" s="17">
        <v>48.199370000000002</v>
      </c>
      <c r="LL45" s="17">
        <v>134.80000000000001</v>
      </c>
      <c r="LM45" s="17">
        <v>133.68</v>
      </c>
      <c r="LN45" s="17">
        <v>133.67995999999999</v>
      </c>
      <c r="LO45" s="17">
        <v>1.1200399999999999</v>
      </c>
      <c r="LP45" s="17">
        <v>66.5</v>
      </c>
      <c r="LQ45" s="17">
        <v>63.43</v>
      </c>
      <c r="LR45" s="17">
        <v>67.461460000000002</v>
      </c>
      <c r="LS45" s="17">
        <v>-0.96145999999999998</v>
      </c>
      <c r="LT45" s="17">
        <v>80.099999999999994</v>
      </c>
      <c r="LU45" s="17">
        <v>78.569999999999993</v>
      </c>
      <c r="LV45" s="17">
        <v>78.567999999999998</v>
      </c>
      <c r="LW45" s="17">
        <v>1.532</v>
      </c>
      <c r="LX45" s="17">
        <v>19.399999999999999</v>
      </c>
      <c r="LY45" s="17">
        <v>19</v>
      </c>
      <c r="LZ45" s="17">
        <v>30.097560000000001</v>
      </c>
      <c r="MA45" s="17">
        <v>-10.697559999999999</v>
      </c>
      <c r="MB45" s="17"/>
      <c r="MC45" s="17"/>
      <c r="MD45" s="17"/>
      <c r="ME45" s="17">
        <v>0</v>
      </c>
      <c r="MF45" s="17"/>
      <c r="MG45" s="17"/>
      <c r="MH45" s="17"/>
      <c r="MI45" s="17">
        <v>0</v>
      </c>
      <c r="MJ45" s="17"/>
      <c r="MK45" s="17"/>
      <c r="ML45" s="17"/>
      <c r="MM45" s="17">
        <v>0</v>
      </c>
      <c r="MN45" s="17"/>
      <c r="MO45" s="17">
        <v>0</v>
      </c>
      <c r="MP45" s="17">
        <v>146.66612000000001</v>
      </c>
      <c r="MQ45" s="17">
        <v>-146.66612000000001</v>
      </c>
      <c r="MR45" s="17">
        <v>146.5</v>
      </c>
      <c r="MS45" s="17">
        <v>152.34666999999999</v>
      </c>
      <c r="MT45" s="17">
        <v>146.66612000000001</v>
      </c>
      <c r="MU45" s="17">
        <v>-0.16611999999999999</v>
      </c>
      <c r="MV45" s="17">
        <v>73.2</v>
      </c>
      <c r="MW45" s="17">
        <v>76.173330000000007</v>
      </c>
      <c r="MX45" s="17">
        <v>146.66612000000001</v>
      </c>
      <c r="MY45" s="17">
        <v>-73.466120000000004</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66.5</v>
      </c>
      <c r="OG45" s="17">
        <v>106.72</v>
      </c>
      <c r="OH45" s="17">
        <v>112.503</v>
      </c>
      <c r="OI45" s="17">
        <v>-46.003</v>
      </c>
      <c r="OJ45" s="17">
        <v>0</v>
      </c>
      <c r="OK45" s="17">
        <v>0</v>
      </c>
      <c r="OL45" s="17">
        <v>0</v>
      </c>
      <c r="OM45" s="17">
        <v>0</v>
      </c>
      <c r="ON45" s="17">
        <v>0</v>
      </c>
      <c r="OO45" s="17">
        <v>1.19</v>
      </c>
      <c r="OP45" s="17">
        <v>1.1930000000000001</v>
      </c>
      <c r="OQ45" s="17">
        <v>-1.1930000000000001</v>
      </c>
      <c r="OR45" s="17">
        <v>0</v>
      </c>
      <c r="OS45" s="17">
        <v>0</v>
      </c>
      <c r="OT45" s="17">
        <v>0</v>
      </c>
      <c r="OU45" s="17">
        <v>0</v>
      </c>
      <c r="OV45" s="17">
        <v>20</v>
      </c>
      <c r="OW45" s="17">
        <v>20</v>
      </c>
      <c r="OX45" s="17">
        <v>17.560980000000001</v>
      </c>
      <c r="OY45" s="17">
        <v>2.4390200000000002</v>
      </c>
      <c r="OZ45" s="17">
        <v>9.9</v>
      </c>
      <c r="PA45" s="17">
        <v>9.98</v>
      </c>
      <c r="PB45" s="17">
        <v>9.9830000000000005</v>
      </c>
      <c r="PC45" s="17">
        <v>-8.3000000000000004E-2</v>
      </c>
      <c r="PD45" s="17">
        <v>5.3</v>
      </c>
      <c r="PE45" s="17">
        <v>5.67</v>
      </c>
      <c r="PF45" s="17">
        <v>5.67</v>
      </c>
      <c r="PG45" s="17">
        <v>-0.37</v>
      </c>
      <c r="PH45" s="17">
        <v>1.2</v>
      </c>
      <c r="PI45" s="17">
        <v>1</v>
      </c>
      <c r="PJ45" s="17">
        <v>1</v>
      </c>
      <c r="PK45" s="17">
        <v>0.2</v>
      </c>
      <c r="PL45" s="17">
        <v>3.2</v>
      </c>
      <c r="PM45" s="17">
        <v>3.4</v>
      </c>
      <c r="PN45" s="17">
        <v>3.4</v>
      </c>
      <c r="PO45" s="17">
        <v>-0.2</v>
      </c>
      <c r="PP45" s="17">
        <v>5.0999999999999996</v>
      </c>
      <c r="PQ45" s="17">
        <v>5</v>
      </c>
      <c r="PR45" s="17">
        <v>5</v>
      </c>
      <c r="PS45" s="17">
        <v>0.1</v>
      </c>
      <c r="PT45" s="17">
        <v>20.7</v>
      </c>
      <c r="PU45" s="17">
        <v>19.510000000000002</v>
      </c>
      <c r="PV45" s="17">
        <v>19.5122</v>
      </c>
      <c r="PW45" s="17">
        <v>1.1878</v>
      </c>
      <c r="PX45" s="17">
        <v>15.3</v>
      </c>
      <c r="PY45" s="17">
        <v>19.510000000000002</v>
      </c>
      <c r="PZ45" s="17">
        <v>19.5122</v>
      </c>
      <c r="QA45" s="17">
        <v>-4.2122000000000002</v>
      </c>
      <c r="QB45" s="17">
        <v>18.100000000000001</v>
      </c>
      <c r="QC45" s="17">
        <v>17.559999999999999</v>
      </c>
      <c r="QD45" s="17">
        <v>17.560980000000001</v>
      </c>
      <c r="QE45" s="17">
        <v>0.53902000000000005</v>
      </c>
      <c r="QF45" s="17">
        <v>3.8</v>
      </c>
      <c r="QG45" s="17">
        <v>3.5</v>
      </c>
      <c r="QH45" s="17">
        <v>3.5</v>
      </c>
      <c r="QI45" s="17">
        <v>0.3</v>
      </c>
      <c r="QJ45" s="17">
        <v>18.5</v>
      </c>
      <c r="QK45" s="17">
        <v>17.95</v>
      </c>
      <c r="QL45" s="17">
        <v>17.951219999999999</v>
      </c>
      <c r="QM45" s="17">
        <v>0.54878000000000005</v>
      </c>
      <c r="QN45" s="17">
        <v>0</v>
      </c>
      <c r="QO45" s="17">
        <v>0</v>
      </c>
      <c r="QP45" s="17">
        <v>0</v>
      </c>
      <c r="QQ45" s="17">
        <v>0</v>
      </c>
      <c r="QR45" s="17">
        <v>0</v>
      </c>
      <c r="QS45" s="17">
        <v>0</v>
      </c>
      <c r="QT45" s="17">
        <v>0</v>
      </c>
      <c r="QU45" s="17">
        <v>0</v>
      </c>
      <c r="QV45" s="17">
        <v>25.7</v>
      </c>
      <c r="QW45" s="17">
        <v>25.2</v>
      </c>
      <c r="QX45" s="17">
        <v>27.315000000000001</v>
      </c>
      <c r="QY45" s="17">
        <v>-1.615</v>
      </c>
      <c r="QZ45" s="17">
        <v>72.7</v>
      </c>
      <c r="RA45" s="17">
        <v>78.349999999999994</v>
      </c>
      <c r="RB45" s="17">
        <v>84.51</v>
      </c>
      <c r="RC45" s="17">
        <v>-11.81</v>
      </c>
      <c r="RD45" s="17"/>
      <c r="RE45" s="17"/>
      <c r="RF45" s="17"/>
      <c r="RG45" s="17">
        <v>0</v>
      </c>
      <c r="RH45" s="17"/>
      <c r="RI45" s="17"/>
      <c r="RJ45" s="17"/>
      <c r="RK45" s="17">
        <v>0</v>
      </c>
      <c r="RL45" s="17"/>
      <c r="RM45" s="17"/>
      <c r="RN45" s="17"/>
      <c r="RO45" s="17">
        <v>0</v>
      </c>
      <c r="RP45" s="17"/>
      <c r="RQ45" s="17"/>
      <c r="RR45" s="17"/>
      <c r="RS45" s="17">
        <v>0</v>
      </c>
      <c r="RT45" s="17">
        <v>0</v>
      </c>
      <c r="RU45" s="17">
        <v>0</v>
      </c>
      <c r="RV45" s="17">
        <v>0</v>
      </c>
      <c r="RW45" s="17">
        <v>0</v>
      </c>
      <c r="RX45" s="17">
        <v>2.4</v>
      </c>
      <c r="RY45" s="17">
        <v>2.38</v>
      </c>
      <c r="RZ45" s="17">
        <v>2.379</v>
      </c>
      <c r="SA45" s="17">
        <v>2.1000000000000001E-2</v>
      </c>
      <c r="SB45" s="17">
        <v>17.8</v>
      </c>
      <c r="SC45" s="17">
        <v>19.87</v>
      </c>
      <c r="SD45" s="17">
        <v>11.62162</v>
      </c>
      <c r="SE45" s="17">
        <v>6.1783799999999998</v>
      </c>
      <c r="SF45" s="17">
        <v>3.1</v>
      </c>
      <c r="SG45" s="17">
        <v>2</v>
      </c>
      <c r="SH45" s="17">
        <v>2</v>
      </c>
      <c r="SI45" s="17">
        <v>1.1000000000000001</v>
      </c>
      <c r="SJ45" s="17"/>
      <c r="SK45" s="17"/>
      <c r="SL45" s="17">
        <v>0.7</v>
      </c>
      <c r="SM45" s="17">
        <v>-0.7</v>
      </c>
      <c r="SN45" s="17">
        <v>19.600000000000001</v>
      </c>
      <c r="SO45" s="17">
        <v>19.12</v>
      </c>
      <c r="SP45" s="17">
        <v>19.121949999999998</v>
      </c>
      <c r="SQ45" s="17">
        <v>0.47804999999999997</v>
      </c>
      <c r="SR45" s="17">
        <v>9.6</v>
      </c>
      <c r="SS45" s="17">
        <v>9.5</v>
      </c>
      <c r="ST45" s="17">
        <v>9.5</v>
      </c>
      <c r="SU45" s="17">
        <v>0.1</v>
      </c>
      <c r="SV45" s="17">
        <v>18</v>
      </c>
      <c r="SW45" s="17">
        <v>16.59</v>
      </c>
      <c r="SX45" s="17">
        <v>16.585370000000001</v>
      </c>
      <c r="SY45" s="17">
        <v>1.4146300000000001</v>
      </c>
      <c r="SZ45" s="17">
        <v>20.3</v>
      </c>
      <c r="TA45" s="17">
        <v>19.510000000000002</v>
      </c>
      <c r="TB45" s="17">
        <v>19.5122</v>
      </c>
      <c r="TC45" s="17">
        <v>0.78779999999999994</v>
      </c>
      <c r="TD45" s="17">
        <v>20.2</v>
      </c>
      <c r="TE45" s="17">
        <v>19.32</v>
      </c>
      <c r="TF45" s="17">
        <v>19.317070000000001</v>
      </c>
      <c r="TG45" s="17">
        <v>0.88292999999999999</v>
      </c>
      <c r="TH45" s="17">
        <v>23.4</v>
      </c>
      <c r="TI45" s="17">
        <v>22.2</v>
      </c>
      <c r="TJ45" s="17">
        <v>22.696000000000002</v>
      </c>
      <c r="TK45" s="17">
        <v>0.70399999999999996</v>
      </c>
      <c r="TL45" s="17">
        <v>75.400000000000006</v>
      </c>
      <c r="TM45" s="17">
        <v>69.77</v>
      </c>
      <c r="TN45" s="17">
        <v>69.765000000000001</v>
      </c>
      <c r="TO45" s="17">
        <v>5.6349999999999998</v>
      </c>
      <c r="TP45" s="17">
        <v>0</v>
      </c>
      <c r="TQ45" s="17">
        <v>0</v>
      </c>
      <c r="TR45" s="17">
        <v>0</v>
      </c>
      <c r="TS45" s="17">
        <v>0</v>
      </c>
      <c r="TT45" s="17">
        <v>84.9</v>
      </c>
      <c r="TU45" s="17">
        <v>95.75</v>
      </c>
      <c r="TV45" s="17">
        <v>83.805000000000007</v>
      </c>
      <c r="TW45" s="17">
        <v>1.095</v>
      </c>
      <c r="TX45" s="17">
        <v>92.9</v>
      </c>
      <c r="TY45" s="17">
        <v>111.94</v>
      </c>
      <c r="TZ45" s="17">
        <v>92.573999999999998</v>
      </c>
      <c r="UA45" s="17">
        <v>0.32600000000000001</v>
      </c>
      <c r="UB45" s="17">
        <v>9.1999999999999993</v>
      </c>
      <c r="UC45" s="17">
        <v>9.84</v>
      </c>
      <c r="UD45" s="17">
        <v>9.8350000000000009</v>
      </c>
      <c r="UE45" s="17">
        <v>-0.63500000000000001</v>
      </c>
      <c r="UF45" s="17">
        <v>6.2</v>
      </c>
      <c r="UG45" s="17">
        <v>8.26</v>
      </c>
      <c r="UH45" s="17">
        <v>8.2590000000000003</v>
      </c>
      <c r="UI45" s="17">
        <v>-2.0590000000000002</v>
      </c>
      <c r="UJ45" s="17">
        <v>21</v>
      </c>
      <c r="UK45" s="17">
        <v>19.510000000000002</v>
      </c>
      <c r="UL45" s="17">
        <v>19.5122</v>
      </c>
      <c r="UM45" s="17">
        <v>1.4878</v>
      </c>
      <c r="UN45" s="17">
        <v>6.4</v>
      </c>
      <c r="UO45" s="17">
        <v>8</v>
      </c>
      <c r="UP45" s="17">
        <v>8</v>
      </c>
      <c r="UQ45" s="17">
        <v>-1.6</v>
      </c>
      <c r="UR45" s="17">
        <v>9.1999999999999993</v>
      </c>
      <c r="US45" s="17">
        <v>8.4</v>
      </c>
      <c r="UT45" s="17">
        <v>8.4</v>
      </c>
      <c r="UU45" s="17">
        <v>0.8</v>
      </c>
      <c r="UV45" s="17">
        <v>20.399999999999999</v>
      </c>
      <c r="UW45" s="17">
        <v>19.510000000000002</v>
      </c>
      <c r="UX45" s="17">
        <v>19.5122</v>
      </c>
      <c r="UY45" s="17">
        <v>0.88780000000000003</v>
      </c>
      <c r="UZ45" s="17">
        <v>20.399999999999999</v>
      </c>
      <c r="VA45" s="17">
        <v>19.510000000000002</v>
      </c>
      <c r="VB45" s="17">
        <v>19.5122</v>
      </c>
      <c r="VC45" s="17">
        <v>0.88780000000000003</v>
      </c>
      <c r="VD45" s="17">
        <v>20.2</v>
      </c>
      <c r="VE45" s="17">
        <v>19.510000000000002</v>
      </c>
      <c r="VF45" s="17">
        <v>19.5122</v>
      </c>
      <c r="VG45" s="17">
        <v>0.68779999999999997</v>
      </c>
      <c r="VH45" s="17">
        <v>0</v>
      </c>
      <c r="VI45" s="17">
        <v>1.66</v>
      </c>
      <c r="VJ45" s="17">
        <v>1.66</v>
      </c>
      <c r="VK45" s="17">
        <v>-1.66</v>
      </c>
      <c r="VL45" s="17">
        <v>0</v>
      </c>
      <c r="VM45" s="17">
        <v>0</v>
      </c>
      <c r="VN45" s="17">
        <v>0</v>
      </c>
      <c r="VO45" s="17">
        <v>0</v>
      </c>
      <c r="VP45" s="17">
        <v>0</v>
      </c>
      <c r="VQ45" s="17">
        <v>0</v>
      </c>
      <c r="VR45" s="17">
        <v>0</v>
      </c>
      <c r="VS45" s="17">
        <v>0</v>
      </c>
      <c r="VT45" s="17">
        <v>0</v>
      </c>
      <c r="VU45" s="17">
        <v>0</v>
      </c>
      <c r="VV45" s="17">
        <v>0</v>
      </c>
      <c r="VW45" s="17">
        <v>0</v>
      </c>
      <c r="VX45" s="17">
        <v>0.4</v>
      </c>
      <c r="VY45" s="17">
        <v>0.4</v>
      </c>
      <c r="VZ45" s="17">
        <v>0.6</v>
      </c>
      <c r="WA45" s="17">
        <v>-0.2</v>
      </c>
      <c r="WB45" s="17">
        <v>126.5</v>
      </c>
      <c r="WC45" s="17">
        <v>116.76</v>
      </c>
      <c r="WD45" s="17">
        <v>121</v>
      </c>
      <c r="WE45" s="17">
        <v>5.5</v>
      </c>
      <c r="WF45" s="17">
        <v>38.4</v>
      </c>
      <c r="WG45" s="17">
        <v>94.06</v>
      </c>
      <c r="WH45" s="17">
        <v>88</v>
      </c>
      <c r="WI45" s="17">
        <v>-49.6</v>
      </c>
      <c r="WJ45" s="17">
        <v>0</v>
      </c>
      <c r="WK45" s="17">
        <v>0</v>
      </c>
      <c r="WL45" s="17">
        <v>0</v>
      </c>
      <c r="WM45" s="17">
        <v>0</v>
      </c>
      <c r="WN45" s="17">
        <v>0</v>
      </c>
      <c r="WO45" s="17">
        <v>0</v>
      </c>
      <c r="WP45" s="17">
        <v>0</v>
      </c>
      <c r="WQ45" s="17">
        <v>0</v>
      </c>
      <c r="WR45" s="17">
        <v>9.6</v>
      </c>
      <c r="WS45" s="17">
        <v>9.4</v>
      </c>
      <c r="WT45" s="17">
        <v>9.4</v>
      </c>
      <c r="WU45" s="17">
        <v>0.2</v>
      </c>
      <c r="WV45" s="17">
        <v>20.2</v>
      </c>
      <c r="WW45" s="17">
        <v>19.32</v>
      </c>
      <c r="WX45" s="17">
        <v>19.317070000000001</v>
      </c>
      <c r="WY45" s="17">
        <v>0.88292999999999999</v>
      </c>
      <c r="WZ45" s="17">
        <v>9.9</v>
      </c>
      <c r="XA45" s="17">
        <v>9</v>
      </c>
      <c r="XB45" s="17">
        <v>10.8</v>
      </c>
      <c r="XC45" s="17">
        <v>-0.9</v>
      </c>
      <c r="XD45" s="17">
        <v>30</v>
      </c>
      <c r="XE45" s="17">
        <v>35</v>
      </c>
      <c r="XF45" s="17">
        <v>40</v>
      </c>
      <c r="XG45" s="17">
        <v>-10</v>
      </c>
      <c r="XH45" s="17"/>
      <c r="XI45" s="17"/>
      <c r="XJ45" s="17"/>
      <c r="XK45" s="17">
        <v>0</v>
      </c>
      <c r="XL45" s="17"/>
      <c r="XM45" s="17"/>
      <c r="XN45" s="17"/>
      <c r="XO45" s="17">
        <v>0</v>
      </c>
      <c r="XP45" s="17"/>
      <c r="XQ45" s="17"/>
      <c r="XR45" s="17"/>
      <c r="XS45" s="17">
        <v>0</v>
      </c>
      <c r="XT45" s="17"/>
      <c r="XU45" s="17"/>
      <c r="XV45" s="17"/>
      <c r="XW45" s="17">
        <v>0</v>
      </c>
    </row>
    <row r="46" spans="1:647" ht="24" customHeight="1" x14ac:dyDescent="0.35">
      <c r="A46" s="1"/>
      <c r="B46" s="16" t="s">
        <v>76</v>
      </c>
      <c r="C46" s="16" t="s">
        <v>779</v>
      </c>
      <c r="D46" s="17"/>
      <c r="E46" s="17"/>
      <c r="F46" s="17"/>
      <c r="G46" s="17">
        <v>0</v>
      </c>
      <c r="H46" s="17"/>
      <c r="I46" s="17"/>
      <c r="J46" s="17"/>
      <c r="K46" s="17">
        <v>0</v>
      </c>
      <c r="L46" s="17"/>
      <c r="M46" s="17"/>
      <c r="N46" s="17"/>
      <c r="O46" s="17">
        <v>0</v>
      </c>
      <c r="P46" s="17">
        <v>647.6</v>
      </c>
      <c r="Q46" s="17">
        <v>646.79999999999995</v>
      </c>
      <c r="R46" s="17">
        <v>646.79789000000005</v>
      </c>
      <c r="S46" s="17">
        <v>0.80210999999999999</v>
      </c>
      <c r="T46" s="17">
        <v>215.8</v>
      </c>
      <c r="U46" s="17">
        <v>211.44</v>
      </c>
      <c r="V46" s="17">
        <v>211.44126</v>
      </c>
      <c r="W46" s="17">
        <v>4.3587400000000001</v>
      </c>
      <c r="X46" s="17"/>
      <c r="Y46" s="17"/>
      <c r="Z46" s="17"/>
      <c r="AA46" s="17">
        <v>0</v>
      </c>
      <c r="AB46" s="17"/>
      <c r="AC46" s="17"/>
      <c r="AD46" s="17"/>
      <c r="AE46" s="17">
        <v>0</v>
      </c>
      <c r="AF46" s="17">
        <v>90.3</v>
      </c>
      <c r="AG46" s="17">
        <v>92.22</v>
      </c>
      <c r="AH46" s="17">
        <v>92.226339999999993</v>
      </c>
      <c r="AI46" s="17">
        <v>-1.9263399999999999</v>
      </c>
      <c r="AJ46" s="17">
        <v>203.9</v>
      </c>
      <c r="AK46" s="17">
        <v>240.17</v>
      </c>
      <c r="AL46" s="17">
        <v>235.97717</v>
      </c>
      <c r="AM46" s="17">
        <v>-32.077170000000002</v>
      </c>
      <c r="AN46" s="17"/>
      <c r="AO46" s="17"/>
      <c r="AP46" s="17"/>
      <c r="AQ46" s="17">
        <v>0</v>
      </c>
      <c r="AR46" s="17"/>
      <c r="AS46" s="17"/>
      <c r="AT46" s="17"/>
      <c r="AU46" s="17">
        <v>0</v>
      </c>
      <c r="AV46" s="17">
        <v>170.6</v>
      </c>
      <c r="AW46" s="17">
        <v>147.33332999999999</v>
      </c>
      <c r="AX46" s="17">
        <v>157.99424999999999</v>
      </c>
      <c r="AY46" s="17">
        <v>12.60575</v>
      </c>
      <c r="AZ46" s="17">
        <v>170.7</v>
      </c>
      <c r="BA46" s="17">
        <v>147.33332999999999</v>
      </c>
      <c r="BB46" s="17">
        <v>157.99424999999999</v>
      </c>
      <c r="BC46" s="17">
        <v>12.70575</v>
      </c>
      <c r="BD46" s="17">
        <v>169.6</v>
      </c>
      <c r="BE46" s="17">
        <v>147.33332999999999</v>
      </c>
      <c r="BF46" s="17">
        <v>157.99424999999999</v>
      </c>
      <c r="BG46" s="17">
        <v>11.60575</v>
      </c>
      <c r="BH46" s="17">
        <v>266</v>
      </c>
      <c r="BI46" s="17">
        <v>221</v>
      </c>
      <c r="BJ46" s="17">
        <v>236.99137999999999</v>
      </c>
      <c r="BK46" s="17">
        <v>29.008620000000001</v>
      </c>
      <c r="BL46" s="17">
        <v>208.9</v>
      </c>
      <c r="BM46" s="17">
        <v>195.12</v>
      </c>
      <c r="BN46" s="17">
        <v>195.12200999999999</v>
      </c>
      <c r="BO46" s="17">
        <v>13.777990000000001</v>
      </c>
      <c r="BP46" s="17">
        <v>110.1</v>
      </c>
      <c r="BQ46" s="17">
        <v>97.56</v>
      </c>
      <c r="BR46" s="17">
        <v>97.561000000000007</v>
      </c>
      <c r="BS46" s="17">
        <v>12.539</v>
      </c>
      <c r="BT46" s="17">
        <v>558</v>
      </c>
      <c r="BU46" s="17">
        <v>568.29999999999995</v>
      </c>
      <c r="BV46" s="17">
        <v>568.29854</v>
      </c>
      <c r="BW46" s="17">
        <v>-10.298539999999999</v>
      </c>
      <c r="BX46" s="17">
        <v>10.5</v>
      </c>
      <c r="BY46" s="17">
        <v>10.56</v>
      </c>
      <c r="BZ46" s="17"/>
      <c r="CA46" s="17">
        <v>10.5</v>
      </c>
      <c r="CB46" s="17"/>
      <c r="CC46" s="17"/>
      <c r="CD46" s="17"/>
      <c r="CE46" s="17">
        <v>0</v>
      </c>
      <c r="CF46" s="17"/>
      <c r="CG46" s="17"/>
      <c r="CH46" s="17"/>
      <c r="CI46" s="17">
        <v>0</v>
      </c>
      <c r="CJ46" s="17"/>
      <c r="CK46" s="17"/>
      <c r="CL46" s="17"/>
      <c r="CM46" s="17">
        <v>0</v>
      </c>
      <c r="CN46" s="17"/>
      <c r="CO46" s="17"/>
      <c r="CP46" s="17"/>
      <c r="CQ46" s="17">
        <v>0</v>
      </c>
      <c r="CR46" s="17">
        <v>0</v>
      </c>
      <c r="CS46" s="17">
        <v>164.71</v>
      </c>
      <c r="CT46" s="17">
        <v>164.70732000000001</v>
      </c>
      <c r="CU46" s="17">
        <v>-164.70732000000001</v>
      </c>
      <c r="CV46" s="17">
        <v>7.3</v>
      </c>
      <c r="CW46" s="17">
        <v>6.83</v>
      </c>
      <c r="CX46" s="17">
        <v>5.1346499999999997</v>
      </c>
      <c r="CY46" s="17">
        <v>2.1653500000000001</v>
      </c>
      <c r="CZ46" s="17">
        <v>3.7</v>
      </c>
      <c r="DA46" s="17">
        <v>3.75</v>
      </c>
      <c r="DB46" s="17">
        <v>2.8184800000000001</v>
      </c>
      <c r="DC46" s="17">
        <v>0.88151999999999997</v>
      </c>
      <c r="DD46" s="17">
        <v>22.1</v>
      </c>
      <c r="DE46" s="17">
        <v>22.5</v>
      </c>
      <c r="DF46" s="17">
        <v>0</v>
      </c>
      <c r="DG46" s="17">
        <v>22.1</v>
      </c>
      <c r="DH46" s="17">
        <v>6.7</v>
      </c>
      <c r="DI46" s="17">
        <v>2.95</v>
      </c>
      <c r="DJ46" s="17">
        <v>6.8787000000000003</v>
      </c>
      <c r="DK46" s="17">
        <v>-0.1787</v>
      </c>
      <c r="DL46" s="17">
        <v>14.1</v>
      </c>
      <c r="DM46" s="17">
        <v>14.99</v>
      </c>
      <c r="DN46" s="17">
        <v>14.9922</v>
      </c>
      <c r="DO46" s="17">
        <v>-0.89219999999999999</v>
      </c>
      <c r="DP46" s="17">
        <v>135.69999999999999</v>
      </c>
      <c r="DQ46" s="17">
        <v>143</v>
      </c>
      <c r="DR46" s="17">
        <v>143</v>
      </c>
      <c r="DS46" s="17">
        <v>-7.3</v>
      </c>
      <c r="DT46" s="17">
        <v>6.6</v>
      </c>
      <c r="DU46" s="17">
        <v>0</v>
      </c>
      <c r="DV46" s="17">
        <v>8.9130000000000003</v>
      </c>
      <c r="DW46" s="17">
        <v>-2.3130000000000002</v>
      </c>
      <c r="DX46" s="17"/>
      <c r="DY46" s="17"/>
      <c r="DZ46" s="17"/>
      <c r="EA46" s="17">
        <v>0</v>
      </c>
      <c r="EB46" s="17"/>
      <c r="EC46" s="17"/>
      <c r="ED46" s="17"/>
      <c r="EE46" s="17">
        <v>0</v>
      </c>
      <c r="EF46" s="17"/>
      <c r="EG46" s="17"/>
      <c r="EH46" s="17"/>
      <c r="EI46" s="17">
        <v>0</v>
      </c>
      <c r="EJ46" s="17">
        <v>111.1</v>
      </c>
      <c r="EK46" s="17">
        <v>109.52</v>
      </c>
      <c r="EL46" s="17">
        <v>112.90537</v>
      </c>
      <c r="EM46" s="17">
        <v>-1.8053699999999999</v>
      </c>
      <c r="EN46" s="17">
        <v>222.9</v>
      </c>
      <c r="EO46" s="17">
        <v>221.56</v>
      </c>
      <c r="EP46" s="17">
        <v>221.55625000000001</v>
      </c>
      <c r="EQ46" s="17">
        <v>1.34375</v>
      </c>
      <c r="ER46" s="17"/>
      <c r="ES46" s="17"/>
      <c r="ET46" s="17"/>
      <c r="EU46" s="17">
        <v>0</v>
      </c>
      <c r="EV46" s="17"/>
      <c r="EW46" s="17"/>
      <c r="EX46" s="17"/>
      <c r="EY46" s="17">
        <v>0</v>
      </c>
      <c r="EZ46" s="17"/>
      <c r="FA46" s="17"/>
      <c r="FB46" s="17"/>
      <c r="FC46" s="17">
        <v>0</v>
      </c>
      <c r="FD46" s="17">
        <v>6.5</v>
      </c>
      <c r="FE46" s="17">
        <v>6.39</v>
      </c>
      <c r="FF46" s="17">
        <v>6.39</v>
      </c>
      <c r="FG46" s="17">
        <v>0.11</v>
      </c>
      <c r="FH46" s="17">
        <v>228.7</v>
      </c>
      <c r="FI46" s="17">
        <v>229.57</v>
      </c>
      <c r="FJ46" s="17">
        <v>229.57073</v>
      </c>
      <c r="FK46" s="17">
        <v>-0.87073</v>
      </c>
      <c r="FL46" s="17">
        <v>71</v>
      </c>
      <c r="FM46" s="17">
        <v>78.47</v>
      </c>
      <c r="FN46" s="17">
        <v>73.380380000000002</v>
      </c>
      <c r="FO46" s="17">
        <v>-2.3803800000000002</v>
      </c>
      <c r="FP46" s="17">
        <v>149.6</v>
      </c>
      <c r="FQ46" s="17">
        <v>151.08000000000001</v>
      </c>
      <c r="FR46" s="17">
        <v>151.078</v>
      </c>
      <c r="FS46" s="17">
        <v>-1.478</v>
      </c>
      <c r="FT46" s="17">
        <v>42.4</v>
      </c>
      <c r="FU46" s="17">
        <v>41.5</v>
      </c>
      <c r="FV46" s="17">
        <v>41.498959999999997</v>
      </c>
      <c r="FW46" s="17">
        <v>0.90103999999999995</v>
      </c>
      <c r="FX46" s="17">
        <v>18.7</v>
      </c>
      <c r="FY46" s="17">
        <v>19.29</v>
      </c>
      <c r="FZ46" s="17">
        <v>19.28585</v>
      </c>
      <c r="GA46" s="17">
        <v>-0.58584999999999998</v>
      </c>
      <c r="GB46" s="17">
        <v>19.399999999999999</v>
      </c>
      <c r="GC46" s="17">
        <v>19.12</v>
      </c>
      <c r="GD46" s="17">
        <v>19.121949999999998</v>
      </c>
      <c r="GE46" s="17">
        <v>0.27805000000000002</v>
      </c>
      <c r="GF46" s="17">
        <v>91.2</v>
      </c>
      <c r="GG46" s="17">
        <v>87.66</v>
      </c>
      <c r="GH46" s="17">
        <v>87.657560000000004</v>
      </c>
      <c r="GI46" s="17">
        <v>3.54244</v>
      </c>
      <c r="GJ46" s="17">
        <v>29.5</v>
      </c>
      <c r="GK46" s="17">
        <v>153.82</v>
      </c>
      <c r="GL46" s="17">
        <v>159.96087</v>
      </c>
      <c r="GM46" s="17">
        <v>-130.46087</v>
      </c>
      <c r="GN46" s="17">
        <v>180.6</v>
      </c>
      <c r="GO46" s="17">
        <v>185.62</v>
      </c>
      <c r="GP46" s="17">
        <v>0</v>
      </c>
      <c r="GQ46" s="17">
        <v>180.6</v>
      </c>
      <c r="GR46" s="17">
        <v>88.8</v>
      </c>
      <c r="GS46" s="17">
        <v>92.81</v>
      </c>
      <c r="GT46" s="17"/>
      <c r="GU46" s="17">
        <v>88.8</v>
      </c>
      <c r="GV46" s="17">
        <v>108.8</v>
      </c>
      <c r="GW46" s="17">
        <v>107.92</v>
      </c>
      <c r="GX46" s="17">
        <v>110.91316999999999</v>
      </c>
      <c r="GY46" s="17">
        <v>-2.1131700000000002</v>
      </c>
      <c r="GZ46" s="17">
        <v>8.3000000000000007</v>
      </c>
      <c r="HA46" s="17">
        <v>0</v>
      </c>
      <c r="HB46" s="17">
        <v>9.09</v>
      </c>
      <c r="HC46" s="17">
        <v>-0.79</v>
      </c>
      <c r="HD46" s="17">
        <v>7.9</v>
      </c>
      <c r="HE46" s="17">
        <v>6.06</v>
      </c>
      <c r="HF46" s="17">
        <v>9.9490999999999996</v>
      </c>
      <c r="HG46" s="17">
        <v>-2.0491000000000001</v>
      </c>
      <c r="HH46" s="17">
        <v>45.5</v>
      </c>
      <c r="HI46" s="17">
        <v>47.27</v>
      </c>
      <c r="HJ46" s="17">
        <v>47.26634</v>
      </c>
      <c r="HK46" s="17">
        <v>-1.76634</v>
      </c>
      <c r="HL46" s="17">
        <v>11.9</v>
      </c>
      <c r="HM46" s="17">
        <v>13</v>
      </c>
      <c r="HN46" s="17">
        <v>13</v>
      </c>
      <c r="HO46" s="17">
        <v>-1.1000000000000001</v>
      </c>
      <c r="HP46" s="17">
        <v>3.8</v>
      </c>
      <c r="HQ46" s="17">
        <v>3.89</v>
      </c>
      <c r="HR46" s="17">
        <v>3.8872599999999999</v>
      </c>
      <c r="HS46" s="17">
        <v>-8.7260000000000004E-2</v>
      </c>
      <c r="HT46" s="17">
        <v>37.200000000000003</v>
      </c>
      <c r="HU46" s="17">
        <v>34.42</v>
      </c>
      <c r="HV46" s="17">
        <v>34.419510000000002</v>
      </c>
      <c r="HW46" s="17">
        <v>2.7804899999999999</v>
      </c>
      <c r="HX46" s="17">
        <v>174.2</v>
      </c>
      <c r="HY46" s="17">
        <v>171.54</v>
      </c>
      <c r="HZ46" s="17">
        <v>171.54185000000001</v>
      </c>
      <c r="IA46" s="17">
        <v>2.65815</v>
      </c>
      <c r="IB46" s="17"/>
      <c r="IC46" s="17"/>
      <c r="ID46" s="17"/>
      <c r="IE46" s="17">
        <v>0</v>
      </c>
      <c r="IF46" s="17"/>
      <c r="IG46" s="17"/>
      <c r="IH46" s="17"/>
      <c r="II46" s="17">
        <v>0</v>
      </c>
      <c r="IJ46" s="17"/>
      <c r="IK46" s="17"/>
      <c r="IL46" s="17"/>
      <c r="IM46" s="17">
        <v>0</v>
      </c>
      <c r="IN46" s="17">
        <v>46</v>
      </c>
      <c r="IO46" s="17">
        <v>48.42</v>
      </c>
      <c r="IP46" s="17">
        <v>48.41648</v>
      </c>
      <c r="IQ46" s="17">
        <v>-2.41648</v>
      </c>
      <c r="IR46" s="17"/>
      <c r="IS46" s="17"/>
      <c r="IT46" s="17"/>
      <c r="IU46" s="17">
        <v>0</v>
      </c>
      <c r="IV46" s="17"/>
      <c r="IW46" s="17"/>
      <c r="IX46" s="17"/>
      <c r="IY46" s="17">
        <v>0</v>
      </c>
      <c r="IZ46" s="17"/>
      <c r="JA46" s="17"/>
      <c r="JB46" s="17"/>
      <c r="JC46" s="17">
        <v>0</v>
      </c>
      <c r="JD46" s="17">
        <v>86.9</v>
      </c>
      <c r="JE46" s="17">
        <v>84.01</v>
      </c>
      <c r="JF46" s="17">
        <v>88.815600000000003</v>
      </c>
      <c r="JG46" s="17">
        <v>-1.9156</v>
      </c>
      <c r="JH46" s="17">
        <v>84.7</v>
      </c>
      <c r="JI46" s="17"/>
      <c r="JJ46" s="17"/>
      <c r="JK46" s="17">
        <v>84.7</v>
      </c>
      <c r="JL46" s="17">
        <v>74.900000000000006</v>
      </c>
      <c r="JM46" s="17">
        <v>120</v>
      </c>
      <c r="JN46" s="17">
        <v>167.09532999999999</v>
      </c>
      <c r="JO46" s="17">
        <v>-92.195329999999998</v>
      </c>
      <c r="JP46" s="17"/>
      <c r="JQ46" s="17"/>
      <c r="JR46" s="17"/>
      <c r="JS46" s="17">
        <v>0</v>
      </c>
      <c r="JT46" s="17">
        <v>0</v>
      </c>
      <c r="JU46" s="17">
        <v>60</v>
      </c>
      <c r="JV46" s="17">
        <v>83.547669999999997</v>
      </c>
      <c r="JW46" s="17">
        <v>-83.547669999999997</v>
      </c>
      <c r="JX46" s="17">
        <v>75.5</v>
      </c>
      <c r="JY46" s="17">
        <v>74.22</v>
      </c>
      <c r="JZ46" s="17">
        <v>74.215509999999995</v>
      </c>
      <c r="KA46" s="17">
        <v>1.2844899999999999</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v>0</v>
      </c>
      <c r="LB46" s="17">
        <v>0</v>
      </c>
      <c r="LC46" s="17">
        <v>0</v>
      </c>
      <c r="LD46" s="17">
        <v>1.5</v>
      </c>
      <c r="LE46" s="17">
        <v>3.99</v>
      </c>
      <c r="LF46" s="17">
        <v>3.9931199999999998</v>
      </c>
      <c r="LG46" s="17">
        <v>-2.4931199999999998</v>
      </c>
      <c r="LH46" s="17">
        <v>266.60000000000002</v>
      </c>
      <c r="LI46" s="17">
        <v>271.11</v>
      </c>
      <c r="LJ46" s="17">
        <v>223.80063000000001</v>
      </c>
      <c r="LK46" s="17">
        <v>42.799370000000003</v>
      </c>
      <c r="LL46" s="17">
        <v>133.4</v>
      </c>
      <c r="LM46" s="17">
        <v>133.68</v>
      </c>
      <c r="LN46" s="17">
        <v>133.67995999999999</v>
      </c>
      <c r="LO46" s="17">
        <v>-0.27995999999999999</v>
      </c>
      <c r="LP46" s="17">
        <v>64.099999999999994</v>
      </c>
      <c r="LQ46" s="17">
        <v>63.43</v>
      </c>
      <c r="LR46" s="17">
        <v>67.461460000000002</v>
      </c>
      <c r="LS46" s="17">
        <v>-3.3614600000000001</v>
      </c>
      <c r="LT46" s="17">
        <v>80.099999999999994</v>
      </c>
      <c r="LU46" s="17">
        <v>78.569999999999993</v>
      </c>
      <c r="LV46" s="17">
        <v>78.567999999999998</v>
      </c>
      <c r="LW46" s="17">
        <v>1.532</v>
      </c>
      <c r="LX46" s="17">
        <v>18.899999999999999</v>
      </c>
      <c r="LY46" s="17">
        <v>19</v>
      </c>
      <c r="LZ46" s="17">
        <v>30.097560000000001</v>
      </c>
      <c r="MA46" s="17">
        <v>-11.197559999999999</v>
      </c>
      <c r="MB46" s="17"/>
      <c r="MC46" s="17"/>
      <c r="MD46" s="17"/>
      <c r="ME46" s="17">
        <v>0</v>
      </c>
      <c r="MF46" s="17"/>
      <c r="MG46" s="17"/>
      <c r="MH46" s="17"/>
      <c r="MI46" s="17">
        <v>0</v>
      </c>
      <c r="MJ46" s="17"/>
      <c r="MK46" s="17"/>
      <c r="ML46" s="17"/>
      <c r="MM46" s="17">
        <v>0</v>
      </c>
      <c r="MN46" s="17"/>
      <c r="MO46" s="17">
        <v>0</v>
      </c>
      <c r="MP46" s="17">
        <v>146.66612000000001</v>
      </c>
      <c r="MQ46" s="17">
        <v>-146.66612000000001</v>
      </c>
      <c r="MR46" s="17">
        <v>146.30000000000001</v>
      </c>
      <c r="MS46" s="17">
        <v>152.34666999999999</v>
      </c>
      <c r="MT46" s="17">
        <v>146.66612000000001</v>
      </c>
      <c r="MU46" s="17">
        <v>-0.36612</v>
      </c>
      <c r="MV46" s="17">
        <v>78.7</v>
      </c>
      <c r="MW46" s="17">
        <v>76.173330000000007</v>
      </c>
      <c r="MX46" s="17">
        <v>146.66612000000001</v>
      </c>
      <c r="MY46" s="17">
        <v>-67.966120000000004</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65.900000000000006</v>
      </c>
      <c r="OG46" s="17">
        <v>105.15</v>
      </c>
      <c r="OH46" s="17">
        <v>111.899</v>
      </c>
      <c r="OI46" s="17">
        <v>-45.999000000000002</v>
      </c>
      <c r="OJ46" s="17">
        <v>0</v>
      </c>
      <c r="OK46" s="17">
        <v>0</v>
      </c>
      <c r="OL46" s="17">
        <v>0</v>
      </c>
      <c r="OM46" s="17">
        <v>0</v>
      </c>
      <c r="ON46" s="17">
        <v>0</v>
      </c>
      <c r="OO46" s="17">
        <v>1.01</v>
      </c>
      <c r="OP46" s="17">
        <v>1.0149999999999999</v>
      </c>
      <c r="OQ46" s="17">
        <v>-1.0149999999999999</v>
      </c>
      <c r="OR46" s="17">
        <v>0</v>
      </c>
      <c r="OS46" s="17">
        <v>0</v>
      </c>
      <c r="OT46" s="17">
        <v>0</v>
      </c>
      <c r="OU46" s="17">
        <v>0</v>
      </c>
      <c r="OV46" s="17">
        <v>20</v>
      </c>
      <c r="OW46" s="17">
        <v>20</v>
      </c>
      <c r="OX46" s="17">
        <v>17.560980000000001</v>
      </c>
      <c r="OY46" s="17">
        <v>2.4390200000000002</v>
      </c>
      <c r="OZ46" s="17">
        <v>10</v>
      </c>
      <c r="PA46" s="17">
        <v>9.98</v>
      </c>
      <c r="PB46" s="17">
        <v>9.9830000000000005</v>
      </c>
      <c r="PC46" s="17">
        <v>1.7000000000000001E-2</v>
      </c>
      <c r="PD46" s="17">
        <v>5.5</v>
      </c>
      <c r="PE46" s="17">
        <v>5.67</v>
      </c>
      <c r="PF46" s="17">
        <v>5.67</v>
      </c>
      <c r="PG46" s="17">
        <v>-0.17</v>
      </c>
      <c r="PH46" s="17">
        <v>1.2</v>
      </c>
      <c r="PI46" s="17">
        <v>1</v>
      </c>
      <c r="PJ46" s="17">
        <v>1</v>
      </c>
      <c r="PK46" s="17">
        <v>0.2</v>
      </c>
      <c r="PL46" s="17">
        <v>3.1</v>
      </c>
      <c r="PM46" s="17">
        <v>3.4</v>
      </c>
      <c r="PN46" s="17">
        <v>3.4</v>
      </c>
      <c r="PO46" s="17">
        <v>-0.3</v>
      </c>
      <c r="PP46" s="17">
        <v>5.0999999999999996</v>
      </c>
      <c r="PQ46" s="17">
        <v>5</v>
      </c>
      <c r="PR46" s="17">
        <v>5</v>
      </c>
      <c r="PS46" s="17">
        <v>0.1</v>
      </c>
      <c r="PT46" s="17">
        <v>20.2</v>
      </c>
      <c r="PU46" s="17">
        <v>19.510000000000002</v>
      </c>
      <c r="PV46" s="17">
        <v>19.5122</v>
      </c>
      <c r="PW46" s="17">
        <v>0.68779999999999997</v>
      </c>
      <c r="PX46" s="17">
        <v>15.3</v>
      </c>
      <c r="PY46" s="17">
        <v>19.510000000000002</v>
      </c>
      <c r="PZ46" s="17">
        <v>19.5122</v>
      </c>
      <c r="QA46" s="17">
        <v>-4.2122000000000002</v>
      </c>
      <c r="QB46" s="17">
        <v>9.8000000000000007</v>
      </c>
      <c r="QC46" s="17">
        <v>17.559999999999999</v>
      </c>
      <c r="QD46" s="17">
        <v>17.560980000000001</v>
      </c>
      <c r="QE46" s="17">
        <v>-7.76098</v>
      </c>
      <c r="QF46" s="17">
        <v>3.8</v>
      </c>
      <c r="QG46" s="17">
        <v>3.5</v>
      </c>
      <c r="QH46" s="17">
        <v>3.5</v>
      </c>
      <c r="QI46" s="17">
        <v>0.3</v>
      </c>
      <c r="QJ46" s="17">
        <v>18.5</v>
      </c>
      <c r="QK46" s="17">
        <v>17.95</v>
      </c>
      <c r="QL46" s="17">
        <v>17.951219999999999</v>
      </c>
      <c r="QM46" s="17">
        <v>0.54878000000000005</v>
      </c>
      <c r="QN46" s="17">
        <v>0</v>
      </c>
      <c r="QO46" s="17">
        <v>0</v>
      </c>
      <c r="QP46" s="17">
        <v>0</v>
      </c>
      <c r="QQ46" s="17">
        <v>0</v>
      </c>
      <c r="QR46" s="17">
        <v>0</v>
      </c>
      <c r="QS46" s="17">
        <v>0</v>
      </c>
      <c r="QT46" s="17">
        <v>0</v>
      </c>
      <c r="QU46" s="17">
        <v>0</v>
      </c>
      <c r="QV46" s="17">
        <v>24.8</v>
      </c>
      <c r="QW46" s="17">
        <v>25.3</v>
      </c>
      <c r="QX46" s="17">
        <v>27.565999999999999</v>
      </c>
      <c r="QY46" s="17">
        <v>-2.766</v>
      </c>
      <c r="QZ46" s="17">
        <v>74.599999999999994</v>
      </c>
      <c r="RA46" s="17">
        <v>77.87</v>
      </c>
      <c r="RB46" s="17">
        <v>84.88</v>
      </c>
      <c r="RC46" s="17">
        <v>-10.28</v>
      </c>
      <c r="RD46" s="17"/>
      <c r="RE46" s="17"/>
      <c r="RF46" s="17"/>
      <c r="RG46" s="17">
        <v>0</v>
      </c>
      <c r="RH46" s="17"/>
      <c r="RI46" s="17"/>
      <c r="RJ46" s="17"/>
      <c r="RK46" s="17">
        <v>0</v>
      </c>
      <c r="RL46" s="17"/>
      <c r="RM46" s="17"/>
      <c r="RN46" s="17"/>
      <c r="RO46" s="17">
        <v>0</v>
      </c>
      <c r="RP46" s="17"/>
      <c r="RQ46" s="17"/>
      <c r="RR46" s="17"/>
      <c r="RS46" s="17">
        <v>0</v>
      </c>
      <c r="RT46" s="17">
        <v>0</v>
      </c>
      <c r="RU46" s="17">
        <v>0</v>
      </c>
      <c r="RV46" s="17">
        <v>0</v>
      </c>
      <c r="RW46" s="17">
        <v>0</v>
      </c>
      <c r="RX46" s="17">
        <v>2.4</v>
      </c>
      <c r="RY46" s="17">
        <v>2.38</v>
      </c>
      <c r="RZ46" s="17">
        <v>2.379</v>
      </c>
      <c r="SA46" s="17">
        <v>2.1000000000000001E-2</v>
      </c>
      <c r="SB46" s="17">
        <v>1.7</v>
      </c>
      <c r="SC46" s="17">
        <v>19.87</v>
      </c>
      <c r="SD46" s="17">
        <v>11.62162</v>
      </c>
      <c r="SE46" s="17">
        <v>-9.9216200000000008</v>
      </c>
      <c r="SF46" s="17">
        <v>3.1</v>
      </c>
      <c r="SG46" s="17">
        <v>2</v>
      </c>
      <c r="SH46" s="17">
        <v>2</v>
      </c>
      <c r="SI46" s="17">
        <v>1.1000000000000001</v>
      </c>
      <c r="SJ46" s="17"/>
      <c r="SK46" s="17"/>
      <c r="SL46" s="17">
        <v>0.7</v>
      </c>
      <c r="SM46" s="17">
        <v>-0.7</v>
      </c>
      <c r="SN46" s="17">
        <v>19.600000000000001</v>
      </c>
      <c r="SO46" s="17">
        <v>19.12</v>
      </c>
      <c r="SP46" s="17">
        <v>19.121949999999998</v>
      </c>
      <c r="SQ46" s="17">
        <v>0.47804999999999997</v>
      </c>
      <c r="SR46" s="17">
        <v>9.6</v>
      </c>
      <c r="SS46" s="17">
        <v>9.5</v>
      </c>
      <c r="ST46" s="17">
        <v>9.5</v>
      </c>
      <c r="SU46" s="17">
        <v>0.1</v>
      </c>
      <c r="SV46" s="17">
        <v>18.100000000000001</v>
      </c>
      <c r="SW46" s="17">
        <v>16.59</v>
      </c>
      <c r="SX46" s="17">
        <v>16.585370000000001</v>
      </c>
      <c r="SY46" s="17">
        <v>1.5146299999999999</v>
      </c>
      <c r="SZ46" s="17">
        <v>20.3</v>
      </c>
      <c r="TA46" s="17">
        <v>19.510000000000002</v>
      </c>
      <c r="TB46" s="17">
        <v>19.5122</v>
      </c>
      <c r="TC46" s="17">
        <v>0.78779999999999994</v>
      </c>
      <c r="TD46" s="17">
        <v>20.100000000000001</v>
      </c>
      <c r="TE46" s="17">
        <v>19.32</v>
      </c>
      <c r="TF46" s="17">
        <v>19.317070000000001</v>
      </c>
      <c r="TG46" s="17">
        <v>0.78293000000000001</v>
      </c>
      <c r="TH46" s="17">
        <v>22.4</v>
      </c>
      <c r="TI46" s="17">
        <v>21.5</v>
      </c>
      <c r="TJ46" s="17">
        <v>21.552</v>
      </c>
      <c r="TK46" s="17">
        <v>0.84799999999999998</v>
      </c>
      <c r="TL46" s="17">
        <v>74.2</v>
      </c>
      <c r="TM46" s="17">
        <v>67.81</v>
      </c>
      <c r="TN46" s="17">
        <v>67.807000000000002</v>
      </c>
      <c r="TO46" s="17">
        <v>6.3929999999999998</v>
      </c>
      <c r="TP46" s="17">
        <v>0</v>
      </c>
      <c r="TQ46" s="17">
        <v>0</v>
      </c>
      <c r="TR46" s="17">
        <v>0</v>
      </c>
      <c r="TS46" s="17">
        <v>0</v>
      </c>
      <c r="TT46" s="17">
        <v>91.5</v>
      </c>
      <c r="TU46" s="17">
        <v>92.58</v>
      </c>
      <c r="TV46" s="17">
        <v>83.552999999999997</v>
      </c>
      <c r="TW46" s="17">
        <v>7.9470000000000001</v>
      </c>
      <c r="TX46" s="17">
        <v>94.4</v>
      </c>
      <c r="TY46" s="17">
        <v>111.46</v>
      </c>
      <c r="TZ46" s="17">
        <v>92.951999999999998</v>
      </c>
      <c r="UA46" s="17">
        <v>1.448</v>
      </c>
      <c r="UB46" s="17">
        <v>10</v>
      </c>
      <c r="UC46" s="17">
        <v>9.51</v>
      </c>
      <c r="UD46" s="17">
        <v>9.5129999999999999</v>
      </c>
      <c r="UE46" s="17">
        <v>0.48699999999999999</v>
      </c>
      <c r="UF46" s="17">
        <v>4.5</v>
      </c>
      <c r="UG46" s="17">
        <v>7.81</v>
      </c>
      <c r="UH46" s="17">
        <v>7.8049999999999997</v>
      </c>
      <c r="UI46" s="17">
        <v>-3.3050000000000002</v>
      </c>
      <c r="UJ46" s="17">
        <v>21</v>
      </c>
      <c r="UK46" s="17">
        <v>19.510000000000002</v>
      </c>
      <c r="UL46" s="17">
        <v>19.5122</v>
      </c>
      <c r="UM46" s="17">
        <v>1.4878</v>
      </c>
      <c r="UN46" s="17">
        <v>6.3</v>
      </c>
      <c r="UO46" s="17">
        <v>8</v>
      </c>
      <c r="UP46" s="17">
        <v>8</v>
      </c>
      <c r="UQ46" s="17">
        <v>-1.7</v>
      </c>
      <c r="UR46" s="17">
        <v>8.9</v>
      </c>
      <c r="US46" s="17">
        <v>8.4</v>
      </c>
      <c r="UT46" s="17">
        <v>8.4</v>
      </c>
      <c r="UU46" s="17">
        <v>0.5</v>
      </c>
      <c r="UV46" s="17">
        <v>20.399999999999999</v>
      </c>
      <c r="UW46" s="17">
        <v>19.510000000000002</v>
      </c>
      <c r="UX46" s="17">
        <v>19.5122</v>
      </c>
      <c r="UY46" s="17">
        <v>0.88780000000000003</v>
      </c>
      <c r="UZ46" s="17">
        <v>20.399999999999999</v>
      </c>
      <c r="VA46" s="17">
        <v>19.510000000000002</v>
      </c>
      <c r="VB46" s="17">
        <v>19.5122</v>
      </c>
      <c r="VC46" s="17">
        <v>0.88780000000000003</v>
      </c>
      <c r="VD46" s="17">
        <v>20.2</v>
      </c>
      <c r="VE46" s="17">
        <v>19.510000000000002</v>
      </c>
      <c r="VF46" s="17">
        <v>19.5122</v>
      </c>
      <c r="VG46" s="17">
        <v>0.68779999999999997</v>
      </c>
      <c r="VH46" s="17">
        <v>0</v>
      </c>
      <c r="VI46" s="17">
        <v>1.42</v>
      </c>
      <c r="VJ46" s="17">
        <v>1.423</v>
      </c>
      <c r="VK46" s="17">
        <v>-1.423</v>
      </c>
      <c r="VL46" s="17">
        <v>0</v>
      </c>
      <c r="VM46" s="17">
        <v>0</v>
      </c>
      <c r="VN46" s="17">
        <v>0</v>
      </c>
      <c r="VO46" s="17">
        <v>0</v>
      </c>
      <c r="VP46" s="17">
        <v>0</v>
      </c>
      <c r="VQ46" s="17">
        <v>0</v>
      </c>
      <c r="VR46" s="17">
        <v>0</v>
      </c>
      <c r="VS46" s="17">
        <v>0</v>
      </c>
      <c r="VT46" s="17">
        <v>0</v>
      </c>
      <c r="VU46" s="17">
        <v>0</v>
      </c>
      <c r="VV46" s="17">
        <v>0</v>
      </c>
      <c r="VW46" s="17">
        <v>0</v>
      </c>
      <c r="VX46" s="17">
        <v>0.4</v>
      </c>
      <c r="VY46" s="17">
        <v>0.4</v>
      </c>
      <c r="VZ46" s="17">
        <v>0.6</v>
      </c>
      <c r="WA46" s="17">
        <v>-0.2</v>
      </c>
      <c r="WB46" s="17">
        <v>124.8</v>
      </c>
      <c r="WC46" s="17">
        <v>115.88</v>
      </c>
      <c r="WD46" s="17">
        <v>119</v>
      </c>
      <c r="WE46" s="17">
        <v>5.8</v>
      </c>
      <c r="WF46" s="17">
        <v>39.1</v>
      </c>
      <c r="WG46" s="17">
        <v>92.96</v>
      </c>
      <c r="WH46" s="17">
        <v>81</v>
      </c>
      <c r="WI46" s="17">
        <v>-41.9</v>
      </c>
      <c r="WJ46" s="17">
        <v>0</v>
      </c>
      <c r="WK46" s="17">
        <v>0</v>
      </c>
      <c r="WL46" s="17">
        <v>0</v>
      </c>
      <c r="WM46" s="17">
        <v>0</v>
      </c>
      <c r="WN46" s="17">
        <v>0</v>
      </c>
      <c r="WO46" s="17">
        <v>0</v>
      </c>
      <c r="WP46" s="17">
        <v>0</v>
      </c>
      <c r="WQ46" s="17">
        <v>0</v>
      </c>
      <c r="WR46" s="17">
        <v>9.6</v>
      </c>
      <c r="WS46" s="17">
        <v>9.4</v>
      </c>
      <c r="WT46" s="17">
        <v>9.4</v>
      </c>
      <c r="WU46" s="17">
        <v>0.2</v>
      </c>
      <c r="WV46" s="17">
        <v>20.2</v>
      </c>
      <c r="WW46" s="17">
        <v>19.32</v>
      </c>
      <c r="WX46" s="17">
        <v>19.317070000000001</v>
      </c>
      <c r="WY46" s="17">
        <v>0.88292999999999999</v>
      </c>
      <c r="WZ46" s="17">
        <v>9.6999999999999993</v>
      </c>
      <c r="XA46" s="17">
        <v>9</v>
      </c>
      <c r="XB46" s="17">
        <v>10.8</v>
      </c>
      <c r="XC46" s="17">
        <v>-1.1000000000000001</v>
      </c>
      <c r="XD46" s="17">
        <v>29.9</v>
      </c>
      <c r="XE46" s="17">
        <v>35</v>
      </c>
      <c r="XF46" s="17">
        <v>40</v>
      </c>
      <c r="XG46" s="17">
        <v>-10.1</v>
      </c>
      <c r="XH46" s="17"/>
      <c r="XI46" s="17"/>
      <c r="XJ46" s="17"/>
      <c r="XK46" s="17">
        <v>0</v>
      </c>
      <c r="XL46" s="17"/>
      <c r="XM46" s="17"/>
      <c r="XN46" s="17"/>
      <c r="XO46" s="17">
        <v>0</v>
      </c>
      <c r="XP46" s="17"/>
      <c r="XQ46" s="17"/>
      <c r="XR46" s="17"/>
      <c r="XS46" s="17">
        <v>0</v>
      </c>
      <c r="XT46" s="17"/>
      <c r="XU46" s="17"/>
      <c r="XV46" s="17"/>
      <c r="XW46" s="17">
        <v>0</v>
      </c>
    </row>
    <row r="47" spans="1:647" ht="24" customHeight="1" x14ac:dyDescent="0.35">
      <c r="A47" s="1"/>
      <c r="B47" s="16" t="s">
        <v>76</v>
      </c>
      <c r="C47" s="16" t="s">
        <v>780</v>
      </c>
      <c r="D47" s="17"/>
      <c r="E47" s="17"/>
      <c r="F47" s="17"/>
      <c r="G47" s="17">
        <v>0</v>
      </c>
      <c r="H47" s="17"/>
      <c r="I47" s="17"/>
      <c r="J47" s="17"/>
      <c r="K47" s="17">
        <v>0</v>
      </c>
      <c r="L47" s="17"/>
      <c r="M47" s="17"/>
      <c r="N47" s="17"/>
      <c r="O47" s="17">
        <v>0</v>
      </c>
      <c r="P47" s="17">
        <v>649.79999999999995</v>
      </c>
      <c r="Q47" s="17">
        <v>646.79999999999995</v>
      </c>
      <c r="R47" s="17">
        <v>646.79789000000005</v>
      </c>
      <c r="S47" s="17">
        <v>3.0021100000000001</v>
      </c>
      <c r="T47" s="17">
        <v>216.5</v>
      </c>
      <c r="U47" s="17">
        <v>211.44</v>
      </c>
      <c r="V47" s="17">
        <v>211.44126</v>
      </c>
      <c r="W47" s="17">
        <v>5.0587400000000002</v>
      </c>
      <c r="X47" s="17"/>
      <c r="Y47" s="17"/>
      <c r="Z47" s="17"/>
      <c r="AA47" s="17">
        <v>0</v>
      </c>
      <c r="AB47" s="17"/>
      <c r="AC47" s="17"/>
      <c r="AD47" s="17"/>
      <c r="AE47" s="17">
        <v>0</v>
      </c>
      <c r="AF47" s="17">
        <v>90.4</v>
      </c>
      <c r="AG47" s="17">
        <v>92.22</v>
      </c>
      <c r="AH47" s="17">
        <v>92.226339999999993</v>
      </c>
      <c r="AI47" s="17">
        <v>-1.8263400000000001</v>
      </c>
      <c r="AJ47" s="17">
        <v>204.7</v>
      </c>
      <c r="AK47" s="17">
        <v>240.17</v>
      </c>
      <c r="AL47" s="17">
        <v>235.97717</v>
      </c>
      <c r="AM47" s="17">
        <v>-31.277170000000002</v>
      </c>
      <c r="AN47" s="17"/>
      <c r="AO47" s="17"/>
      <c r="AP47" s="17"/>
      <c r="AQ47" s="17">
        <v>0</v>
      </c>
      <c r="AR47" s="17"/>
      <c r="AS47" s="17"/>
      <c r="AT47" s="17"/>
      <c r="AU47" s="17">
        <v>0</v>
      </c>
      <c r="AV47" s="17">
        <v>129.80000000000001</v>
      </c>
      <c r="AW47" s="17">
        <v>155.33332999999999</v>
      </c>
      <c r="AX47" s="17">
        <v>165.99424999999999</v>
      </c>
      <c r="AY47" s="17">
        <v>-36.194249999999997</v>
      </c>
      <c r="AZ47" s="17">
        <v>130.9</v>
      </c>
      <c r="BA47" s="17">
        <v>155.33332999999999</v>
      </c>
      <c r="BB47" s="17">
        <v>165.99424999999999</v>
      </c>
      <c r="BC47" s="17">
        <v>-35.094250000000002</v>
      </c>
      <c r="BD47" s="17">
        <v>129.69999999999999</v>
      </c>
      <c r="BE47" s="17">
        <v>155.33332999999999</v>
      </c>
      <c r="BF47" s="17">
        <v>165.99424999999999</v>
      </c>
      <c r="BG47" s="17">
        <v>-36.294249999999998</v>
      </c>
      <c r="BH47" s="17">
        <v>235.9</v>
      </c>
      <c r="BI47" s="17">
        <v>233</v>
      </c>
      <c r="BJ47" s="17">
        <v>248.99137999999999</v>
      </c>
      <c r="BK47" s="17">
        <v>-13.091379999999999</v>
      </c>
      <c r="BL47" s="17">
        <v>208.7</v>
      </c>
      <c r="BM47" s="17">
        <v>195.12</v>
      </c>
      <c r="BN47" s="17">
        <v>195.12200999999999</v>
      </c>
      <c r="BO47" s="17">
        <v>13.57799</v>
      </c>
      <c r="BP47" s="17">
        <v>109.9</v>
      </c>
      <c r="BQ47" s="17">
        <v>97.56</v>
      </c>
      <c r="BR47" s="17">
        <v>97.561000000000007</v>
      </c>
      <c r="BS47" s="17">
        <v>12.339</v>
      </c>
      <c r="BT47" s="17">
        <v>559.70000000000005</v>
      </c>
      <c r="BU47" s="17">
        <v>568.29999999999995</v>
      </c>
      <c r="BV47" s="17">
        <v>568.29854</v>
      </c>
      <c r="BW47" s="17">
        <v>-8.5985399999999998</v>
      </c>
      <c r="BX47" s="17">
        <v>10.5</v>
      </c>
      <c r="BY47" s="17">
        <v>10.56</v>
      </c>
      <c r="BZ47" s="17"/>
      <c r="CA47" s="17">
        <v>10.5</v>
      </c>
      <c r="CB47" s="17"/>
      <c r="CC47" s="17"/>
      <c r="CD47" s="17"/>
      <c r="CE47" s="17">
        <v>0</v>
      </c>
      <c r="CF47" s="17"/>
      <c r="CG47" s="17"/>
      <c r="CH47" s="17"/>
      <c r="CI47" s="17">
        <v>0</v>
      </c>
      <c r="CJ47" s="17"/>
      <c r="CK47" s="17"/>
      <c r="CL47" s="17"/>
      <c r="CM47" s="17">
        <v>0</v>
      </c>
      <c r="CN47" s="17"/>
      <c r="CO47" s="17"/>
      <c r="CP47" s="17"/>
      <c r="CQ47" s="17">
        <v>0</v>
      </c>
      <c r="CR47" s="17">
        <v>0</v>
      </c>
      <c r="CS47" s="17">
        <v>164.71</v>
      </c>
      <c r="CT47" s="17">
        <v>164.70732000000001</v>
      </c>
      <c r="CU47" s="17">
        <v>-164.70732000000001</v>
      </c>
      <c r="CV47" s="17">
        <v>7.3</v>
      </c>
      <c r="CW47" s="17">
        <v>6.83</v>
      </c>
      <c r="CX47" s="17">
        <v>5.1346499999999997</v>
      </c>
      <c r="CY47" s="17">
        <v>2.1653500000000001</v>
      </c>
      <c r="CZ47" s="17">
        <v>3.6</v>
      </c>
      <c r="DA47" s="17">
        <v>3.75</v>
      </c>
      <c r="DB47" s="17">
        <v>2.8184800000000001</v>
      </c>
      <c r="DC47" s="17">
        <v>0.78151999999999999</v>
      </c>
      <c r="DD47" s="17">
        <v>22.1</v>
      </c>
      <c r="DE47" s="17">
        <v>0</v>
      </c>
      <c r="DF47" s="17">
        <v>0</v>
      </c>
      <c r="DG47" s="17">
        <v>22.1</v>
      </c>
      <c r="DH47" s="17">
        <v>6</v>
      </c>
      <c r="DI47" s="17">
        <v>2.95</v>
      </c>
      <c r="DJ47" s="17">
        <v>6.8787000000000003</v>
      </c>
      <c r="DK47" s="17">
        <v>-0.87870000000000004</v>
      </c>
      <c r="DL47" s="17">
        <v>15.1</v>
      </c>
      <c r="DM47" s="17">
        <v>14.99</v>
      </c>
      <c r="DN47" s="17">
        <v>14.9922</v>
      </c>
      <c r="DO47" s="17">
        <v>0.10780000000000001</v>
      </c>
      <c r="DP47" s="17">
        <v>110.3</v>
      </c>
      <c r="DQ47" s="17">
        <v>143</v>
      </c>
      <c r="DR47" s="17">
        <v>143</v>
      </c>
      <c r="DS47" s="17">
        <v>-32.700000000000003</v>
      </c>
      <c r="DT47" s="17">
        <v>7.7</v>
      </c>
      <c r="DU47" s="17">
        <v>0</v>
      </c>
      <c r="DV47" s="17">
        <v>8.9130000000000003</v>
      </c>
      <c r="DW47" s="17">
        <v>-1.2130000000000001</v>
      </c>
      <c r="DX47" s="17"/>
      <c r="DY47" s="17"/>
      <c r="DZ47" s="17"/>
      <c r="EA47" s="17">
        <v>0</v>
      </c>
      <c r="EB47" s="17"/>
      <c r="EC47" s="17"/>
      <c r="ED47" s="17"/>
      <c r="EE47" s="17">
        <v>0</v>
      </c>
      <c r="EF47" s="17"/>
      <c r="EG47" s="17"/>
      <c r="EH47" s="17"/>
      <c r="EI47" s="17">
        <v>0</v>
      </c>
      <c r="EJ47" s="17">
        <v>111.3</v>
      </c>
      <c r="EK47" s="17">
        <v>109.52</v>
      </c>
      <c r="EL47" s="17">
        <v>112.90537</v>
      </c>
      <c r="EM47" s="17">
        <v>-1.60537</v>
      </c>
      <c r="EN47" s="17">
        <v>222.9</v>
      </c>
      <c r="EO47" s="17">
        <v>221.56</v>
      </c>
      <c r="EP47" s="17">
        <v>221.55625000000001</v>
      </c>
      <c r="EQ47" s="17">
        <v>1.34375</v>
      </c>
      <c r="ER47" s="17"/>
      <c r="ES47" s="17"/>
      <c r="ET47" s="17"/>
      <c r="EU47" s="17">
        <v>0</v>
      </c>
      <c r="EV47" s="17"/>
      <c r="EW47" s="17"/>
      <c r="EX47" s="17"/>
      <c r="EY47" s="17">
        <v>0</v>
      </c>
      <c r="EZ47" s="17"/>
      <c r="FA47" s="17"/>
      <c r="FB47" s="17"/>
      <c r="FC47" s="17">
        <v>0</v>
      </c>
      <c r="FD47" s="17">
        <v>6.5</v>
      </c>
      <c r="FE47" s="17">
        <v>6.39</v>
      </c>
      <c r="FF47" s="17">
        <v>6.39</v>
      </c>
      <c r="FG47" s="17">
        <v>0.11</v>
      </c>
      <c r="FH47" s="17">
        <v>231.9</v>
      </c>
      <c r="FI47" s="17">
        <v>229.57</v>
      </c>
      <c r="FJ47" s="17">
        <v>229.57073</v>
      </c>
      <c r="FK47" s="17">
        <v>2.3292700000000002</v>
      </c>
      <c r="FL47" s="17">
        <v>71.8</v>
      </c>
      <c r="FM47" s="17">
        <v>78.47</v>
      </c>
      <c r="FN47" s="17">
        <v>73.380380000000002</v>
      </c>
      <c r="FO47" s="17">
        <v>-1.5803799999999999</v>
      </c>
      <c r="FP47" s="17">
        <v>149.80000000000001</v>
      </c>
      <c r="FQ47" s="17">
        <v>151.08000000000001</v>
      </c>
      <c r="FR47" s="17">
        <v>151.07900000000001</v>
      </c>
      <c r="FS47" s="17">
        <v>-1.2789999999999999</v>
      </c>
      <c r="FT47" s="17">
        <v>42.4</v>
      </c>
      <c r="FU47" s="17">
        <v>41.5</v>
      </c>
      <c r="FV47" s="17">
        <v>41.498959999999997</v>
      </c>
      <c r="FW47" s="17">
        <v>0.90103999999999995</v>
      </c>
      <c r="FX47" s="17">
        <v>18.7</v>
      </c>
      <c r="FY47" s="17">
        <v>19.29</v>
      </c>
      <c r="FZ47" s="17">
        <v>19.28585</v>
      </c>
      <c r="GA47" s="17">
        <v>-0.58584999999999998</v>
      </c>
      <c r="GB47" s="17">
        <v>19.3</v>
      </c>
      <c r="GC47" s="17">
        <v>19.12</v>
      </c>
      <c r="GD47" s="17">
        <v>19.121949999999998</v>
      </c>
      <c r="GE47" s="17">
        <v>0.17805000000000001</v>
      </c>
      <c r="GF47" s="17">
        <v>87.8</v>
      </c>
      <c r="GG47" s="17">
        <v>87.66</v>
      </c>
      <c r="GH47" s="17">
        <v>87.657560000000004</v>
      </c>
      <c r="GI47" s="17">
        <v>0.14244000000000001</v>
      </c>
      <c r="GJ47" s="17">
        <v>175.1</v>
      </c>
      <c r="GK47" s="17">
        <v>123.08</v>
      </c>
      <c r="GL47" s="17">
        <v>153.84485000000001</v>
      </c>
      <c r="GM47" s="17">
        <v>21.25515</v>
      </c>
      <c r="GN47" s="17">
        <v>182.6</v>
      </c>
      <c r="GO47" s="17">
        <v>185.62</v>
      </c>
      <c r="GP47" s="17">
        <v>0</v>
      </c>
      <c r="GQ47" s="17">
        <v>182.6</v>
      </c>
      <c r="GR47" s="17">
        <v>84.6</v>
      </c>
      <c r="GS47" s="17">
        <v>92.81</v>
      </c>
      <c r="GT47" s="17"/>
      <c r="GU47" s="17">
        <v>84.6</v>
      </c>
      <c r="GV47" s="17">
        <v>108.7</v>
      </c>
      <c r="GW47" s="17">
        <v>107.92</v>
      </c>
      <c r="GX47" s="17">
        <v>110.91316999999999</v>
      </c>
      <c r="GY47" s="17">
        <v>-2.2131699999999999</v>
      </c>
      <c r="GZ47" s="17">
        <v>8.3000000000000007</v>
      </c>
      <c r="HA47" s="17">
        <v>0</v>
      </c>
      <c r="HB47" s="17">
        <v>9.09</v>
      </c>
      <c r="HC47" s="17">
        <v>-0.79</v>
      </c>
      <c r="HD47" s="17">
        <v>8</v>
      </c>
      <c r="HE47" s="17">
        <v>6.06</v>
      </c>
      <c r="HF47" s="17">
        <v>9.9490999999999996</v>
      </c>
      <c r="HG47" s="17">
        <v>-1.9491000000000001</v>
      </c>
      <c r="HH47" s="17">
        <v>45.7</v>
      </c>
      <c r="HI47" s="17">
        <v>47.27</v>
      </c>
      <c r="HJ47" s="17">
        <v>47.26634</v>
      </c>
      <c r="HK47" s="17">
        <v>-1.5663400000000001</v>
      </c>
      <c r="HL47" s="17">
        <v>12</v>
      </c>
      <c r="HM47" s="17">
        <v>13</v>
      </c>
      <c r="HN47" s="17">
        <v>13</v>
      </c>
      <c r="HO47" s="17">
        <v>-1</v>
      </c>
      <c r="HP47" s="17">
        <v>3.8</v>
      </c>
      <c r="HQ47" s="17">
        <v>3.89</v>
      </c>
      <c r="HR47" s="17">
        <v>3.8872599999999999</v>
      </c>
      <c r="HS47" s="17">
        <v>-8.7260000000000004E-2</v>
      </c>
      <c r="HT47" s="17">
        <v>38</v>
      </c>
      <c r="HU47" s="17">
        <v>34.42</v>
      </c>
      <c r="HV47" s="17">
        <v>34.419510000000002</v>
      </c>
      <c r="HW47" s="17">
        <v>3.5804900000000002</v>
      </c>
      <c r="HX47" s="17">
        <v>174.8</v>
      </c>
      <c r="HY47" s="17">
        <v>171.54</v>
      </c>
      <c r="HZ47" s="17">
        <v>171.54185000000001</v>
      </c>
      <c r="IA47" s="17">
        <v>3.2581500000000001</v>
      </c>
      <c r="IB47" s="17"/>
      <c r="IC47" s="17"/>
      <c r="ID47" s="17"/>
      <c r="IE47" s="17">
        <v>0</v>
      </c>
      <c r="IF47" s="17"/>
      <c r="IG47" s="17"/>
      <c r="IH47" s="17"/>
      <c r="II47" s="17">
        <v>0</v>
      </c>
      <c r="IJ47" s="17"/>
      <c r="IK47" s="17"/>
      <c r="IL47" s="17"/>
      <c r="IM47" s="17">
        <v>0</v>
      </c>
      <c r="IN47" s="17">
        <v>46.8</v>
      </c>
      <c r="IO47" s="17">
        <v>48.42</v>
      </c>
      <c r="IP47" s="17">
        <v>48.41648</v>
      </c>
      <c r="IQ47" s="17">
        <v>-1.6164799999999999</v>
      </c>
      <c r="IR47" s="17"/>
      <c r="IS47" s="17"/>
      <c r="IT47" s="17"/>
      <c r="IU47" s="17">
        <v>0</v>
      </c>
      <c r="IV47" s="17"/>
      <c r="IW47" s="17"/>
      <c r="IX47" s="17"/>
      <c r="IY47" s="17">
        <v>0</v>
      </c>
      <c r="IZ47" s="17"/>
      <c r="JA47" s="17"/>
      <c r="JB47" s="17"/>
      <c r="JC47" s="17">
        <v>0</v>
      </c>
      <c r="JD47" s="17">
        <v>87</v>
      </c>
      <c r="JE47" s="17">
        <v>84.01</v>
      </c>
      <c r="JF47" s="17">
        <v>88.815600000000003</v>
      </c>
      <c r="JG47" s="17">
        <v>-1.8156000000000001</v>
      </c>
      <c r="JH47" s="17">
        <v>171.3</v>
      </c>
      <c r="JI47" s="17"/>
      <c r="JJ47" s="17"/>
      <c r="JK47" s="17">
        <v>171.3</v>
      </c>
      <c r="JL47" s="17">
        <v>60.3</v>
      </c>
      <c r="JM47" s="17">
        <v>167.09333000000001</v>
      </c>
      <c r="JN47" s="17">
        <v>167.09532999999999</v>
      </c>
      <c r="JO47" s="17">
        <v>-106.79533000000001</v>
      </c>
      <c r="JP47" s="17"/>
      <c r="JQ47" s="17"/>
      <c r="JR47" s="17"/>
      <c r="JS47" s="17">
        <v>0</v>
      </c>
      <c r="JT47" s="17">
        <v>0</v>
      </c>
      <c r="JU47" s="17">
        <v>83.546670000000006</v>
      </c>
      <c r="JV47" s="17">
        <v>83.547669999999997</v>
      </c>
      <c r="JW47" s="17">
        <v>-83.547669999999997</v>
      </c>
      <c r="JX47" s="17">
        <v>75.2</v>
      </c>
      <c r="JY47" s="17">
        <v>39.700000000000003</v>
      </c>
      <c r="JZ47" s="17">
        <v>74.215509999999995</v>
      </c>
      <c r="KA47" s="17">
        <v>0.98448999999999998</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v>0</v>
      </c>
      <c r="LB47" s="17">
        <v>0</v>
      </c>
      <c r="LC47" s="17">
        <v>0</v>
      </c>
      <c r="LD47" s="17">
        <v>1.5</v>
      </c>
      <c r="LE47" s="17">
        <v>3.99</v>
      </c>
      <c r="LF47" s="17">
        <v>3.9931199999999998</v>
      </c>
      <c r="LG47" s="17">
        <v>-2.4931199999999998</v>
      </c>
      <c r="LH47" s="17">
        <v>248</v>
      </c>
      <c r="LI47" s="17">
        <v>271.11</v>
      </c>
      <c r="LJ47" s="17">
        <v>223.80063000000001</v>
      </c>
      <c r="LK47" s="17">
        <v>24.199369999999998</v>
      </c>
      <c r="LL47" s="17">
        <v>134.1</v>
      </c>
      <c r="LM47" s="17">
        <v>133.68</v>
      </c>
      <c r="LN47" s="17">
        <v>133.67995999999999</v>
      </c>
      <c r="LO47" s="17">
        <v>0.42004000000000002</v>
      </c>
      <c r="LP47" s="17">
        <v>62.2</v>
      </c>
      <c r="LQ47" s="17">
        <v>63.43</v>
      </c>
      <c r="LR47" s="17">
        <v>67.461460000000002</v>
      </c>
      <c r="LS47" s="17">
        <v>-5.2614599999999996</v>
      </c>
      <c r="LT47" s="17">
        <v>79.900000000000006</v>
      </c>
      <c r="LU47" s="17">
        <v>78.569999999999993</v>
      </c>
      <c r="LV47" s="17">
        <v>78.567999999999998</v>
      </c>
      <c r="LW47" s="17">
        <v>1.3320000000000001</v>
      </c>
      <c r="LX47" s="17">
        <v>19.2</v>
      </c>
      <c r="LY47" s="17">
        <v>19</v>
      </c>
      <c r="LZ47" s="17">
        <v>30.097560000000001</v>
      </c>
      <c r="MA47" s="17">
        <v>-10.89756</v>
      </c>
      <c r="MB47" s="17"/>
      <c r="MC47" s="17"/>
      <c r="MD47" s="17"/>
      <c r="ME47" s="17">
        <v>0</v>
      </c>
      <c r="MF47" s="17"/>
      <c r="MG47" s="17"/>
      <c r="MH47" s="17"/>
      <c r="MI47" s="17">
        <v>0</v>
      </c>
      <c r="MJ47" s="17"/>
      <c r="MK47" s="17"/>
      <c r="ML47" s="17"/>
      <c r="MM47" s="17">
        <v>0</v>
      </c>
      <c r="MN47" s="17"/>
      <c r="MO47" s="17">
        <v>0</v>
      </c>
      <c r="MP47" s="17">
        <v>146.66612000000001</v>
      </c>
      <c r="MQ47" s="17">
        <v>-146.66612000000001</v>
      </c>
      <c r="MR47" s="17">
        <v>146.9</v>
      </c>
      <c r="MS47" s="17">
        <v>146.37333000000001</v>
      </c>
      <c r="MT47" s="17">
        <v>146.66612000000001</v>
      </c>
      <c r="MU47" s="17">
        <v>0.23388</v>
      </c>
      <c r="MV47" s="17">
        <v>79.599999999999994</v>
      </c>
      <c r="MW47" s="17">
        <v>73.186670000000007</v>
      </c>
      <c r="MX47" s="17">
        <v>146.66612000000001</v>
      </c>
      <c r="MY47" s="17">
        <v>-67.066119999999998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64.8</v>
      </c>
      <c r="OG47" s="17">
        <v>106.34</v>
      </c>
      <c r="OH47" s="17">
        <v>112.429</v>
      </c>
      <c r="OI47" s="17">
        <v>-47.628999999999998</v>
      </c>
      <c r="OJ47" s="17">
        <v>0</v>
      </c>
      <c r="OK47" s="17">
        <v>0</v>
      </c>
      <c r="OL47" s="17">
        <v>0</v>
      </c>
      <c r="OM47" s="17">
        <v>0</v>
      </c>
      <c r="ON47" s="17">
        <v>0</v>
      </c>
      <c r="OO47" s="17">
        <v>0.94</v>
      </c>
      <c r="OP47" s="17">
        <v>0.94099999999999995</v>
      </c>
      <c r="OQ47" s="17">
        <v>-0.94099999999999995</v>
      </c>
      <c r="OR47" s="17">
        <v>0</v>
      </c>
      <c r="OS47" s="17">
        <v>0</v>
      </c>
      <c r="OT47" s="17">
        <v>0</v>
      </c>
      <c r="OU47" s="17">
        <v>0</v>
      </c>
      <c r="OV47" s="17">
        <v>20</v>
      </c>
      <c r="OW47" s="17">
        <v>20</v>
      </c>
      <c r="OX47" s="17">
        <v>17.560980000000001</v>
      </c>
      <c r="OY47" s="17">
        <v>2.4390200000000002</v>
      </c>
      <c r="OZ47" s="17">
        <v>9.9</v>
      </c>
      <c r="PA47" s="17">
        <v>9.98</v>
      </c>
      <c r="PB47" s="17">
        <v>9.9830000000000005</v>
      </c>
      <c r="PC47" s="17">
        <v>-8.3000000000000004E-2</v>
      </c>
      <c r="PD47" s="17">
        <v>5.4</v>
      </c>
      <c r="PE47" s="17">
        <v>5.67</v>
      </c>
      <c r="PF47" s="17">
        <v>5.67</v>
      </c>
      <c r="PG47" s="17">
        <v>-0.27</v>
      </c>
      <c r="PH47" s="17">
        <v>1.2</v>
      </c>
      <c r="PI47" s="17">
        <v>1</v>
      </c>
      <c r="PJ47" s="17">
        <v>1</v>
      </c>
      <c r="PK47" s="17">
        <v>0.2</v>
      </c>
      <c r="PL47" s="17">
        <v>3.2</v>
      </c>
      <c r="PM47" s="17">
        <v>3.4</v>
      </c>
      <c r="PN47" s="17">
        <v>3.4</v>
      </c>
      <c r="PO47" s="17">
        <v>-0.2</v>
      </c>
      <c r="PP47" s="17">
        <v>5.0999999999999996</v>
      </c>
      <c r="PQ47" s="17">
        <v>5</v>
      </c>
      <c r="PR47" s="17">
        <v>5</v>
      </c>
      <c r="PS47" s="17">
        <v>0.1</v>
      </c>
      <c r="PT47" s="17">
        <v>20.5</v>
      </c>
      <c r="PU47" s="17">
        <v>19.510000000000002</v>
      </c>
      <c r="PV47" s="17">
        <v>19.5122</v>
      </c>
      <c r="PW47" s="17">
        <v>0.98780000000000001</v>
      </c>
      <c r="PX47" s="17">
        <v>15.3</v>
      </c>
      <c r="PY47" s="17">
        <v>19.510000000000002</v>
      </c>
      <c r="PZ47" s="17">
        <v>19.5122</v>
      </c>
      <c r="QA47" s="17">
        <v>-4.2122000000000002</v>
      </c>
      <c r="QB47" s="17">
        <v>0</v>
      </c>
      <c r="QC47" s="17">
        <v>17.559999999999999</v>
      </c>
      <c r="QD47" s="17">
        <v>17.560980000000001</v>
      </c>
      <c r="QE47" s="17">
        <v>-17.560980000000001</v>
      </c>
      <c r="QF47" s="17">
        <v>3.8</v>
      </c>
      <c r="QG47" s="17">
        <v>3.5</v>
      </c>
      <c r="QH47" s="17">
        <v>3.5</v>
      </c>
      <c r="QI47" s="17">
        <v>0.3</v>
      </c>
      <c r="QJ47" s="17">
        <v>18.5</v>
      </c>
      <c r="QK47" s="17">
        <v>17.95</v>
      </c>
      <c r="QL47" s="17">
        <v>17.951219999999999</v>
      </c>
      <c r="QM47" s="17">
        <v>0.54878000000000005</v>
      </c>
      <c r="QN47" s="17">
        <v>0</v>
      </c>
      <c r="QO47" s="17">
        <v>0</v>
      </c>
      <c r="QP47" s="17">
        <v>0</v>
      </c>
      <c r="QQ47" s="17">
        <v>0</v>
      </c>
      <c r="QR47" s="17">
        <v>0</v>
      </c>
      <c r="QS47" s="17">
        <v>0</v>
      </c>
      <c r="QT47" s="17">
        <v>0</v>
      </c>
      <c r="QU47" s="17">
        <v>0</v>
      </c>
      <c r="QV47" s="17">
        <v>27.7</v>
      </c>
      <c r="QW47" s="17">
        <v>25.4</v>
      </c>
      <c r="QX47" s="17">
        <v>27.759</v>
      </c>
      <c r="QY47" s="17">
        <v>-5.8999999999999997E-2</v>
      </c>
      <c r="QZ47" s="17">
        <v>74.7</v>
      </c>
      <c r="RA47" s="17">
        <v>78.27</v>
      </c>
      <c r="RB47" s="17">
        <v>85.168000000000006</v>
      </c>
      <c r="RC47" s="17">
        <v>-10.468</v>
      </c>
      <c r="RD47" s="17"/>
      <c r="RE47" s="17"/>
      <c r="RF47" s="17"/>
      <c r="RG47" s="17">
        <v>0</v>
      </c>
      <c r="RH47" s="17"/>
      <c r="RI47" s="17"/>
      <c r="RJ47" s="17"/>
      <c r="RK47" s="17">
        <v>0</v>
      </c>
      <c r="RL47" s="17"/>
      <c r="RM47" s="17"/>
      <c r="RN47" s="17"/>
      <c r="RO47" s="17">
        <v>0</v>
      </c>
      <c r="RP47" s="17"/>
      <c r="RQ47" s="17"/>
      <c r="RR47" s="17"/>
      <c r="RS47" s="17">
        <v>0</v>
      </c>
      <c r="RT47" s="17">
        <v>0</v>
      </c>
      <c r="RU47" s="17">
        <v>0</v>
      </c>
      <c r="RV47" s="17">
        <v>0</v>
      </c>
      <c r="RW47" s="17">
        <v>0</v>
      </c>
      <c r="RX47" s="17">
        <v>2.4</v>
      </c>
      <c r="RY47" s="17">
        <v>2.38</v>
      </c>
      <c r="RZ47" s="17">
        <v>2.379</v>
      </c>
      <c r="SA47" s="17">
        <v>2.1000000000000001E-2</v>
      </c>
      <c r="SB47" s="17">
        <v>0.2</v>
      </c>
      <c r="SC47" s="17">
        <v>19.87</v>
      </c>
      <c r="SD47" s="17">
        <v>11.62162</v>
      </c>
      <c r="SE47" s="17">
        <v>-11.421620000000001</v>
      </c>
      <c r="SF47" s="17">
        <v>3.1</v>
      </c>
      <c r="SG47" s="17">
        <v>2</v>
      </c>
      <c r="SH47" s="17">
        <v>2</v>
      </c>
      <c r="SI47" s="17">
        <v>1.1000000000000001</v>
      </c>
      <c r="SJ47" s="17"/>
      <c r="SK47" s="17"/>
      <c r="SL47" s="17">
        <v>0.7</v>
      </c>
      <c r="SM47" s="17">
        <v>-0.7</v>
      </c>
      <c r="SN47" s="17">
        <v>19.600000000000001</v>
      </c>
      <c r="SO47" s="17">
        <v>19.12</v>
      </c>
      <c r="SP47" s="17">
        <v>19.121949999999998</v>
      </c>
      <c r="SQ47" s="17">
        <v>0.47804999999999997</v>
      </c>
      <c r="SR47" s="17">
        <v>9.6</v>
      </c>
      <c r="SS47" s="17">
        <v>9.5</v>
      </c>
      <c r="ST47" s="17">
        <v>9.5</v>
      </c>
      <c r="SU47" s="17">
        <v>0.1</v>
      </c>
      <c r="SV47" s="17">
        <v>18</v>
      </c>
      <c r="SW47" s="17">
        <v>16.59</v>
      </c>
      <c r="SX47" s="17">
        <v>16.585370000000001</v>
      </c>
      <c r="SY47" s="17">
        <v>1.4146300000000001</v>
      </c>
      <c r="SZ47" s="17">
        <v>20.3</v>
      </c>
      <c r="TA47" s="17">
        <v>19.510000000000002</v>
      </c>
      <c r="TB47" s="17">
        <v>19.5122</v>
      </c>
      <c r="TC47" s="17">
        <v>0.78779999999999994</v>
      </c>
      <c r="TD47" s="17">
        <v>20</v>
      </c>
      <c r="TE47" s="17">
        <v>19.32</v>
      </c>
      <c r="TF47" s="17">
        <v>19.317070000000001</v>
      </c>
      <c r="TG47" s="17">
        <v>0.68293000000000004</v>
      </c>
      <c r="TH47" s="17">
        <v>21.5</v>
      </c>
      <c r="TI47" s="17">
        <v>21</v>
      </c>
      <c r="TJ47" s="17">
        <v>20.382999999999999</v>
      </c>
      <c r="TK47" s="17">
        <v>1.117</v>
      </c>
      <c r="TL47" s="17">
        <v>74.900000000000006</v>
      </c>
      <c r="TM47" s="17">
        <v>66.55</v>
      </c>
      <c r="TN47" s="17">
        <v>66.549000000000007</v>
      </c>
      <c r="TO47" s="17">
        <v>8.3510000000000009</v>
      </c>
      <c r="TP47" s="17">
        <v>0</v>
      </c>
      <c r="TQ47" s="17">
        <v>0</v>
      </c>
      <c r="TR47" s="17">
        <v>0</v>
      </c>
      <c r="TS47" s="17">
        <v>0</v>
      </c>
      <c r="TT47" s="17">
        <v>85.9</v>
      </c>
      <c r="TU47" s="17">
        <v>93</v>
      </c>
      <c r="TV47" s="17">
        <v>83.176000000000002</v>
      </c>
      <c r="TW47" s="17">
        <v>2.7240000000000002</v>
      </c>
      <c r="TX47" s="17">
        <v>95.1</v>
      </c>
      <c r="TY47" s="17">
        <v>112.58</v>
      </c>
      <c r="TZ47" s="17">
        <v>93.120999999999995</v>
      </c>
      <c r="UA47" s="17">
        <v>1.9790000000000001</v>
      </c>
      <c r="UB47" s="17">
        <v>9.3000000000000007</v>
      </c>
      <c r="UC47" s="17">
        <v>9.34</v>
      </c>
      <c r="UD47" s="17">
        <v>9.3379999999999992</v>
      </c>
      <c r="UE47" s="17">
        <v>-3.7999999999999999E-2</v>
      </c>
      <c r="UF47" s="17">
        <v>4.3</v>
      </c>
      <c r="UG47" s="17">
        <v>7.6</v>
      </c>
      <c r="UH47" s="17">
        <v>7.5949999999999998</v>
      </c>
      <c r="UI47" s="17">
        <v>-3.2949999999999999</v>
      </c>
      <c r="UJ47" s="17">
        <v>21</v>
      </c>
      <c r="UK47" s="17">
        <v>19.510000000000002</v>
      </c>
      <c r="UL47" s="17">
        <v>19.5122</v>
      </c>
      <c r="UM47" s="17">
        <v>1.4878</v>
      </c>
      <c r="UN47" s="17">
        <v>6.3</v>
      </c>
      <c r="UO47" s="17">
        <v>8</v>
      </c>
      <c r="UP47" s="17">
        <v>8</v>
      </c>
      <c r="UQ47" s="17">
        <v>-1.7</v>
      </c>
      <c r="UR47" s="17">
        <v>8.4</v>
      </c>
      <c r="US47" s="17">
        <v>8.4</v>
      </c>
      <c r="UT47" s="17">
        <v>8.4</v>
      </c>
      <c r="UU47" s="17">
        <v>0</v>
      </c>
      <c r="UV47" s="17">
        <v>20.399999999999999</v>
      </c>
      <c r="UW47" s="17">
        <v>19.510000000000002</v>
      </c>
      <c r="UX47" s="17">
        <v>19.5122</v>
      </c>
      <c r="UY47" s="17">
        <v>0.88780000000000003</v>
      </c>
      <c r="UZ47" s="17">
        <v>20.399999999999999</v>
      </c>
      <c r="VA47" s="17">
        <v>19.510000000000002</v>
      </c>
      <c r="VB47" s="17">
        <v>19.5122</v>
      </c>
      <c r="VC47" s="17">
        <v>0.88780000000000003</v>
      </c>
      <c r="VD47" s="17">
        <v>20.2</v>
      </c>
      <c r="VE47" s="17">
        <v>19.510000000000002</v>
      </c>
      <c r="VF47" s="17">
        <v>19.5122</v>
      </c>
      <c r="VG47" s="17">
        <v>0.68779999999999997</v>
      </c>
      <c r="VH47" s="17">
        <v>0</v>
      </c>
      <c r="VI47" s="17">
        <v>1.1399999999999999</v>
      </c>
      <c r="VJ47" s="17">
        <v>1.1419999999999999</v>
      </c>
      <c r="VK47" s="17">
        <v>-1.1419999999999999</v>
      </c>
      <c r="VL47" s="17">
        <v>0</v>
      </c>
      <c r="VM47" s="17">
        <v>0</v>
      </c>
      <c r="VN47" s="17">
        <v>0</v>
      </c>
      <c r="VO47" s="17">
        <v>0</v>
      </c>
      <c r="VP47" s="17">
        <v>0</v>
      </c>
      <c r="VQ47" s="17">
        <v>0</v>
      </c>
      <c r="VR47" s="17">
        <v>0</v>
      </c>
      <c r="VS47" s="17">
        <v>0</v>
      </c>
      <c r="VT47" s="17">
        <v>0</v>
      </c>
      <c r="VU47" s="17">
        <v>0</v>
      </c>
      <c r="VV47" s="17">
        <v>0</v>
      </c>
      <c r="VW47" s="17">
        <v>0</v>
      </c>
      <c r="VX47" s="17">
        <v>0.4</v>
      </c>
      <c r="VY47" s="17">
        <v>0.4</v>
      </c>
      <c r="VZ47" s="17">
        <v>0.6</v>
      </c>
      <c r="WA47" s="17">
        <v>-0.2</v>
      </c>
      <c r="WB47" s="17">
        <v>126.6</v>
      </c>
      <c r="WC47" s="17">
        <v>120.37</v>
      </c>
      <c r="WD47" s="17">
        <v>117</v>
      </c>
      <c r="WE47" s="17">
        <v>9.6</v>
      </c>
      <c r="WF47" s="17">
        <v>39.299999999999997</v>
      </c>
      <c r="WG47" s="17">
        <v>97.06</v>
      </c>
      <c r="WH47" s="17">
        <v>75</v>
      </c>
      <c r="WI47" s="17">
        <v>-35.700000000000003</v>
      </c>
      <c r="WJ47" s="17">
        <v>0</v>
      </c>
      <c r="WK47" s="17">
        <v>0</v>
      </c>
      <c r="WL47" s="17">
        <v>0</v>
      </c>
      <c r="WM47" s="17">
        <v>0</v>
      </c>
      <c r="WN47" s="17">
        <v>0</v>
      </c>
      <c r="WO47" s="17">
        <v>0</v>
      </c>
      <c r="WP47" s="17">
        <v>0</v>
      </c>
      <c r="WQ47" s="17">
        <v>0</v>
      </c>
      <c r="WR47" s="17">
        <v>9.6</v>
      </c>
      <c r="WS47" s="17">
        <v>9.4</v>
      </c>
      <c r="WT47" s="17">
        <v>9.4</v>
      </c>
      <c r="WU47" s="17">
        <v>0.2</v>
      </c>
      <c r="WV47" s="17">
        <v>20</v>
      </c>
      <c r="WW47" s="17">
        <v>19.32</v>
      </c>
      <c r="WX47" s="17">
        <v>19.317070000000001</v>
      </c>
      <c r="WY47" s="17">
        <v>0.68293000000000004</v>
      </c>
      <c r="WZ47" s="17">
        <v>9.5</v>
      </c>
      <c r="XA47" s="17">
        <v>9</v>
      </c>
      <c r="XB47" s="17">
        <v>10.8</v>
      </c>
      <c r="XC47" s="17">
        <v>-1.3</v>
      </c>
      <c r="XD47" s="17">
        <v>30</v>
      </c>
      <c r="XE47" s="17">
        <v>35</v>
      </c>
      <c r="XF47" s="17">
        <v>40</v>
      </c>
      <c r="XG47" s="17">
        <v>-10</v>
      </c>
      <c r="XH47" s="17"/>
      <c r="XI47" s="17"/>
      <c r="XJ47" s="17"/>
      <c r="XK47" s="17">
        <v>0</v>
      </c>
      <c r="XL47" s="17"/>
      <c r="XM47" s="17"/>
      <c r="XN47" s="17"/>
      <c r="XO47" s="17">
        <v>0</v>
      </c>
      <c r="XP47" s="17"/>
      <c r="XQ47" s="17"/>
      <c r="XR47" s="17"/>
      <c r="XS47" s="17">
        <v>0</v>
      </c>
      <c r="XT47" s="17"/>
      <c r="XU47" s="17"/>
      <c r="XV47" s="17"/>
      <c r="XW47" s="17">
        <v>0</v>
      </c>
    </row>
    <row r="48" spans="1:647" ht="24" customHeight="1" x14ac:dyDescent="0.35">
      <c r="A48" s="1"/>
      <c r="B48" s="18" t="s">
        <v>76</v>
      </c>
      <c r="C48" s="18" t="s">
        <v>781</v>
      </c>
      <c r="D48" s="19"/>
      <c r="E48" s="19"/>
      <c r="F48" s="19"/>
      <c r="G48" s="19">
        <v>0</v>
      </c>
      <c r="H48" s="19"/>
      <c r="I48" s="19"/>
      <c r="J48" s="19"/>
      <c r="K48" s="19">
        <v>0</v>
      </c>
      <c r="L48" s="19"/>
      <c r="M48" s="19"/>
      <c r="N48" s="19"/>
      <c r="O48" s="19">
        <v>0</v>
      </c>
      <c r="P48" s="19">
        <v>650.1</v>
      </c>
      <c r="Q48" s="19">
        <v>646.79999999999995</v>
      </c>
      <c r="R48" s="19">
        <v>646.79789000000005</v>
      </c>
      <c r="S48" s="19">
        <v>3.3021099999999999</v>
      </c>
      <c r="T48" s="19">
        <v>216.3</v>
      </c>
      <c r="U48" s="19">
        <v>211.44</v>
      </c>
      <c r="V48" s="19">
        <v>211.44126</v>
      </c>
      <c r="W48" s="19">
        <v>4.8587400000000001</v>
      </c>
      <c r="X48" s="19"/>
      <c r="Y48" s="19"/>
      <c r="Z48" s="19"/>
      <c r="AA48" s="19">
        <v>0</v>
      </c>
      <c r="AB48" s="19"/>
      <c r="AC48" s="19"/>
      <c r="AD48" s="19"/>
      <c r="AE48" s="19">
        <v>0</v>
      </c>
      <c r="AF48" s="19">
        <v>90.3</v>
      </c>
      <c r="AG48" s="19">
        <v>92.22</v>
      </c>
      <c r="AH48" s="19">
        <v>92.226339999999993</v>
      </c>
      <c r="AI48" s="19">
        <v>-1.9263399999999999</v>
      </c>
      <c r="AJ48" s="19">
        <v>204.4</v>
      </c>
      <c r="AK48" s="19">
        <v>240.17</v>
      </c>
      <c r="AL48" s="19">
        <v>235.97717</v>
      </c>
      <c r="AM48" s="19">
        <v>-31.577169999999999</v>
      </c>
      <c r="AN48" s="19"/>
      <c r="AO48" s="19"/>
      <c r="AP48" s="19"/>
      <c r="AQ48" s="19">
        <v>0</v>
      </c>
      <c r="AR48" s="19"/>
      <c r="AS48" s="19"/>
      <c r="AT48" s="19"/>
      <c r="AU48" s="19">
        <v>0</v>
      </c>
      <c r="AV48" s="19">
        <v>128.4</v>
      </c>
      <c r="AW48" s="19">
        <v>155.33332999999999</v>
      </c>
      <c r="AX48" s="19">
        <v>165.99424999999999</v>
      </c>
      <c r="AY48" s="19">
        <v>-37.594250000000002</v>
      </c>
      <c r="AZ48" s="19">
        <v>128.4</v>
      </c>
      <c r="BA48" s="19">
        <v>155.33332999999999</v>
      </c>
      <c r="BB48" s="19">
        <v>165.99424999999999</v>
      </c>
      <c r="BC48" s="19">
        <v>-37.594250000000002</v>
      </c>
      <c r="BD48" s="19">
        <v>128.6</v>
      </c>
      <c r="BE48" s="19">
        <v>155.33332999999999</v>
      </c>
      <c r="BF48" s="19">
        <v>165.99424999999999</v>
      </c>
      <c r="BG48" s="19">
        <v>-37.39425</v>
      </c>
      <c r="BH48" s="19">
        <v>229.9</v>
      </c>
      <c r="BI48" s="19">
        <v>233</v>
      </c>
      <c r="BJ48" s="19">
        <v>248.99137999999999</v>
      </c>
      <c r="BK48" s="19">
        <v>-19.091380000000001</v>
      </c>
      <c r="BL48" s="19">
        <v>208.8</v>
      </c>
      <c r="BM48" s="19">
        <v>195.12</v>
      </c>
      <c r="BN48" s="19">
        <v>195.12200999999999</v>
      </c>
      <c r="BO48" s="19">
        <v>13.677989999999999</v>
      </c>
      <c r="BP48" s="19">
        <v>110</v>
      </c>
      <c r="BQ48" s="19">
        <v>97.56</v>
      </c>
      <c r="BR48" s="19">
        <v>97.561000000000007</v>
      </c>
      <c r="BS48" s="19">
        <v>12.439</v>
      </c>
      <c r="BT48" s="19">
        <v>560.6</v>
      </c>
      <c r="BU48" s="19">
        <v>568.29999999999995</v>
      </c>
      <c r="BV48" s="19">
        <v>568.29854</v>
      </c>
      <c r="BW48" s="19">
        <v>-7.6985400000000004</v>
      </c>
      <c r="BX48" s="19">
        <v>10.5</v>
      </c>
      <c r="BY48" s="19">
        <v>10.56</v>
      </c>
      <c r="BZ48" s="19"/>
      <c r="CA48" s="19">
        <v>10.5</v>
      </c>
      <c r="CB48" s="19"/>
      <c r="CC48" s="19"/>
      <c r="CD48" s="19"/>
      <c r="CE48" s="19">
        <v>0</v>
      </c>
      <c r="CF48" s="19"/>
      <c r="CG48" s="19"/>
      <c r="CH48" s="19"/>
      <c r="CI48" s="19">
        <v>0</v>
      </c>
      <c r="CJ48" s="19"/>
      <c r="CK48" s="19"/>
      <c r="CL48" s="19"/>
      <c r="CM48" s="19">
        <v>0</v>
      </c>
      <c r="CN48" s="19"/>
      <c r="CO48" s="19"/>
      <c r="CP48" s="19"/>
      <c r="CQ48" s="19">
        <v>0</v>
      </c>
      <c r="CR48" s="19">
        <v>0</v>
      </c>
      <c r="CS48" s="19">
        <v>164.71</v>
      </c>
      <c r="CT48" s="19">
        <v>164.70732000000001</v>
      </c>
      <c r="CU48" s="19">
        <v>-164.70732000000001</v>
      </c>
      <c r="CV48" s="19">
        <v>7.4</v>
      </c>
      <c r="CW48" s="19">
        <v>6.83</v>
      </c>
      <c r="CX48" s="19">
        <v>5.1346499999999997</v>
      </c>
      <c r="CY48" s="19">
        <v>2.2653500000000002</v>
      </c>
      <c r="CZ48" s="19">
        <v>3.7</v>
      </c>
      <c r="DA48" s="19">
        <v>3.75</v>
      </c>
      <c r="DB48" s="19">
        <v>2.8184800000000001</v>
      </c>
      <c r="DC48" s="19">
        <v>0.88151999999999997</v>
      </c>
      <c r="DD48" s="19">
        <v>22.2</v>
      </c>
      <c r="DE48" s="19">
        <v>0</v>
      </c>
      <c r="DF48" s="19">
        <v>0</v>
      </c>
      <c r="DG48" s="19">
        <v>22.2</v>
      </c>
      <c r="DH48" s="19">
        <v>6.7</v>
      </c>
      <c r="DI48" s="19">
        <v>2.95</v>
      </c>
      <c r="DJ48" s="19">
        <v>6.8787000000000003</v>
      </c>
      <c r="DK48" s="19">
        <v>-0.1787</v>
      </c>
      <c r="DL48" s="19">
        <v>14.1</v>
      </c>
      <c r="DM48" s="19">
        <v>14.99</v>
      </c>
      <c r="DN48" s="19">
        <v>14.9922</v>
      </c>
      <c r="DO48" s="19">
        <v>-0.89219999999999999</v>
      </c>
      <c r="DP48" s="19">
        <v>110.6</v>
      </c>
      <c r="DQ48" s="19">
        <v>142.38999999999999</v>
      </c>
      <c r="DR48" s="19">
        <v>143</v>
      </c>
      <c r="DS48" s="19">
        <v>-32.4</v>
      </c>
      <c r="DT48" s="19">
        <v>7.7</v>
      </c>
      <c r="DU48" s="19">
        <v>0</v>
      </c>
      <c r="DV48" s="19">
        <v>8.9130000000000003</v>
      </c>
      <c r="DW48" s="19">
        <v>-1.2130000000000001</v>
      </c>
      <c r="DX48" s="19"/>
      <c r="DY48" s="19"/>
      <c r="DZ48" s="19"/>
      <c r="EA48" s="19">
        <v>0</v>
      </c>
      <c r="EB48" s="19"/>
      <c r="EC48" s="19"/>
      <c r="ED48" s="19"/>
      <c r="EE48" s="19">
        <v>0</v>
      </c>
      <c r="EF48" s="19"/>
      <c r="EG48" s="19"/>
      <c r="EH48" s="19"/>
      <c r="EI48" s="19">
        <v>0</v>
      </c>
      <c r="EJ48" s="19">
        <v>111.4</v>
      </c>
      <c r="EK48" s="19">
        <v>109.52</v>
      </c>
      <c r="EL48" s="19">
        <v>112.90537</v>
      </c>
      <c r="EM48" s="19">
        <v>-1.5053700000000001</v>
      </c>
      <c r="EN48" s="19">
        <v>223.3</v>
      </c>
      <c r="EO48" s="19">
        <v>221.56</v>
      </c>
      <c r="EP48" s="19">
        <v>221.55625000000001</v>
      </c>
      <c r="EQ48" s="19">
        <v>1.7437499999999999</v>
      </c>
      <c r="ER48" s="19"/>
      <c r="ES48" s="19"/>
      <c r="ET48" s="19"/>
      <c r="EU48" s="19">
        <v>0</v>
      </c>
      <c r="EV48" s="19"/>
      <c r="EW48" s="19"/>
      <c r="EX48" s="19"/>
      <c r="EY48" s="19">
        <v>0</v>
      </c>
      <c r="EZ48" s="19"/>
      <c r="FA48" s="19"/>
      <c r="FB48" s="19"/>
      <c r="FC48" s="19">
        <v>0</v>
      </c>
      <c r="FD48" s="19">
        <v>6.5</v>
      </c>
      <c r="FE48" s="19">
        <v>6.39</v>
      </c>
      <c r="FF48" s="19">
        <v>6.39</v>
      </c>
      <c r="FG48" s="19">
        <v>0.11</v>
      </c>
      <c r="FH48" s="19">
        <v>231.6</v>
      </c>
      <c r="FI48" s="19">
        <v>229.57</v>
      </c>
      <c r="FJ48" s="19">
        <v>229.57073</v>
      </c>
      <c r="FK48" s="19">
        <v>2.0292699999999999</v>
      </c>
      <c r="FL48" s="19">
        <v>73</v>
      </c>
      <c r="FM48" s="19">
        <v>78.47</v>
      </c>
      <c r="FN48" s="19">
        <v>73.380380000000002</v>
      </c>
      <c r="FO48" s="19">
        <v>-0.38038</v>
      </c>
      <c r="FP48" s="19">
        <v>150</v>
      </c>
      <c r="FQ48" s="19">
        <v>151.08000000000001</v>
      </c>
      <c r="FR48" s="19">
        <v>151.08199999999999</v>
      </c>
      <c r="FS48" s="19">
        <v>-1.0820000000000001</v>
      </c>
      <c r="FT48" s="19">
        <v>42.4</v>
      </c>
      <c r="FU48" s="19">
        <v>41.5</v>
      </c>
      <c r="FV48" s="19">
        <v>41.498959999999997</v>
      </c>
      <c r="FW48" s="19">
        <v>0.90103999999999995</v>
      </c>
      <c r="FX48" s="19">
        <v>18.7</v>
      </c>
      <c r="FY48" s="19">
        <v>19.29</v>
      </c>
      <c r="FZ48" s="19">
        <v>19.28585</v>
      </c>
      <c r="GA48" s="19">
        <v>-0.58584999999999998</v>
      </c>
      <c r="GB48" s="19">
        <v>18.3</v>
      </c>
      <c r="GC48" s="19">
        <v>19.12</v>
      </c>
      <c r="GD48" s="19">
        <v>19.121949999999998</v>
      </c>
      <c r="GE48" s="19">
        <v>-0.82194999999999996</v>
      </c>
      <c r="GF48" s="19">
        <v>91.7</v>
      </c>
      <c r="GG48" s="19">
        <v>87.66</v>
      </c>
      <c r="GH48" s="19">
        <v>87.657560000000004</v>
      </c>
      <c r="GI48" s="19">
        <v>4.04244</v>
      </c>
      <c r="GJ48" s="19">
        <v>181.6</v>
      </c>
      <c r="GK48" s="19">
        <v>123.08</v>
      </c>
      <c r="GL48" s="19">
        <v>164.55500000000001</v>
      </c>
      <c r="GM48" s="19">
        <v>17.045000000000002</v>
      </c>
      <c r="GN48" s="19">
        <v>181.8</v>
      </c>
      <c r="GO48" s="19">
        <v>185.62</v>
      </c>
      <c r="GP48" s="19">
        <v>0</v>
      </c>
      <c r="GQ48" s="19">
        <v>181.8</v>
      </c>
      <c r="GR48" s="19">
        <v>84.5</v>
      </c>
      <c r="GS48" s="19">
        <v>92.81</v>
      </c>
      <c r="GT48" s="19"/>
      <c r="GU48" s="19">
        <v>84.5</v>
      </c>
      <c r="GV48" s="19">
        <v>108.8</v>
      </c>
      <c r="GW48" s="19">
        <v>107.92</v>
      </c>
      <c r="GX48" s="19">
        <v>110.91316999999999</v>
      </c>
      <c r="GY48" s="19">
        <v>-2.1131700000000002</v>
      </c>
      <c r="GZ48" s="19">
        <v>8.5</v>
      </c>
      <c r="HA48" s="19">
        <v>0</v>
      </c>
      <c r="HB48" s="19">
        <v>9.09</v>
      </c>
      <c r="HC48" s="19">
        <v>-0.59</v>
      </c>
      <c r="HD48" s="19">
        <v>8.4</v>
      </c>
      <c r="HE48" s="19">
        <v>6.06</v>
      </c>
      <c r="HF48" s="19">
        <v>9.9490999999999996</v>
      </c>
      <c r="HG48" s="19">
        <v>-1.5490999999999999</v>
      </c>
      <c r="HH48" s="19">
        <v>46</v>
      </c>
      <c r="HI48" s="19">
        <v>47.27</v>
      </c>
      <c r="HJ48" s="19">
        <v>47.26634</v>
      </c>
      <c r="HK48" s="19">
        <v>-1.26634</v>
      </c>
      <c r="HL48" s="19">
        <v>12.1</v>
      </c>
      <c r="HM48" s="19">
        <v>13</v>
      </c>
      <c r="HN48" s="19">
        <v>13</v>
      </c>
      <c r="HO48" s="19">
        <v>-0.9</v>
      </c>
      <c r="HP48" s="19">
        <v>3.8</v>
      </c>
      <c r="HQ48" s="19">
        <v>3.89</v>
      </c>
      <c r="HR48" s="19">
        <v>3.8872599999999999</v>
      </c>
      <c r="HS48" s="19">
        <v>-8.7260000000000004E-2</v>
      </c>
      <c r="HT48" s="19">
        <v>37.6</v>
      </c>
      <c r="HU48" s="19">
        <v>34.42</v>
      </c>
      <c r="HV48" s="19">
        <v>34.419510000000002</v>
      </c>
      <c r="HW48" s="19">
        <v>3.1804899999999998</v>
      </c>
      <c r="HX48" s="19">
        <v>174.9</v>
      </c>
      <c r="HY48" s="19">
        <v>171.54</v>
      </c>
      <c r="HZ48" s="19">
        <v>171.54185000000001</v>
      </c>
      <c r="IA48" s="19">
        <v>3.3581500000000002</v>
      </c>
      <c r="IB48" s="19"/>
      <c r="IC48" s="19"/>
      <c r="ID48" s="19"/>
      <c r="IE48" s="19">
        <v>0</v>
      </c>
      <c r="IF48" s="19"/>
      <c r="IG48" s="19"/>
      <c r="IH48" s="19"/>
      <c r="II48" s="19">
        <v>0</v>
      </c>
      <c r="IJ48" s="19"/>
      <c r="IK48" s="19"/>
      <c r="IL48" s="19"/>
      <c r="IM48" s="19">
        <v>0</v>
      </c>
      <c r="IN48" s="19">
        <v>47</v>
      </c>
      <c r="IO48" s="19">
        <v>48.42</v>
      </c>
      <c r="IP48" s="19">
        <v>48.41648</v>
      </c>
      <c r="IQ48" s="19">
        <v>-1.41648</v>
      </c>
      <c r="IR48" s="19"/>
      <c r="IS48" s="19"/>
      <c r="IT48" s="19"/>
      <c r="IU48" s="19">
        <v>0</v>
      </c>
      <c r="IV48" s="19"/>
      <c r="IW48" s="19"/>
      <c r="IX48" s="19"/>
      <c r="IY48" s="19">
        <v>0</v>
      </c>
      <c r="IZ48" s="19"/>
      <c r="JA48" s="19"/>
      <c r="JB48" s="19"/>
      <c r="JC48" s="19">
        <v>0</v>
      </c>
      <c r="JD48" s="19">
        <v>87.2</v>
      </c>
      <c r="JE48" s="19">
        <v>84.01</v>
      </c>
      <c r="JF48" s="19">
        <v>88.815600000000003</v>
      </c>
      <c r="JG48" s="19">
        <v>-1.6155999999999999</v>
      </c>
      <c r="JH48" s="19">
        <v>173.2</v>
      </c>
      <c r="JI48" s="19"/>
      <c r="JJ48" s="19"/>
      <c r="JK48" s="19">
        <v>173.2</v>
      </c>
      <c r="JL48" s="19">
        <v>60.3</v>
      </c>
      <c r="JM48" s="19">
        <v>167.09333000000001</v>
      </c>
      <c r="JN48" s="19">
        <v>167.09532999999999</v>
      </c>
      <c r="JO48" s="19">
        <v>-106.79533000000001</v>
      </c>
      <c r="JP48" s="19"/>
      <c r="JQ48" s="19"/>
      <c r="JR48" s="19"/>
      <c r="JS48" s="19">
        <v>0</v>
      </c>
      <c r="JT48" s="19">
        <v>0</v>
      </c>
      <c r="JU48" s="19">
        <v>83.546670000000006</v>
      </c>
      <c r="JV48" s="19">
        <v>83.547669999999997</v>
      </c>
      <c r="JW48" s="19">
        <v>-83.547669999999997</v>
      </c>
      <c r="JX48" s="19">
        <v>75.7</v>
      </c>
      <c r="JY48" s="19">
        <v>39.700000000000003</v>
      </c>
      <c r="JZ48" s="19">
        <v>74.215509999999995</v>
      </c>
      <c r="KA48" s="19">
        <v>1.4844900000000001</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v>0</v>
      </c>
      <c r="LB48" s="19">
        <v>0</v>
      </c>
      <c r="LC48" s="19">
        <v>0</v>
      </c>
      <c r="LD48" s="19">
        <v>1.5</v>
      </c>
      <c r="LE48" s="19">
        <v>3.99</v>
      </c>
      <c r="LF48" s="19">
        <v>3.9931199999999998</v>
      </c>
      <c r="LG48" s="19">
        <v>-2.4931199999999998</v>
      </c>
      <c r="LH48" s="19">
        <v>246.7</v>
      </c>
      <c r="LI48" s="19">
        <v>271.11</v>
      </c>
      <c r="LJ48" s="19">
        <v>223.80063000000001</v>
      </c>
      <c r="LK48" s="19">
        <v>22.899370000000001</v>
      </c>
      <c r="LL48" s="19">
        <v>126.9</v>
      </c>
      <c r="LM48" s="19">
        <v>133.68</v>
      </c>
      <c r="LN48" s="19">
        <v>133.67995999999999</v>
      </c>
      <c r="LO48" s="19">
        <v>-6.77996</v>
      </c>
      <c r="LP48" s="19">
        <v>62.4</v>
      </c>
      <c r="LQ48" s="19">
        <v>63.43</v>
      </c>
      <c r="LR48" s="19">
        <v>67.461460000000002</v>
      </c>
      <c r="LS48" s="19">
        <v>-5.0614600000000003</v>
      </c>
      <c r="LT48" s="19">
        <v>80.2</v>
      </c>
      <c r="LU48" s="19">
        <v>78.569999999999993</v>
      </c>
      <c r="LV48" s="19">
        <v>78.567999999999998</v>
      </c>
      <c r="LW48" s="19">
        <v>1.6319999999999999</v>
      </c>
      <c r="LX48" s="19">
        <v>19.2</v>
      </c>
      <c r="LY48" s="19">
        <v>19</v>
      </c>
      <c r="LZ48" s="19">
        <v>30.097560000000001</v>
      </c>
      <c r="MA48" s="19">
        <v>-10.89756</v>
      </c>
      <c r="MB48" s="19"/>
      <c r="MC48" s="19"/>
      <c r="MD48" s="19"/>
      <c r="ME48" s="19">
        <v>0</v>
      </c>
      <c r="MF48" s="19"/>
      <c r="MG48" s="19"/>
      <c r="MH48" s="19"/>
      <c r="MI48" s="19">
        <v>0</v>
      </c>
      <c r="MJ48" s="19"/>
      <c r="MK48" s="19"/>
      <c r="ML48" s="19"/>
      <c r="MM48" s="19">
        <v>0</v>
      </c>
      <c r="MN48" s="19"/>
      <c r="MO48" s="19">
        <v>0</v>
      </c>
      <c r="MP48" s="19">
        <v>146.66612000000001</v>
      </c>
      <c r="MQ48" s="19">
        <v>-146.66612000000001</v>
      </c>
      <c r="MR48" s="19">
        <v>147.4</v>
      </c>
      <c r="MS48" s="19">
        <v>144.31333000000001</v>
      </c>
      <c r="MT48" s="19">
        <v>146.66612000000001</v>
      </c>
      <c r="MU48" s="19">
        <v>0.73387999999999998</v>
      </c>
      <c r="MV48" s="19">
        <v>79.5</v>
      </c>
      <c r="MW48" s="19">
        <v>72.156670000000005</v>
      </c>
      <c r="MX48" s="19">
        <v>146.66612000000001</v>
      </c>
      <c r="MY48" s="19">
        <v>-67.166120000000006</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60</v>
      </c>
      <c r="OG48" s="19">
        <v>106.29</v>
      </c>
      <c r="OH48" s="19">
        <v>113.33799999999999</v>
      </c>
      <c r="OI48" s="19">
        <v>-53.338000000000001</v>
      </c>
      <c r="OJ48" s="19">
        <v>0</v>
      </c>
      <c r="OK48" s="19">
        <v>0</v>
      </c>
      <c r="OL48" s="19">
        <v>0</v>
      </c>
      <c r="OM48" s="19">
        <v>0</v>
      </c>
      <c r="ON48" s="19">
        <v>0</v>
      </c>
      <c r="OO48" s="19">
        <v>0.9</v>
      </c>
      <c r="OP48" s="19">
        <v>0.90100000000000002</v>
      </c>
      <c r="OQ48" s="19">
        <v>-0.90100000000000002</v>
      </c>
      <c r="OR48" s="19">
        <v>0</v>
      </c>
      <c r="OS48" s="19">
        <v>0</v>
      </c>
      <c r="OT48" s="19">
        <v>0</v>
      </c>
      <c r="OU48" s="19">
        <v>0</v>
      </c>
      <c r="OV48" s="19">
        <v>20</v>
      </c>
      <c r="OW48" s="19">
        <v>20</v>
      </c>
      <c r="OX48" s="19">
        <v>17.560980000000001</v>
      </c>
      <c r="OY48" s="19">
        <v>2.4390200000000002</v>
      </c>
      <c r="OZ48" s="19">
        <v>9.9</v>
      </c>
      <c r="PA48" s="19">
        <v>9.98</v>
      </c>
      <c r="PB48" s="19">
        <v>9.9830000000000005</v>
      </c>
      <c r="PC48" s="19">
        <v>-8.3000000000000004E-2</v>
      </c>
      <c r="PD48" s="19">
        <v>5.5</v>
      </c>
      <c r="PE48" s="19">
        <v>5.67</v>
      </c>
      <c r="PF48" s="19">
        <v>5.67</v>
      </c>
      <c r="PG48" s="19">
        <v>-0.17</v>
      </c>
      <c r="PH48" s="19">
        <v>1.2</v>
      </c>
      <c r="PI48" s="19">
        <v>1</v>
      </c>
      <c r="PJ48" s="19">
        <v>1</v>
      </c>
      <c r="PK48" s="19">
        <v>0.2</v>
      </c>
      <c r="PL48" s="19">
        <v>3.3</v>
      </c>
      <c r="PM48" s="19">
        <v>3.4</v>
      </c>
      <c r="PN48" s="19">
        <v>3.4</v>
      </c>
      <c r="PO48" s="19">
        <v>-0.1</v>
      </c>
      <c r="PP48" s="19">
        <v>5.0999999999999996</v>
      </c>
      <c r="PQ48" s="19">
        <v>5</v>
      </c>
      <c r="PR48" s="19">
        <v>5</v>
      </c>
      <c r="PS48" s="19">
        <v>0.1</v>
      </c>
      <c r="PT48" s="19">
        <v>20.5</v>
      </c>
      <c r="PU48" s="19">
        <v>19.510000000000002</v>
      </c>
      <c r="PV48" s="19">
        <v>19.5122</v>
      </c>
      <c r="PW48" s="19">
        <v>0.98780000000000001</v>
      </c>
      <c r="PX48" s="19">
        <v>15.3</v>
      </c>
      <c r="PY48" s="19">
        <v>19.510000000000002</v>
      </c>
      <c r="PZ48" s="19">
        <v>19.5122</v>
      </c>
      <c r="QA48" s="19">
        <v>-4.2122000000000002</v>
      </c>
      <c r="QB48" s="19">
        <v>0</v>
      </c>
      <c r="QC48" s="19">
        <v>17.559999999999999</v>
      </c>
      <c r="QD48" s="19">
        <v>17.560980000000001</v>
      </c>
      <c r="QE48" s="19">
        <v>-17.560980000000001</v>
      </c>
      <c r="QF48" s="19">
        <v>3.8</v>
      </c>
      <c r="QG48" s="19">
        <v>3.5</v>
      </c>
      <c r="QH48" s="19">
        <v>3.5</v>
      </c>
      <c r="QI48" s="19">
        <v>0.3</v>
      </c>
      <c r="QJ48" s="19">
        <v>18.5</v>
      </c>
      <c r="QK48" s="19">
        <v>17.95</v>
      </c>
      <c r="QL48" s="19">
        <v>17.951219999999999</v>
      </c>
      <c r="QM48" s="19">
        <v>0.54878000000000005</v>
      </c>
      <c r="QN48" s="19">
        <v>0</v>
      </c>
      <c r="QO48" s="19">
        <v>0</v>
      </c>
      <c r="QP48" s="19">
        <v>0</v>
      </c>
      <c r="QQ48" s="19">
        <v>0</v>
      </c>
      <c r="QR48" s="19">
        <v>0</v>
      </c>
      <c r="QS48" s="19">
        <v>0</v>
      </c>
      <c r="QT48" s="19">
        <v>0</v>
      </c>
      <c r="QU48" s="19">
        <v>0</v>
      </c>
      <c r="QV48" s="19">
        <v>22.1</v>
      </c>
      <c r="QW48" s="19">
        <v>25.7</v>
      </c>
      <c r="QX48" s="19">
        <v>27.952999999999999</v>
      </c>
      <c r="QY48" s="19">
        <v>-5.8529999999999998</v>
      </c>
      <c r="QZ48" s="19">
        <v>67.900000000000006</v>
      </c>
      <c r="RA48" s="19">
        <v>78.52</v>
      </c>
      <c r="RB48" s="19">
        <v>85.418000000000006</v>
      </c>
      <c r="RC48" s="19">
        <v>-17.518000000000001</v>
      </c>
      <c r="RD48" s="19"/>
      <c r="RE48" s="19"/>
      <c r="RF48" s="19"/>
      <c r="RG48" s="19">
        <v>0</v>
      </c>
      <c r="RH48" s="19"/>
      <c r="RI48" s="19"/>
      <c r="RJ48" s="19"/>
      <c r="RK48" s="19">
        <v>0</v>
      </c>
      <c r="RL48" s="19"/>
      <c r="RM48" s="19"/>
      <c r="RN48" s="19"/>
      <c r="RO48" s="19">
        <v>0</v>
      </c>
      <c r="RP48" s="19"/>
      <c r="RQ48" s="19"/>
      <c r="RR48" s="19"/>
      <c r="RS48" s="19">
        <v>0</v>
      </c>
      <c r="RT48" s="19">
        <v>0</v>
      </c>
      <c r="RU48" s="19">
        <v>0</v>
      </c>
      <c r="RV48" s="19">
        <v>0</v>
      </c>
      <c r="RW48" s="19">
        <v>0</v>
      </c>
      <c r="RX48" s="19">
        <v>2.4</v>
      </c>
      <c r="RY48" s="19">
        <v>2.38</v>
      </c>
      <c r="RZ48" s="19">
        <v>2.379</v>
      </c>
      <c r="SA48" s="19">
        <v>2.1000000000000001E-2</v>
      </c>
      <c r="SB48" s="19">
        <v>12.7</v>
      </c>
      <c r="SC48" s="19">
        <v>19.87</v>
      </c>
      <c r="SD48" s="19">
        <v>11.62162</v>
      </c>
      <c r="SE48" s="19">
        <v>1.0783799999999999</v>
      </c>
      <c r="SF48" s="19">
        <v>3</v>
      </c>
      <c r="SG48" s="19">
        <v>2</v>
      </c>
      <c r="SH48" s="19">
        <v>2</v>
      </c>
      <c r="SI48" s="19">
        <v>1</v>
      </c>
      <c r="SJ48" s="19"/>
      <c r="SK48" s="19"/>
      <c r="SL48" s="19">
        <v>0.7</v>
      </c>
      <c r="SM48" s="19">
        <v>-0.7</v>
      </c>
      <c r="SN48" s="19">
        <v>19.600000000000001</v>
      </c>
      <c r="SO48" s="19">
        <v>19.12</v>
      </c>
      <c r="SP48" s="19">
        <v>19.121949999999998</v>
      </c>
      <c r="SQ48" s="19">
        <v>0.47804999999999997</v>
      </c>
      <c r="SR48" s="19">
        <v>9.6</v>
      </c>
      <c r="SS48" s="19">
        <v>9.5</v>
      </c>
      <c r="ST48" s="19">
        <v>9.5</v>
      </c>
      <c r="SU48" s="19">
        <v>0.1</v>
      </c>
      <c r="SV48" s="19">
        <v>18.3</v>
      </c>
      <c r="SW48" s="19">
        <v>16.59</v>
      </c>
      <c r="SX48" s="19">
        <v>16.585370000000001</v>
      </c>
      <c r="SY48" s="19">
        <v>1.7146300000000001</v>
      </c>
      <c r="SZ48" s="19">
        <v>20.3</v>
      </c>
      <c r="TA48" s="19">
        <v>19.510000000000002</v>
      </c>
      <c r="TB48" s="19">
        <v>19.5122</v>
      </c>
      <c r="TC48" s="19">
        <v>0.78779999999999994</v>
      </c>
      <c r="TD48" s="19">
        <v>20</v>
      </c>
      <c r="TE48" s="19">
        <v>19.32</v>
      </c>
      <c r="TF48" s="19">
        <v>19.317070000000001</v>
      </c>
      <c r="TG48" s="19">
        <v>0.68293000000000004</v>
      </c>
      <c r="TH48" s="19">
        <v>17.600000000000001</v>
      </c>
      <c r="TI48" s="19">
        <v>20.399999999999999</v>
      </c>
      <c r="TJ48" s="19">
        <v>19.207000000000001</v>
      </c>
      <c r="TK48" s="19">
        <v>-1.607</v>
      </c>
      <c r="TL48" s="19">
        <v>73.400000000000006</v>
      </c>
      <c r="TM48" s="19">
        <v>65.52</v>
      </c>
      <c r="TN48" s="19">
        <v>65.524000000000001</v>
      </c>
      <c r="TO48" s="19">
        <v>7.8760000000000003</v>
      </c>
      <c r="TP48" s="19">
        <v>0</v>
      </c>
      <c r="TQ48" s="19">
        <v>0</v>
      </c>
      <c r="TR48" s="19">
        <v>0</v>
      </c>
      <c r="TS48" s="19">
        <v>0</v>
      </c>
      <c r="TT48" s="19">
        <v>91.6</v>
      </c>
      <c r="TU48" s="19">
        <v>94.5</v>
      </c>
      <c r="TV48" s="19">
        <v>82.756</v>
      </c>
      <c r="TW48" s="19">
        <v>8.8439999999999994</v>
      </c>
      <c r="TX48" s="19">
        <v>94.8</v>
      </c>
      <c r="TY48" s="19">
        <v>113.16</v>
      </c>
      <c r="TZ48" s="19">
        <v>93.22</v>
      </c>
      <c r="UA48" s="19">
        <v>1.58</v>
      </c>
      <c r="UB48" s="19">
        <v>8.1</v>
      </c>
      <c r="UC48" s="19">
        <v>9.2100000000000009</v>
      </c>
      <c r="UD48" s="19">
        <v>9.2110000000000003</v>
      </c>
      <c r="UE48" s="19">
        <v>-1.111</v>
      </c>
      <c r="UF48" s="19">
        <v>6.9</v>
      </c>
      <c r="UG48" s="19">
        <v>7.47</v>
      </c>
      <c r="UH48" s="19">
        <v>7.4660000000000002</v>
      </c>
      <c r="UI48" s="19">
        <v>-0.56599999999999995</v>
      </c>
      <c r="UJ48" s="19">
        <v>21</v>
      </c>
      <c r="UK48" s="19">
        <v>19.510000000000002</v>
      </c>
      <c r="UL48" s="19">
        <v>19.5122</v>
      </c>
      <c r="UM48" s="19">
        <v>1.4878</v>
      </c>
      <c r="UN48" s="19">
        <v>6.3</v>
      </c>
      <c r="UO48" s="19">
        <v>8</v>
      </c>
      <c r="UP48" s="19">
        <v>8</v>
      </c>
      <c r="UQ48" s="19">
        <v>-1.7</v>
      </c>
      <c r="UR48" s="19">
        <v>8.4</v>
      </c>
      <c r="US48" s="19">
        <v>8.4</v>
      </c>
      <c r="UT48" s="19">
        <v>8.4</v>
      </c>
      <c r="UU48" s="19">
        <v>0</v>
      </c>
      <c r="UV48" s="19">
        <v>20.399999999999999</v>
      </c>
      <c r="UW48" s="19">
        <v>19.510000000000002</v>
      </c>
      <c r="UX48" s="19">
        <v>19.5122</v>
      </c>
      <c r="UY48" s="19">
        <v>0.88780000000000003</v>
      </c>
      <c r="UZ48" s="19">
        <v>20.399999999999999</v>
      </c>
      <c r="VA48" s="19">
        <v>19.510000000000002</v>
      </c>
      <c r="VB48" s="19">
        <v>19.5122</v>
      </c>
      <c r="VC48" s="19">
        <v>0.88780000000000003</v>
      </c>
      <c r="VD48" s="19">
        <v>20.2</v>
      </c>
      <c r="VE48" s="19">
        <v>19.510000000000002</v>
      </c>
      <c r="VF48" s="19">
        <v>19.5122</v>
      </c>
      <c r="VG48" s="19">
        <v>0.68779999999999997</v>
      </c>
      <c r="VH48" s="19">
        <v>0</v>
      </c>
      <c r="VI48" s="19">
        <v>0.85</v>
      </c>
      <c r="VJ48" s="19">
        <v>0.84699999999999998</v>
      </c>
      <c r="VK48" s="19">
        <v>-0.84699999999999998</v>
      </c>
      <c r="VL48" s="19">
        <v>0</v>
      </c>
      <c r="VM48" s="19">
        <v>0</v>
      </c>
      <c r="VN48" s="19">
        <v>0</v>
      </c>
      <c r="VO48" s="19">
        <v>0</v>
      </c>
      <c r="VP48" s="19">
        <v>0</v>
      </c>
      <c r="VQ48" s="19">
        <v>0</v>
      </c>
      <c r="VR48" s="19">
        <v>0</v>
      </c>
      <c r="VS48" s="19">
        <v>0</v>
      </c>
      <c r="VT48" s="19">
        <v>0</v>
      </c>
      <c r="VU48" s="19">
        <v>0</v>
      </c>
      <c r="VV48" s="19">
        <v>0</v>
      </c>
      <c r="VW48" s="19">
        <v>0</v>
      </c>
      <c r="VX48" s="19">
        <v>0.4</v>
      </c>
      <c r="VY48" s="19">
        <v>0.4</v>
      </c>
      <c r="VZ48" s="19">
        <v>0.6</v>
      </c>
      <c r="WA48" s="19">
        <v>-0.2</v>
      </c>
      <c r="WB48" s="19">
        <v>128</v>
      </c>
      <c r="WC48" s="19">
        <v>122.85</v>
      </c>
      <c r="WD48" s="19">
        <v>115</v>
      </c>
      <c r="WE48" s="19">
        <v>13</v>
      </c>
      <c r="WF48" s="19">
        <v>39.5</v>
      </c>
      <c r="WG48" s="19">
        <v>98.78</v>
      </c>
      <c r="WH48" s="19">
        <v>69</v>
      </c>
      <c r="WI48" s="19">
        <v>-29.5</v>
      </c>
      <c r="WJ48" s="19">
        <v>0</v>
      </c>
      <c r="WK48" s="19">
        <v>0</v>
      </c>
      <c r="WL48" s="19">
        <v>0</v>
      </c>
      <c r="WM48" s="19">
        <v>0</v>
      </c>
      <c r="WN48" s="19">
        <v>0</v>
      </c>
      <c r="WO48" s="19">
        <v>0</v>
      </c>
      <c r="WP48" s="19">
        <v>0</v>
      </c>
      <c r="WQ48" s="19">
        <v>0</v>
      </c>
      <c r="WR48" s="19">
        <v>9.6999999999999993</v>
      </c>
      <c r="WS48" s="19">
        <v>9.4</v>
      </c>
      <c r="WT48" s="19">
        <v>9.4</v>
      </c>
      <c r="WU48" s="19">
        <v>0.3</v>
      </c>
      <c r="WV48" s="19">
        <v>20</v>
      </c>
      <c r="WW48" s="19">
        <v>19.32</v>
      </c>
      <c r="WX48" s="19">
        <v>19.317070000000001</v>
      </c>
      <c r="WY48" s="19">
        <v>0.68293000000000004</v>
      </c>
      <c r="WZ48" s="19">
        <v>9.3000000000000007</v>
      </c>
      <c r="XA48" s="19">
        <v>9</v>
      </c>
      <c r="XB48" s="19">
        <v>10.8</v>
      </c>
      <c r="XC48" s="19">
        <v>-1.5</v>
      </c>
      <c r="XD48" s="19">
        <v>29.8</v>
      </c>
      <c r="XE48" s="19">
        <v>35</v>
      </c>
      <c r="XF48" s="19">
        <v>40</v>
      </c>
      <c r="XG48" s="19">
        <v>-10.199999999999999</v>
      </c>
      <c r="XH48" s="19"/>
      <c r="XI48" s="19"/>
      <c r="XJ48" s="19"/>
      <c r="XK48" s="19">
        <v>0</v>
      </c>
      <c r="XL48" s="19"/>
      <c r="XM48" s="19"/>
      <c r="XN48" s="19"/>
      <c r="XO48" s="19">
        <v>0</v>
      </c>
      <c r="XP48" s="19"/>
      <c r="XQ48" s="19"/>
      <c r="XR48" s="19"/>
      <c r="XS48" s="19">
        <v>0</v>
      </c>
      <c r="XT48" s="19"/>
      <c r="XU48" s="19"/>
      <c r="XV48" s="19"/>
      <c r="XW48" s="19">
        <v>0</v>
      </c>
    </row>
    <row r="49" spans="1:647" ht="24" customHeight="1" x14ac:dyDescent="0.35">
      <c r="A49" s="1"/>
      <c r="B49" s="13" t="s">
        <v>76</v>
      </c>
      <c r="C49" s="13" t="s">
        <v>782</v>
      </c>
      <c r="D49" s="14"/>
      <c r="E49" s="14"/>
      <c r="F49" s="14"/>
      <c r="G49" s="14">
        <v>0</v>
      </c>
      <c r="H49" s="14"/>
      <c r="I49" s="14"/>
      <c r="J49" s="14"/>
      <c r="K49" s="14">
        <v>0</v>
      </c>
      <c r="L49" s="14"/>
      <c r="M49" s="14"/>
      <c r="N49" s="14"/>
      <c r="O49" s="14">
        <v>0</v>
      </c>
      <c r="P49" s="14">
        <v>643.6</v>
      </c>
      <c r="Q49" s="14">
        <v>646.79999999999995</v>
      </c>
      <c r="R49" s="14">
        <v>646.79789000000005</v>
      </c>
      <c r="S49" s="14">
        <v>-3.1978900000000001</v>
      </c>
      <c r="T49" s="14">
        <v>214.9</v>
      </c>
      <c r="U49" s="14">
        <v>211.44</v>
      </c>
      <c r="V49" s="14">
        <v>211.44126</v>
      </c>
      <c r="W49" s="14">
        <v>3.4587400000000001</v>
      </c>
      <c r="X49" s="14"/>
      <c r="Y49" s="14"/>
      <c r="Z49" s="14"/>
      <c r="AA49" s="14">
        <v>0</v>
      </c>
      <c r="AB49" s="14"/>
      <c r="AC49" s="14"/>
      <c r="AD49" s="14"/>
      <c r="AE49" s="14">
        <v>0</v>
      </c>
      <c r="AF49" s="14">
        <v>89.4</v>
      </c>
      <c r="AG49" s="14">
        <v>92.22</v>
      </c>
      <c r="AH49" s="14">
        <v>92.226339999999993</v>
      </c>
      <c r="AI49" s="14">
        <v>-2.8263400000000001</v>
      </c>
      <c r="AJ49" s="14">
        <v>202.4</v>
      </c>
      <c r="AK49" s="14">
        <v>240.17</v>
      </c>
      <c r="AL49" s="14">
        <v>235.97717</v>
      </c>
      <c r="AM49" s="14">
        <v>-33.577170000000002</v>
      </c>
      <c r="AN49" s="14"/>
      <c r="AO49" s="14"/>
      <c r="AP49" s="14"/>
      <c r="AQ49" s="14">
        <v>0</v>
      </c>
      <c r="AR49" s="14"/>
      <c r="AS49" s="14"/>
      <c r="AT49" s="14"/>
      <c r="AU49" s="14">
        <v>0</v>
      </c>
      <c r="AV49" s="14">
        <v>110.7</v>
      </c>
      <c r="AW49" s="14">
        <v>158.66667000000001</v>
      </c>
      <c r="AX49" s="14">
        <v>169.32758999999999</v>
      </c>
      <c r="AY49" s="14">
        <v>-58.627589999999998</v>
      </c>
      <c r="AZ49" s="14">
        <v>111</v>
      </c>
      <c r="BA49" s="14">
        <v>158.66667000000001</v>
      </c>
      <c r="BB49" s="14">
        <v>169.32758999999999</v>
      </c>
      <c r="BC49" s="14">
        <v>-58.327590000000001</v>
      </c>
      <c r="BD49" s="14">
        <v>110.9</v>
      </c>
      <c r="BE49" s="14">
        <v>158.66667000000001</v>
      </c>
      <c r="BF49" s="14">
        <v>169.32758999999999</v>
      </c>
      <c r="BG49" s="14">
        <v>-58.427590000000002</v>
      </c>
      <c r="BH49" s="14">
        <v>210.7</v>
      </c>
      <c r="BI49" s="14">
        <v>238</v>
      </c>
      <c r="BJ49" s="14">
        <v>253.99139</v>
      </c>
      <c r="BK49" s="14">
        <v>-43.29139</v>
      </c>
      <c r="BL49" s="14">
        <v>208.6</v>
      </c>
      <c r="BM49" s="14">
        <v>204.88</v>
      </c>
      <c r="BN49" s="14">
        <v>204.87801999999999</v>
      </c>
      <c r="BO49" s="14">
        <v>3.7219799999999998</v>
      </c>
      <c r="BP49" s="14">
        <v>109.6</v>
      </c>
      <c r="BQ49" s="14">
        <v>102.44</v>
      </c>
      <c r="BR49" s="14">
        <v>102.43901</v>
      </c>
      <c r="BS49" s="14">
        <v>7.16099</v>
      </c>
      <c r="BT49" s="14">
        <v>555.6</v>
      </c>
      <c r="BU49" s="14">
        <v>568.29999999999995</v>
      </c>
      <c r="BV49" s="14">
        <v>568.29854</v>
      </c>
      <c r="BW49" s="14">
        <v>-12.698539999999999</v>
      </c>
      <c r="BX49" s="14">
        <v>10.4</v>
      </c>
      <c r="BY49" s="14">
        <v>10.56</v>
      </c>
      <c r="BZ49" s="14"/>
      <c r="CA49" s="14">
        <v>10.4</v>
      </c>
      <c r="CB49" s="14"/>
      <c r="CC49" s="14"/>
      <c r="CD49" s="14"/>
      <c r="CE49" s="14">
        <v>0</v>
      </c>
      <c r="CF49" s="14"/>
      <c r="CG49" s="14"/>
      <c r="CH49" s="14"/>
      <c r="CI49" s="14">
        <v>0</v>
      </c>
      <c r="CJ49" s="14"/>
      <c r="CK49" s="14"/>
      <c r="CL49" s="14"/>
      <c r="CM49" s="14">
        <v>0</v>
      </c>
      <c r="CN49" s="14"/>
      <c r="CO49" s="14"/>
      <c r="CP49" s="14"/>
      <c r="CQ49" s="14">
        <v>0</v>
      </c>
      <c r="CR49" s="14">
        <v>0</v>
      </c>
      <c r="CS49" s="14">
        <v>164.71</v>
      </c>
      <c r="CT49" s="14">
        <v>164.70732000000001</v>
      </c>
      <c r="CU49" s="14">
        <v>-164.70732000000001</v>
      </c>
      <c r="CV49" s="14">
        <v>6.9</v>
      </c>
      <c r="CW49" s="14">
        <v>6.83</v>
      </c>
      <c r="CX49" s="14">
        <v>5.1346499999999997</v>
      </c>
      <c r="CY49" s="14">
        <v>1.76535</v>
      </c>
      <c r="CZ49" s="14">
        <v>3.5</v>
      </c>
      <c r="DA49" s="14">
        <v>3.75</v>
      </c>
      <c r="DB49" s="14">
        <v>2.8184800000000001</v>
      </c>
      <c r="DC49" s="14">
        <v>0.68152000000000001</v>
      </c>
      <c r="DD49" s="14">
        <v>22.1</v>
      </c>
      <c r="DE49" s="14">
        <v>0</v>
      </c>
      <c r="DF49" s="14">
        <v>0</v>
      </c>
      <c r="DG49" s="14">
        <v>22.1</v>
      </c>
      <c r="DH49" s="14">
        <v>6.7</v>
      </c>
      <c r="DI49" s="14">
        <v>2.95</v>
      </c>
      <c r="DJ49" s="14">
        <v>6.8787000000000003</v>
      </c>
      <c r="DK49" s="14">
        <v>-0.1787</v>
      </c>
      <c r="DL49" s="14">
        <v>14.2</v>
      </c>
      <c r="DM49" s="14">
        <v>14.99</v>
      </c>
      <c r="DN49" s="14">
        <v>14.9922</v>
      </c>
      <c r="DO49" s="14">
        <v>-0.79220000000000002</v>
      </c>
      <c r="DP49" s="14">
        <v>109.6</v>
      </c>
      <c r="DQ49" s="14">
        <v>143</v>
      </c>
      <c r="DR49" s="14">
        <v>143</v>
      </c>
      <c r="DS49" s="14">
        <v>-33.4</v>
      </c>
      <c r="DT49" s="14">
        <v>7</v>
      </c>
      <c r="DU49" s="14">
        <v>0</v>
      </c>
      <c r="DV49" s="14">
        <v>8.9130000000000003</v>
      </c>
      <c r="DW49" s="14">
        <v>-1.913</v>
      </c>
      <c r="DX49" s="14"/>
      <c r="DY49" s="14"/>
      <c r="DZ49" s="14"/>
      <c r="EA49" s="14">
        <v>0</v>
      </c>
      <c r="EB49" s="14"/>
      <c r="EC49" s="14"/>
      <c r="ED49" s="14"/>
      <c r="EE49" s="14">
        <v>0</v>
      </c>
      <c r="EF49" s="14"/>
      <c r="EG49" s="14"/>
      <c r="EH49" s="14"/>
      <c r="EI49" s="14">
        <v>0</v>
      </c>
      <c r="EJ49" s="14">
        <v>110.1</v>
      </c>
      <c r="EK49" s="14">
        <v>109.52</v>
      </c>
      <c r="EL49" s="14">
        <v>112.90537</v>
      </c>
      <c r="EM49" s="14">
        <v>-2.8053699999999999</v>
      </c>
      <c r="EN49" s="14">
        <v>222.8</v>
      </c>
      <c r="EO49" s="14">
        <v>221.56</v>
      </c>
      <c r="EP49" s="14">
        <v>221.55625000000001</v>
      </c>
      <c r="EQ49" s="14">
        <v>1.2437499999999999</v>
      </c>
      <c r="ER49" s="14"/>
      <c r="ES49" s="14"/>
      <c r="ET49" s="14"/>
      <c r="EU49" s="14">
        <v>0</v>
      </c>
      <c r="EV49" s="14"/>
      <c r="EW49" s="14"/>
      <c r="EX49" s="14"/>
      <c r="EY49" s="14">
        <v>0</v>
      </c>
      <c r="EZ49" s="14"/>
      <c r="FA49" s="14"/>
      <c r="FB49" s="14"/>
      <c r="FC49" s="14">
        <v>0</v>
      </c>
      <c r="FD49" s="14">
        <v>6.5</v>
      </c>
      <c r="FE49" s="14">
        <v>6.39</v>
      </c>
      <c r="FF49" s="14">
        <v>6.39</v>
      </c>
      <c r="FG49" s="14">
        <v>0.11</v>
      </c>
      <c r="FH49" s="14">
        <v>226.5</v>
      </c>
      <c r="FI49" s="14">
        <v>229.57</v>
      </c>
      <c r="FJ49" s="14">
        <v>229.57073</v>
      </c>
      <c r="FK49" s="14">
        <v>-3.0707300000000002</v>
      </c>
      <c r="FL49" s="14">
        <v>73</v>
      </c>
      <c r="FM49" s="14">
        <v>78.47</v>
      </c>
      <c r="FN49" s="14">
        <v>73.380380000000002</v>
      </c>
      <c r="FO49" s="14">
        <v>-0.38038</v>
      </c>
      <c r="FP49" s="14">
        <v>149.19999999999999</v>
      </c>
      <c r="FQ49" s="14">
        <v>151.08000000000001</v>
      </c>
      <c r="FR49" s="14">
        <v>151.08000000000001</v>
      </c>
      <c r="FS49" s="14">
        <v>-1.88</v>
      </c>
      <c r="FT49" s="14">
        <v>42.4</v>
      </c>
      <c r="FU49" s="14">
        <v>41.5</v>
      </c>
      <c r="FV49" s="14">
        <v>41.498959999999997</v>
      </c>
      <c r="FW49" s="14">
        <v>0.90103999999999995</v>
      </c>
      <c r="FX49" s="14">
        <v>18.7</v>
      </c>
      <c r="FY49" s="14">
        <v>19.29</v>
      </c>
      <c r="FZ49" s="14">
        <v>19.28585</v>
      </c>
      <c r="GA49" s="14">
        <v>-0.58584999999999998</v>
      </c>
      <c r="GB49" s="14">
        <v>18.5</v>
      </c>
      <c r="GC49" s="14">
        <v>19.12</v>
      </c>
      <c r="GD49" s="14">
        <v>19.121949999999998</v>
      </c>
      <c r="GE49" s="14">
        <v>-0.62195</v>
      </c>
      <c r="GF49" s="14">
        <v>88.9</v>
      </c>
      <c r="GG49" s="14">
        <v>87.66</v>
      </c>
      <c r="GH49" s="14">
        <v>87.657560000000004</v>
      </c>
      <c r="GI49" s="14">
        <v>1.24244</v>
      </c>
      <c r="GJ49" s="14">
        <v>179</v>
      </c>
      <c r="GK49" s="14">
        <v>0</v>
      </c>
      <c r="GL49" s="14">
        <v>171.04586</v>
      </c>
      <c r="GM49" s="14">
        <v>7.9541399999999998</v>
      </c>
      <c r="GN49" s="14">
        <v>178.6</v>
      </c>
      <c r="GO49" s="14">
        <v>185.62</v>
      </c>
      <c r="GP49" s="14">
        <v>0</v>
      </c>
      <c r="GQ49" s="14">
        <v>178.6</v>
      </c>
      <c r="GR49" s="14">
        <v>84</v>
      </c>
      <c r="GS49" s="14">
        <v>92.81</v>
      </c>
      <c r="GT49" s="14"/>
      <c r="GU49" s="14">
        <v>84</v>
      </c>
      <c r="GV49" s="14">
        <v>108.1</v>
      </c>
      <c r="GW49" s="14">
        <v>107.92</v>
      </c>
      <c r="GX49" s="14">
        <v>110.91316999999999</v>
      </c>
      <c r="GY49" s="14">
        <v>-2.8131699999999999</v>
      </c>
      <c r="GZ49" s="14">
        <v>8.4</v>
      </c>
      <c r="HA49" s="14">
        <v>0</v>
      </c>
      <c r="HB49" s="14">
        <v>9.09</v>
      </c>
      <c r="HC49" s="14">
        <v>-0.69</v>
      </c>
      <c r="HD49" s="14">
        <v>8.3000000000000007</v>
      </c>
      <c r="HE49" s="14">
        <v>6.06</v>
      </c>
      <c r="HF49" s="14">
        <v>9.9490999999999996</v>
      </c>
      <c r="HG49" s="14">
        <v>-1.6491</v>
      </c>
      <c r="HH49" s="14">
        <v>45.4</v>
      </c>
      <c r="HI49" s="14">
        <v>47.27</v>
      </c>
      <c r="HJ49" s="14">
        <v>47.26634</v>
      </c>
      <c r="HK49" s="14">
        <v>-1.8663400000000001</v>
      </c>
      <c r="HL49" s="14">
        <v>13</v>
      </c>
      <c r="HM49" s="14">
        <v>13</v>
      </c>
      <c r="HN49" s="14">
        <v>13</v>
      </c>
      <c r="HO49" s="14">
        <v>0</v>
      </c>
      <c r="HP49" s="14">
        <v>3.8</v>
      </c>
      <c r="HQ49" s="14">
        <v>3.89</v>
      </c>
      <c r="HR49" s="14">
        <v>3.8872599999999999</v>
      </c>
      <c r="HS49" s="14">
        <v>-8.7260000000000004E-2</v>
      </c>
      <c r="HT49" s="14">
        <v>37</v>
      </c>
      <c r="HU49" s="14">
        <v>34.42</v>
      </c>
      <c r="HV49" s="14">
        <v>34.419510000000002</v>
      </c>
      <c r="HW49" s="14">
        <v>2.5804900000000002</v>
      </c>
      <c r="HX49" s="14">
        <v>172</v>
      </c>
      <c r="HY49" s="14">
        <v>171.54</v>
      </c>
      <c r="HZ49" s="14">
        <v>171.54185000000001</v>
      </c>
      <c r="IA49" s="14">
        <v>0.45815</v>
      </c>
      <c r="IB49" s="14"/>
      <c r="IC49" s="14"/>
      <c r="ID49" s="14"/>
      <c r="IE49" s="14">
        <v>0</v>
      </c>
      <c r="IF49" s="14"/>
      <c r="IG49" s="14"/>
      <c r="IH49" s="14"/>
      <c r="II49" s="14">
        <v>0</v>
      </c>
      <c r="IJ49" s="14"/>
      <c r="IK49" s="14"/>
      <c r="IL49" s="14"/>
      <c r="IM49" s="14">
        <v>0</v>
      </c>
      <c r="IN49" s="14">
        <v>46.4</v>
      </c>
      <c r="IO49" s="14">
        <v>48.42</v>
      </c>
      <c r="IP49" s="14">
        <v>48.41648</v>
      </c>
      <c r="IQ49" s="14">
        <v>-2.0164800000000001</v>
      </c>
      <c r="IR49" s="14"/>
      <c r="IS49" s="14"/>
      <c r="IT49" s="14"/>
      <c r="IU49" s="14">
        <v>0</v>
      </c>
      <c r="IV49" s="14"/>
      <c r="IW49" s="14"/>
      <c r="IX49" s="14"/>
      <c r="IY49" s="14">
        <v>0</v>
      </c>
      <c r="IZ49" s="14"/>
      <c r="JA49" s="14"/>
      <c r="JB49" s="14"/>
      <c r="JC49" s="14">
        <v>0</v>
      </c>
      <c r="JD49" s="14">
        <v>86.4</v>
      </c>
      <c r="JE49" s="14">
        <v>84.01</v>
      </c>
      <c r="JF49" s="14">
        <v>88.815600000000003</v>
      </c>
      <c r="JG49" s="14">
        <v>-2.4156</v>
      </c>
      <c r="JH49" s="14">
        <v>89.8</v>
      </c>
      <c r="JI49" s="14"/>
      <c r="JJ49" s="14"/>
      <c r="JK49" s="14">
        <v>89.8</v>
      </c>
      <c r="JL49" s="14">
        <v>139.19999999999999</v>
      </c>
      <c r="JM49" s="14">
        <v>167.09333000000001</v>
      </c>
      <c r="JN49" s="14">
        <v>167.09532999999999</v>
      </c>
      <c r="JO49" s="14">
        <v>-27.895330000000001</v>
      </c>
      <c r="JP49" s="14"/>
      <c r="JQ49" s="14"/>
      <c r="JR49" s="14"/>
      <c r="JS49" s="14">
        <v>0</v>
      </c>
      <c r="JT49" s="14">
        <v>49.3</v>
      </c>
      <c r="JU49" s="14">
        <v>83.546670000000006</v>
      </c>
      <c r="JV49" s="14">
        <v>83.547669999999997</v>
      </c>
      <c r="JW49" s="14">
        <v>-34.247669999999999</v>
      </c>
      <c r="JX49" s="14">
        <v>75.400000000000006</v>
      </c>
      <c r="JY49" s="14">
        <v>73.010000000000005</v>
      </c>
      <c r="JZ49" s="14">
        <v>0</v>
      </c>
      <c r="KA49" s="14">
        <v>75.400000000000006</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v>0</v>
      </c>
      <c r="LB49" s="14">
        <v>0</v>
      </c>
      <c r="LC49" s="14">
        <v>0</v>
      </c>
      <c r="LD49" s="14">
        <v>1.5</v>
      </c>
      <c r="LE49" s="14">
        <v>3.99</v>
      </c>
      <c r="LF49" s="14">
        <v>3.9931199999999998</v>
      </c>
      <c r="LG49" s="14">
        <v>-2.4931199999999998</v>
      </c>
      <c r="LH49" s="14">
        <v>227.2</v>
      </c>
      <c r="LI49" s="14">
        <v>271.11</v>
      </c>
      <c r="LJ49" s="14">
        <v>223.80063000000001</v>
      </c>
      <c r="LK49" s="14">
        <v>3.3993699999999998</v>
      </c>
      <c r="LL49" s="14">
        <v>119</v>
      </c>
      <c r="LM49" s="14">
        <v>133.68</v>
      </c>
      <c r="LN49" s="14">
        <v>133.67995999999999</v>
      </c>
      <c r="LO49" s="14">
        <v>-14.679959999999999</v>
      </c>
      <c r="LP49" s="14">
        <v>61.4</v>
      </c>
      <c r="LQ49" s="14">
        <v>63.43</v>
      </c>
      <c r="LR49" s="14">
        <v>67.461460000000002</v>
      </c>
      <c r="LS49" s="14">
        <v>-6.0614600000000003</v>
      </c>
      <c r="LT49" s="14">
        <v>80.3</v>
      </c>
      <c r="LU49" s="14">
        <v>78.569999999999993</v>
      </c>
      <c r="LV49" s="14">
        <v>78.567999999999998</v>
      </c>
      <c r="LW49" s="14">
        <v>1.732</v>
      </c>
      <c r="LX49" s="14">
        <v>18.600000000000001</v>
      </c>
      <c r="LY49" s="14">
        <v>19</v>
      </c>
      <c r="LZ49" s="14">
        <v>30.097560000000001</v>
      </c>
      <c r="MA49" s="14">
        <v>-11.49756</v>
      </c>
      <c r="MB49" s="14"/>
      <c r="MC49" s="14"/>
      <c r="MD49" s="14"/>
      <c r="ME49" s="14">
        <v>0</v>
      </c>
      <c r="MF49" s="14"/>
      <c r="MG49" s="14"/>
      <c r="MH49" s="14"/>
      <c r="MI49" s="14">
        <v>0</v>
      </c>
      <c r="MJ49" s="14"/>
      <c r="MK49" s="14"/>
      <c r="ML49" s="14"/>
      <c r="MM49" s="14">
        <v>0</v>
      </c>
      <c r="MN49" s="14"/>
      <c r="MO49" s="14">
        <v>0</v>
      </c>
      <c r="MP49" s="14">
        <v>146.66612000000001</v>
      </c>
      <c r="MQ49" s="14">
        <v>-146.66612000000001</v>
      </c>
      <c r="MR49" s="14">
        <v>146.9</v>
      </c>
      <c r="MS49" s="14">
        <v>152.34666999999999</v>
      </c>
      <c r="MT49" s="14">
        <v>146.66612000000001</v>
      </c>
      <c r="MU49" s="14">
        <v>0.23388</v>
      </c>
      <c r="MV49" s="14">
        <v>78.8</v>
      </c>
      <c r="MW49" s="14">
        <v>76.173330000000007</v>
      </c>
      <c r="MX49" s="14">
        <v>146.66612000000001</v>
      </c>
      <c r="MY49" s="14">
        <v>-67.866119999999995</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60.8</v>
      </c>
      <c r="OG49" s="14">
        <v>106.74</v>
      </c>
      <c r="OH49" s="14">
        <v>113.63200000000001</v>
      </c>
      <c r="OI49" s="14">
        <v>-52.832000000000001</v>
      </c>
      <c r="OJ49" s="14">
        <v>0</v>
      </c>
      <c r="OK49" s="14">
        <v>0</v>
      </c>
      <c r="OL49" s="14">
        <v>0</v>
      </c>
      <c r="OM49" s="14">
        <v>0</v>
      </c>
      <c r="ON49" s="14">
        <v>0</v>
      </c>
      <c r="OO49" s="14">
        <v>0.98</v>
      </c>
      <c r="OP49" s="14">
        <v>0.98</v>
      </c>
      <c r="OQ49" s="14">
        <v>-0.98</v>
      </c>
      <c r="OR49" s="14">
        <v>0</v>
      </c>
      <c r="OS49" s="14">
        <v>0</v>
      </c>
      <c r="OT49" s="14">
        <v>0</v>
      </c>
      <c r="OU49" s="14">
        <v>0</v>
      </c>
      <c r="OV49" s="14">
        <v>20</v>
      </c>
      <c r="OW49" s="14">
        <v>20</v>
      </c>
      <c r="OX49" s="14">
        <v>17.560980000000001</v>
      </c>
      <c r="OY49" s="14">
        <v>2.4390200000000002</v>
      </c>
      <c r="OZ49" s="14">
        <v>9.9</v>
      </c>
      <c r="PA49" s="14">
        <v>9.98</v>
      </c>
      <c r="PB49" s="14">
        <v>9.9830000000000005</v>
      </c>
      <c r="PC49" s="14">
        <v>-8.3000000000000004E-2</v>
      </c>
      <c r="PD49" s="14">
        <v>5.5</v>
      </c>
      <c r="PE49" s="14">
        <v>5.67</v>
      </c>
      <c r="PF49" s="14">
        <v>5.67</v>
      </c>
      <c r="PG49" s="14">
        <v>-0.17</v>
      </c>
      <c r="PH49" s="14">
        <v>1.2</v>
      </c>
      <c r="PI49" s="14">
        <v>1</v>
      </c>
      <c r="PJ49" s="14">
        <v>1</v>
      </c>
      <c r="PK49" s="14">
        <v>0.2</v>
      </c>
      <c r="PL49" s="14">
        <v>3.3</v>
      </c>
      <c r="PM49" s="14">
        <v>3.4</v>
      </c>
      <c r="PN49" s="14">
        <v>3.4</v>
      </c>
      <c r="PO49" s="14">
        <v>-0.1</v>
      </c>
      <c r="PP49" s="14">
        <v>5.2</v>
      </c>
      <c r="PQ49" s="14">
        <v>5</v>
      </c>
      <c r="PR49" s="14">
        <v>5</v>
      </c>
      <c r="PS49" s="14">
        <v>0.2</v>
      </c>
      <c r="PT49" s="14">
        <v>20</v>
      </c>
      <c r="PU49" s="14">
        <v>19.510000000000002</v>
      </c>
      <c r="PV49" s="14">
        <v>19.5122</v>
      </c>
      <c r="PW49" s="14">
        <v>0.48780000000000001</v>
      </c>
      <c r="PX49" s="14">
        <v>15.3</v>
      </c>
      <c r="PY49" s="14">
        <v>19.510000000000002</v>
      </c>
      <c r="PZ49" s="14">
        <v>19.5122</v>
      </c>
      <c r="QA49" s="14">
        <v>-4.2122000000000002</v>
      </c>
      <c r="QB49" s="14">
        <v>18.7</v>
      </c>
      <c r="QC49" s="14">
        <v>17.559999999999999</v>
      </c>
      <c r="QD49" s="14">
        <v>17.560980000000001</v>
      </c>
      <c r="QE49" s="14">
        <v>1.1390199999999999</v>
      </c>
      <c r="QF49" s="14">
        <v>3.8</v>
      </c>
      <c r="QG49" s="14">
        <v>3.5</v>
      </c>
      <c r="QH49" s="14">
        <v>3.5</v>
      </c>
      <c r="QI49" s="14">
        <v>0.3</v>
      </c>
      <c r="QJ49" s="14">
        <v>18.5</v>
      </c>
      <c r="QK49" s="14">
        <v>17.95</v>
      </c>
      <c r="QL49" s="14">
        <v>17.951219999999999</v>
      </c>
      <c r="QM49" s="14">
        <v>0.54878000000000005</v>
      </c>
      <c r="QN49" s="14">
        <v>0</v>
      </c>
      <c r="QO49" s="14">
        <v>0</v>
      </c>
      <c r="QP49" s="14">
        <v>0</v>
      </c>
      <c r="QQ49" s="14">
        <v>0</v>
      </c>
      <c r="QR49" s="14">
        <v>0</v>
      </c>
      <c r="QS49" s="14">
        <v>0</v>
      </c>
      <c r="QT49" s="14">
        <v>0</v>
      </c>
      <c r="QU49" s="14">
        <v>0</v>
      </c>
      <c r="QV49" s="14">
        <v>22.4</v>
      </c>
      <c r="QW49" s="14">
        <v>26.1</v>
      </c>
      <c r="QX49" s="14">
        <v>28.146999999999998</v>
      </c>
      <c r="QY49" s="14">
        <v>-5.7469999999999999</v>
      </c>
      <c r="QZ49" s="14">
        <v>69.3</v>
      </c>
      <c r="RA49" s="14">
        <v>78.27</v>
      </c>
      <c r="RB49" s="14">
        <v>85.63</v>
      </c>
      <c r="RC49" s="14">
        <v>-16.329999999999998</v>
      </c>
      <c r="RD49" s="14"/>
      <c r="RE49" s="14"/>
      <c r="RF49" s="14"/>
      <c r="RG49" s="14">
        <v>0</v>
      </c>
      <c r="RH49" s="14"/>
      <c r="RI49" s="14"/>
      <c r="RJ49" s="14"/>
      <c r="RK49" s="14">
        <v>0</v>
      </c>
      <c r="RL49" s="14"/>
      <c r="RM49" s="14"/>
      <c r="RN49" s="14"/>
      <c r="RO49" s="14">
        <v>0</v>
      </c>
      <c r="RP49" s="14"/>
      <c r="RQ49" s="14"/>
      <c r="RR49" s="14"/>
      <c r="RS49" s="14">
        <v>0</v>
      </c>
      <c r="RT49" s="14">
        <v>0</v>
      </c>
      <c r="RU49" s="14">
        <v>0</v>
      </c>
      <c r="RV49" s="14">
        <v>0</v>
      </c>
      <c r="RW49" s="14">
        <v>0</v>
      </c>
      <c r="RX49" s="14">
        <v>2.6</v>
      </c>
      <c r="RY49" s="14">
        <v>2.38</v>
      </c>
      <c r="RZ49" s="14">
        <v>2.379</v>
      </c>
      <c r="SA49" s="14">
        <v>0.221</v>
      </c>
      <c r="SB49" s="14">
        <v>20.2</v>
      </c>
      <c r="SC49" s="14">
        <v>19.87</v>
      </c>
      <c r="SD49" s="14">
        <v>11.62162</v>
      </c>
      <c r="SE49" s="14">
        <v>8.5783799999999992</v>
      </c>
      <c r="SF49" s="14">
        <v>3.1</v>
      </c>
      <c r="SG49" s="14">
        <v>2</v>
      </c>
      <c r="SH49" s="14">
        <v>2</v>
      </c>
      <c r="SI49" s="14">
        <v>1.1000000000000001</v>
      </c>
      <c r="SJ49" s="14"/>
      <c r="SK49" s="14"/>
      <c r="SL49" s="14">
        <v>0.7</v>
      </c>
      <c r="SM49" s="14">
        <v>-0.7</v>
      </c>
      <c r="SN49" s="14">
        <v>19.600000000000001</v>
      </c>
      <c r="SO49" s="14">
        <v>19.12</v>
      </c>
      <c r="SP49" s="14">
        <v>19.121949999999998</v>
      </c>
      <c r="SQ49" s="14">
        <v>0.47804999999999997</v>
      </c>
      <c r="SR49" s="14">
        <v>9.6</v>
      </c>
      <c r="SS49" s="14">
        <v>9.5</v>
      </c>
      <c r="ST49" s="14">
        <v>9.5</v>
      </c>
      <c r="SU49" s="14">
        <v>0.1</v>
      </c>
      <c r="SV49" s="14">
        <v>18.2</v>
      </c>
      <c r="SW49" s="14">
        <v>16.59</v>
      </c>
      <c r="SX49" s="14">
        <v>16.585370000000001</v>
      </c>
      <c r="SY49" s="14">
        <v>1.61463</v>
      </c>
      <c r="SZ49" s="14">
        <v>20.2</v>
      </c>
      <c r="TA49" s="14">
        <v>19.510000000000002</v>
      </c>
      <c r="TB49" s="14">
        <v>19.5122</v>
      </c>
      <c r="TC49" s="14">
        <v>0.68779999999999997</v>
      </c>
      <c r="TD49" s="14">
        <v>20</v>
      </c>
      <c r="TE49" s="14">
        <v>19.32</v>
      </c>
      <c r="TF49" s="14">
        <v>19.317070000000001</v>
      </c>
      <c r="TG49" s="14">
        <v>0.68293000000000004</v>
      </c>
      <c r="TH49" s="14">
        <v>16.2</v>
      </c>
      <c r="TI49" s="14">
        <v>19.8</v>
      </c>
      <c r="TJ49" s="14">
        <v>18.481999999999999</v>
      </c>
      <c r="TK49" s="14">
        <v>-2.282</v>
      </c>
      <c r="TL49" s="14">
        <v>77.2</v>
      </c>
      <c r="TM49" s="14">
        <v>63.93</v>
      </c>
      <c r="TN49" s="14">
        <v>63.927</v>
      </c>
      <c r="TO49" s="14">
        <v>13.273</v>
      </c>
      <c r="TP49" s="14">
        <v>0</v>
      </c>
      <c r="TQ49" s="14">
        <v>0</v>
      </c>
      <c r="TR49" s="14">
        <v>0</v>
      </c>
      <c r="TS49" s="14">
        <v>0</v>
      </c>
      <c r="TT49" s="14">
        <v>101.4</v>
      </c>
      <c r="TU49" s="14">
        <v>97.83</v>
      </c>
      <c r="TV49" s="14">
        <v>82.412999999999997</v>
      </c>
      <c r="TW49" s="14">
        <v>18.986999999999998</v>
      </c>
      <c r="TX49" s="14">
        <v>95.6</v>
      </c>
      <c r="TY49" s="14">
        <v>113.04</v>
      </c>
      <c r="TZ49" s="14">
        <v>93.912000000000006</v>
      </c>
      <c r="UA49" s="14">
        <v>1.6879999999999999</v>
      </c>
      <c r="UB49" s="14">
        <v>10.9</v>
      </c>
      <c r="UC49" s="14">
        <v>9.07</v>
      </c>
      <c r="UD49" s="14">
        <v>9.0739999999999998</v>
      </c>
      <c r="UE49" s="14">
        <v>1.8260000000000001</v>
      </c>
      <c r="UF49" s="14">
        <v>9.1</v>
      </c>
      <c r="UG49" s="14">
        <v>7.03</v>
      </c>
      <c r="UH49" s="14">
        <v>7.0259999999999998</v>
      </c>
      <c r="UI49" s="14">
        <v>2.0739999999999998</v>
      </c>
      <c r="UJ49" s="14">
        <v>21</v>
      </c>
      <c r="UK49" s="14">
        <v>19.510000000000002</v>
      </c>
      <c r="UL49" s="14">
        <v>19.5122</v>
      </c>
      <c r="UM49" s="14">
        <v>1.4878</v>
      </c>
      <c r="UN49" s="14">
        <v>6.3</v>
      </c>
      <c r="UO49" s="14">
        <v>8</v>
      </c>
      <c r="UP49" s="14">
        <v>8</v>
      </c>
      <c r="UQ49" s="14">
        <v>-1.7</v>
      </c>
      <c r="UR49" s="14">
        <v>7.5</v>
      </c>
      <c r="US49" s="14">
        <v>8.4</v>
      </c>
      <c r="UT49" s="14">
        <v>8.4</v>
      </c>
      <c r="UU49" s="14">
        <v>-0.9</v>
      </c>
      <c r="UV49" s="14">
        <v>20.399999999999999</v>
      </c>
      <c r="UW49" s="14">
        <v>19.510000000000002</v>
      </c>
      <c r="UX49" s="14">
        <v>19.5122</v>
      </c>
      <c r="UY49" s="14">
        <v>0.88780000000000003</v>
      </c>
      <c r="UZ49" s="14">
        <v>20.399999999999999</v>
      </c>
      <c r="VA49" s="14">
        <v>19.510000000000002</v>
      </c>
      <c r="VB49" s="14">
        <v>19.5122</v>
      </c>
      <c r="VC49" s="14">
        <v>0.88780000000000003</v>
      </c>
      <c r="VD49" s="14">
        <v>20.2</v>
      </c>
      <c r="VE49" s="14">
        <v>19.510000000000002</v>
      </c>
      <c r="VF49" s="14">
        <v>19.5122</v>
      </c>
      <c r="VG49" s="14">
        <v>0.68779999999999997</v>
      </c>
      <c r="VH49" s="14">
        <v>0</v>
      </c>
      <c r="VI49" s="14">
        <v>0.88</v>
      </c>
      <c r="VJ49" s="14">
        <v>0.88300000000000001</v>
      </c>
      <c r="VK49" s="14">
        <v>-0.88300000000000001</v>
      </c>
      <c r="VL49" s="14">
        <v>0</v>
      </c>
      <c r="VM49" s="14">
        <v>0</v>
      </c>
      <c r="VN49" s="14">
        <v>0</v>
      </c>
      <c r="VO49" s="14">
        <v>0</v>
      </c>
      <c r="VP49" s="14">
        <v>0</v>
      </c>
      <c r="VQ49" s="14">
        <v>0</v>
      </c>
      <c r="VR49" s="14">
        <v>0</v>
      </c>
      <c r="VS49" s="14">
        <v>0</v>
      </c>
      <c r="VT49" s="14">
        <v>0</v>
      </c>
      <c r="VU49" s="14">
        <v>0</v>
      </c>
      <c r="VV49" s="14">
        <v>0</v>
      </c>
      <c r="VW49" s="14">
        <v>0</v>
      </c>
      <c r="VX49" s="14">
        <v>0.4</v>
      </c>
      <c r="VY49" s="14">
        <v>0.4</v>
      </c>
      <c r="VZ49" s="14">
        <v>0.6</v>
      </c>
      <c r="WA49" s="14">
        <v>-0.2</v>
      </c>
      <c r="WB49" s="14">
        <v>125.2</v>
      </c>
      <c r="WC49" s="14">
        <v>123.38</v>
      </c>
      <c r="WD49" s="14">
        <v>113</v>
      </c>
      <c r="WE49" s="14">
        <v>12.2</v>
      </c>
      <c r="WF49" s="14">
        <v>39.4</v>
      </c>
      <c r="WG49" s="14">
        <v>98.18</v>
      </c>
      <c r="WH49" s="14">
        <v>64</v>
      </c>
      <c r="WI49" s="14">
        <v>-24.6</v>
      </c>
      <c r="WJ49" s="14">
        <v>0</v>
      </c>
      <c r="WK49" s="14">
        <v>0</v>
      </c>
      <c r="WL49" s="14">
        <v>0</v>
      </c>
      <c r="WM49" s="14">
        <v>0</v>
      </c>
      <c r="WN49" s="14">
        <v>0</v>
      </c>
      <c r="WO49" s="14">
        <v>0</v>
      </c>
      <c r="WP49" s="14">
        <v>0</v>
      </c>
      <c r="WQ49" s="14">
        <v>0</v>
      </c>
      <c r="WR49" s="14">
        <v>9.6</v>
      </c>
      <c r="WS49" s="14">
        <v>9.4</v>
      </c>
      <c r="WT49" s="14">
        <v>9.4</v>
      </c>
      <c r="WU49" s="14">
        <v>0.2</v>
      </c>
      <c r="WV49" s="14">
        <v>20</v>
      </c>
      <c r="WW49" s="14">
        <v>19.32</v>
      </c>
      <c r="WX49" s="14">
        <v>19.317070000000001</v>
      </c>
      <c r="WY49" s="14">
        <v>0.68293000000000004</v>
      </c>
      <c r="WZ49" s="14">
        <v>10</v>
      </c>
      <c r="XA49" s="14">
        <v>9</v>
      </c>
      <c r="XB49" s="14">
        <v>10.8</v>
      </c>
      <c r="XC49" s="14">
        <v>-0.8</v>
      </c>
      <c r="XD49" s="14">
        <v>30.1</v>
      </c>
      <c r="XE49" s="14">
        <v>35</v>
      </c>
      <c r="XF49" s="14">
        <v>40</v>
      </c>
      <c r="XG49" s="14">
        <v>-9.9</v>
      </c>
      <c r="XH49" s="14"/>
      <c r="XI49" s="14"/>
      <c r="XJ49" s="14"/>
      <c r="XK49" s="14">
        <v>0</v>
      </c>
      <c r="XL49" s="14"/>
      <c r="XM49" s="14"/>
      <c r="XN49" s="14"/>
      <c r="XO49" s="14">
        <v>0</v>
      </c>
      <c r="XP49" s="14"/>
      <c r="XQ49" s="14"/>
      <c r="XR49" s="14"/>
      <c r="XS49" s="14">
        <v>0</v>
      </c>
      <c r="XT49" s="14"/>
      <c r="XU49" s="14"/>
      <c r="XV49" s="14"/>
      <c r="XW49" s="14">
        <v>0</v>
      </c>
    </row>
    <row r="50" spans="1:647" ht="24" customHeight="1" x14ac:dyDescent="0.35">
      <c r="A50" s="1"/>
      <c r="B50" s="16" t="s">
        <v>76</v>
      </c>
      <c r="C50" s="16" t="s">
        <v>783</v>
      </c>
      <c r="D50" s="17"/>
      <c r="E50" s="17"/>
      <c r="F50" s="17"/>
      <c r="G50" s="17">
        <v>0</v>
      </c>
      <c r="H50" s="17"/>
      <c r="I50" s="17"/>
      <c r="J50" s="17"/>
      <c r="K50" s="17">
        <v>0</v>
      </c>
      <c r="L50" s="17"/>
      <c r="M50" s="17"/>
      <c r="N50" s="17"/>
      <c r="O50" s="17">
        <v>0</v>
      </c>
      <c r="P50" s="17">
        <v>647</v>
      </c>
      <c r="Q50" s="17">
        <v>646.79999999999995</v>
      </c>
      <c r="R50" s="17">
        <v>646.79789000000005</v>
      </c>
      <c r="S50" s="17">
        <v>0.20211000000000001</v>
      </c>
      <c r="T50" s="17">
        <v>215.2</v>
      </c>
      <c r="U50" s="17">
        <v>211.44</v>
      </c>
      <c r="V50" s="17">
        <v>211.44126</v>
      </c>
      <c r="W50" s="17">
        <v>3.75874</v>
      </c>
      <c r="X50" s="17"/>
      <c r="Y50" s="17"/>
      <c r="Z50" s="17"/>
      <c r="AA50" s="17">
        <v>0</v>
      </c>
      <c r="AB50" s="17"/>
      <c r="AC50" s="17"/>
      <c r="AD50" s="17"/>
      <c r="AE50" s="17">
        <v>0</v>
      </c>
      <c r="AF50" s="17">
        <v>90.8</v>
      </c>
      <c r="AG50" s="17">
        <v>92.22</v>
      </c>
      <c r="AH50" s="17">
        <v>92.226339999999993</v>
      </c>
      <c r="AI50" s="17">
        <v>-1.4263399999999999</v>
      </c>
      <c r="AJ50" s="17">
        <v>203.6</v>
      </c>
      <c r="AK50" s="17">
        <v>240.17</v>
      </c>
      <c r="AL50" s="17">
        <v>235.97717</v>
      </c>
      <c r="AM50" s="17">
        <v>-32.37717</v>
      </c>
      <c r="AN50" s="17"/>
      <c r="AO50" s="17"/>
      <c r="AP50" s="17"/>
      <c r="AQ50" s="17">
        <v>0</v>
      </c>
      <c r="AR50" s="17"/>
      <c r="AS50" s="17"/>
      <c r="AT50" s="17"/>
      <c r="AU50" s="17">
        <v>0</v>
      </c>
      <c r="AV50" s="17">
        <v>163.80000000000001</v>
      </c>
      <c r="AW50" s="17">
        <v>158.66667000000001</v>
      </c>
      <c r="AX50" s="17">
        <v>169.32758999999999</v>
      </c>
      <c r="AY50" s="17">
        <v>-5.52759</v>
      </c>
      <c r="AZ50" s="17">
        <v>164.2</v>
      </c>
      <c r="BA50" s="17">
        <v>158.66667000000001</v>
      </c>
      <c r="BB50" s="17">
        <v>169.32758999999999</v>
      </c>
      <c r="BC50" s="17">
        <v>-5.1275899999999996</v>
      </c>
      <c r="BD50" s="17">
        <v>164.5</v>
      </c>
      <c r="BE50" s="17">
        <v>158.66667000000001</v>
      </c>
      <c r="BF50" s="17">
        <v>169.32758999999999</v>
      </c>
      <c r="BG50" s="17">
        <v>-4.8275899999999998</v>
      </c>
      <c r="BH50" s="17">
        <v>257.89999999999998</v>
      </c>
      <c r="BI50" s="17">
        <v>238</v>
      </c>
      <c r="BJ50" s="17">
        <v>253.99139</v>
      </c>
      <c r="BK50" s="17">
        <v>3.9086099999999999</v>
      </c>
      <c r="BL50" s="17">
        <v>208.8</v>
      </c>
      <c r="BM50" s="17">
        <v>204.88</v>
      </c>
      <c r="BN50" s="17">
        <v>204.87801999999999</v>
      </c>
      <c r="BO50" s="17">
        <v>3.92198</v>
      </c>
      <c r="BP50" s="17">
        <v>109.3</v>
      </c>
      <c r="BQ50" s="17">
        <v>102.44</v>
      </c>
      <c r="BR50" s="17">
        <v>102.43901</v>
      </c>
      <c r="BS50" s="17">
        <v>6.8609900000000001</v>
      </c>
      <c r="BT50" s="17">
        <v>561</v>
      </c>
      <c r="BU50" s="17">
        <v>568.29999999999995</v>
      </c>
      <c r="BV50" s="17">
        <v>568.29854</v>
      </c>
      <c r="BW50" s="17">
        <v>-7.29854</v>
      </c>
      <c r="BX50" s="17">
        <v>10.3</v>
      </c>
      <c r="BY50" s="17">
        <v>10.56</v>
      </c>
      <c r="BZ50" s="17"/>
      <c r="CA50" s="17">
        <v>10.3</v>
      </c>
      <c r="CB50" s="17"/>
      <c r="CC50" s="17"/>
      <c r="CD50" s="17"/>
      <c r="CE50" s="17">
        <v>0</v>
      </c>
      <c r="CF50" s="17"/>
      <c r="CG50" s="17"/>
      <c r="CH50" s="17"/>
      <c r="CI50" s="17">
        <v>0</v>
      </c>
      <c r="CJ50" s="17"/>
      <c r="CK50" s="17"/>
      <c r="CL50" s="17"/>
      <c r="CM50" s="17">
        <v>0</v>
      </c>
      <c r="CN50" s="17"/>
      <c r="CO50" s="17"/>
      <c r="CP50" s="17"/>
      <c r="CQ50" s="17">
        <v>0</v>
      </c>
      <c r="CR50" s="17">
        <v>0</v>
      </c>
      <c r="CS50" s="17">
        <v>164.71</v>
      </c>
      <c r="CT50" s="17">
        <v>164.70732000000001</v>
      </c>
      <c r="CU50" s="17">
        <v>-164.70732000000001</v>
      </c>
      <c r="CV50" s="17">
        <v>7.3</v>
      </c>
      <c r="CW50" s="17">
        <v>6.83</v>
      </c>
      <c r="CX50" s="17">
        <v>5.1346499999999997</v>
      </c>
      <c r="CY50" s="17">
        <v>2.1653500000000001</v>
      </c>
      <c r="CZ50" s="17">
        <v>3.6</v>
      </c>
      <c r="DA50" s="17">
        <v>3.75</v>
      </c>
      <c r="DB50" s="17">
        <v>2.8184800000000001</v>
      </c>
      <c r="DC50" s="17">
        <v>0.78151999999999999</v>
      </c>
      <c r="DD50" s="17">
        <v>22</v>
      </c>
      <c r="DE50" s="17">
        <v>0</v>
      </c>
      <c r="DF50" s="17">
        <v>0</v>
      </c>
      <c r="DG50" s="17">
        <v>22</v>
      </c>
      <c r="DH50" s="17">
        <v>6.7</v>
      </c>
      <c r="DI50" s="17">
        <v>2.95</v>
      </c>
      <c r="DJ50" s="17">
        <v>6.8787000000000003</v>
      </c>
      <c r="DK50" s="17">
        <v>-0.1787</v>
      </c>
      <c r="DL50" s="17">
        <v>14.2</v>
      </c>
      <c r="DM50" s="17">
        <v>14.99</v>
      </c>
      <c r="DN50" s="17">
        <v>14.9922</v>
      </c>
      <c r="DO50" s="17">
        <v>-0.79220000000000002</v>
      </c>
      <c r="DP50" s="17">
        <v>73.2</v>
      </c>
      <c r="DQ50" s="17">
        <v>142.87</v>
      </c>
      <c r="DR50" s="17">
        <v>143</v>
      </c>
      <c r="DS50" s="17">
        <v>-69.8</v>
      </c>
      <c r="DT50" s="17">
        <v>7.4</v>
      </c>
      <c r="DU50" s="17">
        <v>0</v>
      </c>
      <c r="DV50" s="17">
        <v>8.9130000000000003</v>
      </c>
      <c r="DW50" s="17">
        <v>-1.5129999999999999</v>
      </c>
      <c r="DX50" s="17"/>
      <c r="DY50" s="17"/>
      <c r="DZ50" s="17"/>
      <c r="EA50" s="17">
        <v>0</v>
      </c>
      <c r="EB50" s="17"/>
      <c r="EC50" s="17"/>
      <c r="ED50" s="17"/>
      <c r="EE50" s="17">
        <v>0</v>
      </c>
      <c r="EF50" s="17"/>
      <c r="EG50" s="17"/>
      <c r="EH50" s="17"/>
      <c r="EI50" s="17">
        <v>0</v>
      </c>
      <c r="EJ50" s="17">
        <v>111.1</v>
      </c>
      <c r="EK50" s="17">
        <v>109.52</v>
      </c>
      <c r="EL50" s="17">
        <v>112.90537</v>
      </c>
      <c r="EM50" s="17">
        <v>-1.8053699999999999</v>
      </c>
      <c r="EN50" s="17">
        <v>224</v>
      </c>
      <c r="EO50" s="17">
        <v>221.56</v>
      </c>
      <c r="EP50" s="17">
        <v>221.55625000000001</v>
      </c>
      <c r="EQ50" s="17">
        <v>2.4437500000000001</v>
      </c>
      <c r="ER50" s="17"/>
      <c r="ES50" s="17"/>
      <c r="ET50" s="17"/>
      <c r="EU50" s="17">
        <v>0</v>
      </c>
      <c r="EV50" s="17"/>
      <c r="EW50" s="17"/>
      <c r="EX50" s="17"/>
      <c r="EY50" s="17">
        <v>0</v>
      </c>
      <c r="EZ50" s="17"/>
      <c r="FA50" s="17"/>
      <c r="FB50" s="17"/>
      <c r="FC50" s="17">
        <v>0</v>
      </c>
      <c r="FD50" s="17">
        <v>6.5</v>
      </c>
      <c r="FE50" s="17">
        <v>6.39</v>
      </c>
      <c r="FF50" s="17">
        <v>6.39</v>
      </c>
      <c r="FG50" s="17">
        <v>0.11</v>
      </c>
      <c r="FH50" s="17">
        <v>229.6</v>
      </c>
      <c r="FI50" s="17">
        <v>229.57</v>
      </c>
      <c r="FJ50" s="17">
        <v>229.57073</v>
      </c>
      <c r="FK50" s="17">
        <v>2.9270000000000001E-2</v>
      </c>
      <c r="FL50" s="17">
        <v>73</v>
      </c>
      <c r="FM50" s="17">
        <v>78.47</v>
      </c>
      <c r="FN50" s="17">
        <v>73.380380000000002</v>
      </c>
      <c r="FO50" s="17">
        <v>-0.38038</v>
      </c>
      <c r="FP50" s="17">
        <v>150.30000000000001</v>
      </c>
      <c r="FQ50" s="17">
        <v>151.08000000000001</v>
      </c>
      <c r="FR50" s="17">
        <v>151.084</v>
      </c>
      <c r="FS50" s="17">
        <v>-0.78400000000000003</v>
      </c>
      <c r="FT50" s="17">
        <v>42.4</v>
      </c>
      <c r="FU50" s="17">
        <v>41.5</v>
      </c>
      <c r="FV50" s="17">
        <v>41.498959999999997</v>
      </c>
      <c r="FW50" s="17">
        <v>0.90103999999999995</v>
      </c>
      <c r="FX50" s="17">
        <v>18.7</v>
      </c>
      <c r="FY50" s="17">
        <v>19.29</v>
      </c>
      <c r="FZ50" s="17">
        <v>19.28585</v>
      </c>
      <c r="GA50" s="17">
        <v>-0.58584999999999998</v>
      </c>
      <c r="GB50" s="17">
        <v>18.5</v>
      </c>
      <c r="GC50" s="17">
        <v>19.12</v>
      </c>
      <c r="GD50" s="17">
        <v>19.121949999999998</v>
      </c>
      <c r="GE50" s="17">
        <v>-0.62195</v>
      </c>
      <c r="GF50" s="17">
        <v>88.6</v>
      </c>
      <c r="GG50" s="17">
        <v>87.66</v>
      </c>
      <c r="GH50" s="17">
        <v>87.657560000000004</v>
      </c>
      <c r="GI50" s="17">
        <v>0.94244000000000006</v>
      </c>
      <c r="GJ50" s="17">
        <v>123.2</v>
      </c>
      <c r="GK50" s="17">
        <v>0</v>
      </c>
      <c r="GL50" s="17">
        <v>124.01828999999999</v>
      </c>
      <c r="GM50" s="17">
        <v>-0.81828999999999996</v>
      </c>
      <c r="GN50" s="17">
        <v>180.6</v>
      </c>
      <c r="GO50" s="17">
        <v>185.62</v>
      </c>
      <c r="GP50" s="17">
        <v>0</v>
      </c>
      <c r="GQ50" s="17">
        <v>180.6</v>
      </c>
      <c r="GR50" s="17">
        <v>85.3</v>
      </c>
      <c r="GS50" s="17">
        <v>92.81</v>
      </c>
      <c r="GT50" s="17"/>
      <c r="GU50" s="17">
        <v>85.3</v>
      </c>
      <c r="GV50" s="17">
        <v>109.7</v>
      </c>
      <c r="GW50" s="17">
        <v>107.92</v>
      </c>
      <c r="GX50" s="17">
        <v>110.91316999999999</v>
      </c>
      <c r="GY50" s="17">
        <v>-1.2131700000000001</v>
      </c>
      <c r="GZ50" s="17">
        <v>8.4</v>
      </c>
      <c r="HA50" s="17">
        <v>0</v>
      </c>
      <c r="HB50" s="17">
        <v>9.09</v>
      </c>
      <c r="HC50" s="17">
        <v>-0.69</v>
      </c>
      <c r="HD50" s="17">
        <v>8.3000000000000007</v>
      </c>
      <c r="HE50" s="17">
        <v>6.06</v>
      </c>
      <c r="HF50" s="17">
        <v>9.9490999999999996</v>
      </c>
      <c r="HG50" s="17">
        <v>-1.6491</v>
      </c>
      <c r="HH50" s="17">
        <v>46.3</v>
      </c>
      <c r="HI50" s="17">
        <v>47.27</v>
      </c>
      <c r="HJ50" s="17">
        <v>47.26634</v>
      </c>
      <c r="HK50" s="17">
        <v>-0.96633999999999998</v>
      </c>
      <c r="HL50" s="17">
        <v>22.2</v>
      </c>
      <c r="HM50" s="17">
        <v>13</v>
      </c>
      <c r="HN50" s="17">
        <v>13</v>
      </c>
      <c r="HO50" s="17">
        <v>9.1999999999999993</v>
      </c>
      <c r="HP50" s="17">
        <v>3.8</v>
      </c>
      <c r="HQ50" s="17">
        <v>3.89</v>
      </c>
      <c r="HR50" s="17">
        <v>3.8872599999999999</v>
      </c>
      <c r="HS50" s="17">
        <v>-8.7260000000000004E-2</v>
      </c>
      <c r="HT50" s="17">
        <v>38.6</v>
      </c>
      <c r="HU50" s="17">
        <v>34.42</v>
      </c>
      <c r="HV50" s="17">
        <v>34.419510000000002</v>
      </c>
      <c r="HW50" s="17">
        <v>4.1804899999999998</v>
      </c>
      <c r="HX50" s="17">
        <v>174.1</v>
      </c>
      <c r="HY50" s="17">
        <v>171.54</v>
      </c>
      <c r="HZ50" s="17">
        <v>171.54185000000001</v>
      </c>
      <c r="IA50" s="17">
        <v>2.5581499999999999</v>
      </c>
      <c r="IB50" s="17"/>
      <c r="IC50" s="17"/>
      <c r="ID50" s="17"/>
      <c r="IE50" s="17">
        <v>0</v>
      </c>
      <c r="IF50" s="17"/>
      <c r="IG50" s="17"/>
      <c r="IH50" s="17"/>
      <c r="II50" s="17">
        <v>0</v>
      </c>
      <c r="IJ50" s="17"/>
      <c r="IK50" s="17"/>
      <c r="IL50" s="17"/>
      <c r="IM50" s="17">
        <v>0</v>
      </c>
      <c r="IN50" s="17">
        <v>46.6</v>
      </c>
      <c r="IO50" s="17">
        <v>48.42</v>
      </c>
      <c r="IP50" s="17">
        <v>48.41648</v>
      </c>
      <c r="IQ50" s="17">
        <v>-1.8164800000000001</v>
      </c>
      <c r="IR50" s="17"/>
      <c r="IS50" s="17"/>
      <c r="IT50" s="17"/>
      <c r="IU50" s="17">
        <v>0</v>
      </c>
      <c r="IV50" s="17"/>
      <c r="IW50" s="17"/>
      <c r="IX50" s="17"/>
      <c r="IY50" s="17">
        <v>0</v>
      </c>
      <c r="IZ50" s="17"/>
      <c r="JA50" s="17"/>
      <c r="JB50" s="17"/>
      <c r="JC50" s="17">
        <v>0</v>
      </c>
      <c r="JD50" s="17">
        <v>86.7</v>
      </c>
      <c r="JE50" s="17">
        <v>84.01</v>
      </c>
      <c r="JF50" s="17">
        <v>88.815600000000003</v>
      </c>
      <c r="JG50" s="17">
        <v>-2.1156000000000001</v>
      </c>
      <c r="JH50" s="17">
        <v>0</v>
      </c>
      <c r="JI50" s="17"/>
      <c r="JJ50" s="17"/>
      <c r="JK50" s="17">
        <v>0</v>
      </c>
      <c r="JL50" s="17">
        <v>139.19999999999999</v>
      </c>
      <c r="JM50" s="17">
        <v>167.09333000000001</v>
      </c>
      <c r="JN50" s="17">
        <v>167.09532999999999</v>
      </c>
      <c r="JO50" s="17">
        <v>-27.895330000000001</v>
      </c>
      <c r="JP50" s="17"/>
      <c r="JQ50" s="17"/>
      <c r="JR50" s="17"/>
      <c r="JS50" s="17">
        <v>0</v>
      </c>
      <c r="JT50" s="17">
        <v>55.5</v>
      </c>
      <c r="JU50" s="17">
        <v>83.546670000000006</v>
      </c>
      <c r="JV50" s="17">
        <v>83.547669999999997</v>
      </c>
      <c r="JW50" s="17">
        <v>-28.04767</v>
      </c>
      <c r="JX50" s="17">
        <v>0</v>
      </c>
      <c r="JY50" s="17">
        <v>39.700000000000003</v>
      </c>
      <c r="JZ50" s="17">
        <v>0</v>
      </c>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v>0</v>
      </c>
      <c r="LB50" s="17">
        <v>0</v>
      </c>
      <c r="LC50" s="17">
        <v>0</v>
      </c>
      <c r="LD50" s="17">
        <v>1.5</v>
      </c>
      <c r="LE50" s="17">
        <v>3.99</v>
      </c>
      <c r="LF50" s="17">
        <v>3.9931199999999998</v>
      </c>
      <c r="LG50" s="17">
        <v>-2.4931199999999998</v>
      </c>
      <c r="LH50" s="17">
        <v>230.5</v>
      </c>
      <c r="LI50" s="17">
        <v>271.11</v>
      </c>
      <c r="LJ50" s="17">
        <v>223.80063000000001</v>
      </c>
      <c r="LK50" s="17">
        <v>6.69937</v>
      </c>
      <c r="LL50" s="17">
        <v>133.6</v>
      </c>
      <c r="LM50" s="17">
        <v>133.68</v>
      </c>
      <c r="LN50" s="17">
        <v>133.67995999999999</v>
      </c>
      <c r="LO50" s="17">
        <v>-7.9960000000000003E-2</v>
      </c>
      <c r="LP50" s="17">
        <v>62</v>
      </c>
      <c r="LQ50" s="17">
        <v>63.43</v>
      </c>
      <c r="LR50" s="17">
        <v>67.461460000000002</v>
      </c>
      <c r="LS50" s="17">
        <v>-5.4614599999999998</v>
      </c>
      <c r="LT50" s="17">
        <v>80.7</v>
      </c>
      <c r="LU50" s="17">
        <v>78.569999999999993</v>
      </c>
      <c r="LV50" s="17">
        <v>78.567999999999998</v>
      </c>
      <c r="LW50" s="17">
        <v>2.1320000000000001</v>
      </c>
      <c r="LX50" s="17">
        <v>19</v>
      </c>
      <c r="LY50" s="17">
        <v>19</v>
      </c>
      <c r="LZ50" s="17">
        <v>30.097560000000001</v>
      </c>
      <c r="MA50" s="17">
        <v>-11.09756</v>
      </c>
      <c r="MB50" s="17"/>
      <c r="MC50" s="17"/>
      <c r="MD50" s="17"/>
      <c r="ME50" s="17">
        <v>0</v>
      </c>
      <c r="MF50" s="17"/>
      <c r="MG50" s="17"/>
      <c r="MH50" s="17"/>
      <c r="MI50" s="17">
        <v>0</v>
      </c>
      <c r="MJ50" s="17"/>
      <c r="MK50" s="17"/>
      <c r="ML50" s="17"/>
      <c r="MM50" s="17">
        <v>0</v>
      </c>
      <c r="MN50" s="17"/>
      <c r="MO50" s="17">
        <v>0</v>
      </c>
      <c r="MP50" s="17">
        <v>146.66612000000001</v>
      </c>
      <c r="MQ50" s="17">
        <v>-146.66612000000001</v>
      </c>
      <c r="MR50" s="17">
        <v>146.9</v>
      </c>
      <c r="MS50" s="17">
        <v>144.31333000000001</v>
      </c>
      <c r="MT50" s="17">
        <v>146.66612000000001</v>
      </c>
      <c r="MU50" s="17">
        <v>0.23388</v>
      </c>
      <c r="MV50" s="17">
        <v>78.8</v>
      </c>
      <c r="MW50" s="17">
        <v>72.156670000000005</v>
      </c>
      <c r="MX50" s="17">
        <v>146.66612000000001</v>
      </c>
      <c r="MY50" s="17">
        <v>-67.866119999999995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65.599999999999994</v>
      </c>
      <c r="OG50" s="17">
        <v>107.81</v>
      </c>
      <c r="OH50" s="17">
        <v>113.721</v>
      </c>
      <c r="OI50" s="17">
        <v>-48.121000000000002</v>
      </c>
      <c r="OJ50" s="17">
        <v>0</v>
      </c>
      <c r="OK50" s="17">
        <v>0</v>
      </c>
      <c r="OL50" s="17">
        <v>0</v>
      </c>
      <c r="OM50" s="17">
        <v>0</v>
      </c>
      <c r="ON50" s="17">
        <v>0</v>
      </c>
      <c r="OO50" s="17">
        <v>1.1000000000000001</v>
      </c>
      <c r="OP50" s="17">
        <v>1.0980000000000001</v>
      </c>
      <c r="OQ50" s="17">
        <v>-1.0980000000000001</v>
      </c>
      <c r="OR50" s="17">
        <v>0</v>
      </c>
      <c r="OS50" s="17">
        <v>0</v>
      </c>
      <c r="OT50" s="17">
        <v>0</v>
      </c>
      <c r="OU50" s="17">
        <v>0</v>
      </c>
      <c r="OV50" s="17">
        <v>20</v>
      </c>
      <c r="OW50" s="17">
        <v>20</v>
      </c>
      <c r="OX50" s="17">
        <v>17.560980000000001</v>
      </c>
      <c r="OY50" s="17">
        <v>2.4390200000000002</v>
      </c>
      <c r="OZ50" s="17">
        <v>10</v>
      </c>
      <c r="PA50" s="17">
        <v>9.98</v>
      </c>
      <c r="PB50" s="17">
        <v>9.9830000000000005</v>
      </c>
      <c r="PC50" s="17">
        <v>1.7000000000000001E-2</v>
      </c>
      <c r="PD50" s="17">
        <v>5.5</v>
      </c>
      <c r="PE50" s="17">
        <v>5.67</v>
      </c>
      <c r="PF50" s="17">
        <v>5.67</v>
      </c>
      <c r="PG50" s="17">
        <v>-0.17</v>
      </c>
      <c r="PH50" s="17">
        <v>1.2</v>
      </c>
      <c r="PI50" s="17">
        <v>1</v>
      </c>
      <c r="PJ50" s="17">
        <v>1</v>
      </c>
      <c r="PK50" s="17">
        <v>0.2</v>
      </c>
      <c r="PL50" s="17">
        <v>3.3</v>
      </c>
      <c r="PM50" s="17">
        <v>3.4</v>
      </c>
      <c r="PN50" s="17">
        <v>3.4</v>
      </c>
      <c r="PO50" s="17">
        <v>-0.1</v>
      </c>
      <c r="PP50" s="17">
        <v>5.2</v>
      </c>
      <c r="PQ50" s="17">
        <v>5</v>
      </c>
      <c r="PR50" s="17">
        <v>5</v>
      </c>
      <c r="PS50" s="17">
        <v>0.2</v>
      </c>
      <c r="PT50" s="17">
        <v>20.399999999999999</v>
      </c>
      <c r="PU50" s="17">
        <v>19.510000000000002</v>
      </c>
      <c r="PV50" s="17">
        <v>19.5122</v>
      </c>
      <c r="PW50" s="17">
        <v>0.88780000000000003</v>
      </c>
      <c r="PX50" s="17">
        <v>15.3</v>
      </c>
      <c r="PY50" s="17">
        <v>19.510000000000002</v>
      </c>
      <c r="PZ50" s="17">
        <v>19.5122</v>
      </c>
      <c r="QA50" s="17">
        <v>-4.2122000000000002</v>
      </c>
      <c r="QB50" s="17">
        <v>18.7</v>
      </c>
      <c r="QC50" s="17">
        <v>17.559999999999999</v>
      </c>
      <c r="QD50" s="17">
        <v>17.560980000000001</v>
      </c>
      <c r="QE50" s="17">
        <v>1.1390199999999999</v>
      </c>
      <c r="QF50" s="17">
        <v>3.8</v>
      </c>
      <c r="QG50" s="17">
        <v>3.5</v>
      </c>
      <c r="QH50" s="17">
        <v>3.5</v>
      </c>
      <c r="QI50" s="17">
        <v>0.3</v>
      </c>
      <c r="QJ50" s="17">
        <v>18.5</v>
      </c>
      <c r="QK50" s="17">
        <v>17.95</v>
      </c>
      <c r="QL50" s="17">
        <v>17.951219999999999</v>
      </c>
      <c r="QM50" s="17">
        <v>0.54878000000000005</v>
      </c>
      <c r="QN50" s="17">
        <v>0</v>
      </c>
      <c r="QO50" s="17">
        <v>0</v>
      </c>
      <c r="QP50" s="17">
        <v>0</v>
      </c>
      <c r="QQ50" s="17">
        <v>0</v>
      </c>
      <c r="QR50" s="17">
        <v>0</v>
      </c>
      <c r="QS50" s="17">
        <v>0</v>
      </c>
      <c r="QT50" s="17">
        <v>0</v>
      </c>
      <c r="QU50" s="17">
        <v>0</v>
      </c>
      <c r="QV50" s="17">
        <v>18.100000000000001</v>
      </c>
      <c r="QW50" s="17">
        <v>26.4</v>
      </c>
      <c r="QX50" s="17">
        <v>28.279</v>
      </c>
      <c r="QY50" s="17">
        <v>-10.179</v>
      </c>
      <c r="QZ50" s="17">
        <v>62.8</v>
      </c>
      <c r="RA50" s="17">
        <v>77.959999999999994</v>
      </c>
      <c r="RB50" s="17">
        <v>85.623999999999995</v>
      </c>
      <c r="RC50" s="17">
        <v>-22.824000000000002</v>
      </c>
      <c r="RD50" s="17"/>
      <c r="RE50" s="17"/>
      <c r="RF50" s="17"/>
      <c r="RG50" s="17">
        <v>0</v>
      </c>
      <c r="RH50" s="17"/>
      <c r="RI50" s="17"/>
      <c r="RJ50" s="17"/>
      <c r="RK50" s="17">
        <v>0</v>
      </c>
      <c r="RL50" s="17"/>
      <c r="RM50" s="17"/>
      <c r="RN50" s="17"/>
      <c r="RO50" s="17">
        <v>0</v>
      </c>
      <c r="RP50" s="17"/>
      <c r="RQ50" s="17"/>
      <c r="RR50" s="17"/>
      <c r="RS50" s="17">
        <v>0</v>
      </c>
      <c r="RT50" s="17">
        <v>0</v>
      </c>
      <c r="RU50" s="17">
        <v>0</v>
      </c>
      <c r="RV50" s="17">
        <v>0</v>
      </c>
      <c r="RW50" s="17">
        <v>0</v>
      </c>
      <c r="RX50" s="17">
        <v>3</v>
      </c>
      <c r="RY50" s="17">
        <v>2.38</v>
      </c>
      <c r="RZ50" s="17">
        <v>2.379</v>
      </c>
      <c r="SA50" s="17">
        <v>0.621</v>
      </c>
      <c r="SB50" s="17">
        <v>20.2</v>
      </c>
      <c r="SC50" s="17">
        <v>19.87</v>
      </c>
      <c r="SD50" s="17">
        <v>11.62162</v>
      </c>
      <c r="SE50" s="17">
        <v>8.5783799999999992</v>
      </c>
      <c r="SF50" s="17">
        <v>3.1</v>
      </c>
      <c r="SG50" s="17">
        <v>2</v>
      </c>
      <c r="SH50" s="17">
        <v>2</v>
      </c>
      <c r="SI50" s="17">
        <v>1.1000000000000001</v>
      </c>
      <c r="SJ50" s="17"/>
      <c r="SK50" s="17"/>
      <c r="SL50" s="17">
        <v>0.7</v>
      </c>
      <c r="SM50" s="17">
        <v>-0.7</v>
      </c>
      <c r="SN50" s="17">
        <v>19.600000000000001</v>
      </c>
      <c r="SO50" s="17">
        <v>19.12</v>
      </c>
      <c r="SP50" s="17">
        <v>19.121949999999998</v>
      </c>
      <c r="SQ50" s="17">
        <v>0.47804999999999997</v>
      </c>
      <c r="SR50" s="17">
        <v>9.6</v>
      </c>
      <c r="SS50" s="17">
        <v>9.5</v>
      </c>
      <c r="ST50" s="17">
        <v>9.5</v>
      </c>
      <c r="SU50" s="17">
        <v>0.1</v>
      </c>
      <c r="SV50" s="17">
        <v>18.3</v>
      </c>
      <c r="SW50" s="17">
        <v>16.59</v>
      </c>
      <c r="SX50" s="17">
        <v>16.585370000000001</v>
      </c>
      <c r="SY50" s="17">
        <v>1.7146300000000001</v>
      </c>
      <c r="SZ50" s="17">
        <v>20.2</v>
      </c>
      <c r="TA50" s="17">
        <v>19.510000000000002</v>
      </c>
      <c r="TB50" s="17">
        <v>19.5122</v>
      </c>
      <c r="TC50" s="17">
        <v>0.68779999999999997</v>
      </c>
      <c r="TD50" s="17">
        <v>20</v>
      </c>
      <c r="TE50" s="17">
        <v>19.32</v>
      </c>
      <c r="TF50" s="17">
        <v>19.317070000000001</v>
      </c>
      <c r="TG50" s="17">
        <v>0.68293000000000004</v>
      </c>
      <c r="TH50" s="17">
        <v>14.1</v>
      </c>
      <c r="TI50" s="17">
        <v>19.399999999999999</v>
      </c>
      <c r="TJ50" s="17">
        <v>17.908999999999999</v>
      </c>
      <c r="TK50" s="17">
        <v>-3.8090000000000002</v>
      </c>
      <c r="TL50" s="17">
        <v>79.599999999999994</v>
      </c>
      <c r="TM50" s="17">
        <v>62.14</v>
      </c>
      <c r="TN50" s="17">
        <v>62.14</v>
      </c>
      <c r="TO50" s="17">
        <v>17.46</v>
      </c>
      <c r="TP50" s="17">
        <v>0</v>
      </c>
      <c r="TQ50" s="17">
        <v>0</v>
      </c>
      <c r="TR50" s="17">
        <v>0</v>
      </c>
      <c r="TS50" s="17">
        <v>0</v>
      </c>
      <c r="TT50" s="17">
        <v>100.4</v>
      </c>
      <c r="TU50" s="17">
        <v>97.14</v>
      </c>
      <c r="TV50" s="17">
        <v>82.094999999999999</v>
      </c>
      <c r="TW50" s="17">
        <v>18.305</v>
      </c>
      <c r="TX50" s="17">
        <v>95.9</v>
      </c>
      <c r="TY50" s="17">
        <v>113.67</v>
      </c>
      <c r="TZ50" s="17">
        <v>94.8</v>
      </c>
      <c r="UA50" s="17">
        <v>1.1000000000000001</v>
      </c>
      <c r="UB50" s="17">
        <v>11.9</v>
      </c>
      <c r="UC50" s="17">
        <v>8.93</v>
      </c>
      <c r="UD50" s="17">
        <v>8.9339999999999993</v>
      </c>
      <c r="UE50" s="17">
        <v>2.9660000000000002</v>
      </c>
      <c r="UF50" s="17">
        <v>10.1</v>
      </c>
      <c r="UG50" s="17">
        <v>6.48</v>
      </c>
      <c r="UH50" s="17">
        <v>6.4809999999999999</v>
      </c>
      <c r="UI50" s="17">
        <v>3.6190000000000002</v>
      </c>
      <c r="UJ50" s="17">
        <v>20.9</v>
      </c>
      <c r="UK50" s="17">
        <v>19.510000000000002</v>
      </c>
      <c r="UL50" s="17">
        <v>19.5122</v>
      </c>
      <c r="UM50" s="17">
        <v>1.3877999999999999</v>
      </c>
      <c r="UN50" s="17">
        <v>6.3</v>
      </c>
      <c r="UO50" s="17">
        <v>8</v>
      </c>
      <c r="UP50" s="17">
        <v>8</v>
      </c>
      <c r="UQ50" s="17">
        <v>-1.7</v>
      </c>
      <c r="UR50" s="17">
        <v>7.3</v>
      </c>
      <c r="US50" s="17">
        <v>8.4</v>
      </c>
      <c r="UT50" s="17">
        <v>8.4</v>
      </c>
      <c r="UU50" s="17">
        <v>-1.1000000000000001</v>
      </c>
      <c r="UV50" s="17">
        <v>20.399999999999999</v>
      </c>
      <c r="UW50" s="17">
        <v>19.510000000000002</v>
      </c>
      <c r="UX50" s="17">
        <v>19.5122</v>
      </c>
      <c r="UY50" s="17">
        <v>0.88780000000000003</v>
      </c>
      <c r="UZ50" s="17">
        <v>20.399999999999999</v>
      </c>
      <c r="VA50" s="17">
        <v>19.510000000000002</v>
      </c>
      <c r="VB50" s="17">
        <v>19.5122</v>
      </c>
      <c r="VC50" s="17">
        <v>0.88780000000000003</v>
      </c>
      <c r="VD50" s="17">
        <v>20.2</v>
      </c>
      <c r="VE50" s="17">
        <v>19.510000000000002</v>
      </c>
      <c r="VF50" s="17">
        <v>19.5122</v>
      </c>
      <c r="VG50" s="17">
        <v>0.68779999999999997</v>
      </c>
      <c r="VH50" s="17">
        <v>0</v>
      </c>
      <c r="VI50" s="17">
        <v>1.03</v>
      </c>
      <c r="VJ50" s="17">
        <v>1.03</v>
      </c>
      <c r="VK50" s="17">
        <v>-1.03</v>
      </c>
      <c r="VL50" s="17">
        <v>0</v>
      </c>
      <c r="VM50" s="17">
        <v>0</v>
      </c>
      <c r="VN50" s="17">
        <v>0</v>
      </c>
      <c r="VO50" s="17">
        <v>0</v>
      </c>
      <c r="VP50" s="17">
        <v>0</v>
      </c>
      <c r="VQ50" s="17">
        <v>0</v>
      </c>
      <c r="VR50" s="17">
        <v>0</v>
      </c>
      <c r="VS50" s="17">
        <v>0</v>
      </c>
      <c r="VT50" s="17">
        <v>0</v>
      </c>
      <c r="VU50" s="17">
        <v>0</v>
      </c>
      <c r="VV50" s="17">
        <v>0</v>
      </c>
      <c r="VW50" s="17">
        <v>0</v>
      </c>
      <c r="VX50" s="17">
        <v>0.4</v>
      </c>
      <c r="VY50" s="17">
        <v>0.4</v>
      </c>
      <c r="VZ50" s="17">
        <v>0.6</v>
      </c>
      <c r="WA50" s="17">
        <v>-0.2</v>
      </c>
      <c r="WB50" s="17">
        <v>125.1</v>
      </c>
      <c r="WC50" s="17">
        <v>120.77</v>
      </c>
      <c r="WD50" s="17">
        <v>109</v>
      </c>
      <c r="WE50" s="17">
        <v>16.100000000000001</v>
      </c>
      <c r="WF50" s="17">
        <v>39</v>
      </c>
      <c r="WG50" s="17">
        <v>90.65</v>
      </c>
      <c r="WH50" s="17">
        <v>60</v>
      </c>
      <c r="WI50" s="17">
        <v>-21</v>
      </c>
      <c r="WJ50" s="17">
        <v>0</v>
      </c>
      <c r="WK50" s="17">
        <v>0</v>
      </c>
      <c r="WL50" s="17">
        <v>0</v>
      </c>
      <c r="WM50" s="17">
        <v>0</v>
      </c>
      <c r="WN50" s="17">
        <v>0</v>
      </c>
      <c r="WO50" s="17">
        <v>0</v>
      </c>
      <c r="WP50" s="17">
        <v>0</v>
      </c>
      <c r="WQ50" s="17">
        <v>0</v>
      </c>
      <c r="WR50" s="17">
        <v>9.5</v>
      </c>
      <c r="WS50" s="17">
        <v>9.4</v>
      </c>
      <c r="WT50" s="17">
        <v>9.4</v>
      </c>
      <c r="WU50" s="17">
        <v>0.1</v>
      </c>
      <c r="WV50" s="17">
        <v>20.2</v>
      </c>
      <c r="WW50" s="17">
        <v>19.32</v>
      </c>
      <c r="WX50" s="17">
        <v>19.317070000000001</v>
      </c>
      <c r="WY50" s="17">
        <v>0.88292999999999999</v>
      </c>
      <c r="WZ50" s="17">
        <v>10.3</v>
      </c>
      <c r="XA50" s="17">
        <v>9</v>
      </c>
      <c r="XB50" s="17">
        <v>10.8</v>
      </c>
      <c r="XC50" s="17">
        <v>-0.5</v>
      </c>
      <c r="XD50" s="17">
        <v>30.2</v>
      </c>
      <c r="XE50" s="17">
        <v>35</v>
      </c>
      <c r="XF50" s="17">
        <v>40</v>
      </c>
      <c r="XG50" s="17">
        <v>-9.8000000000000007</v>
      </c>
      <c r="XH50" s="17"/>
      <c r="XI50" s="17"/>
      <c r="XJ50" s="17"/>
      <c r="XK50" s="17">
        <v>0</v>
      </c>
      <c r="XL50" s="17"/>
      <c r="XM50" s="17"/>
      <c r="XN50" s="17"/>
      <c r="XO50" s="17">
        <v>0</v>
      </c>
      <c r="XP50" s="17"/>
      <c r="XQ50" s="17"/>
      <c r="XR50" s="17"/>
      <c r="XS50" s="17">
        <v>0</v>
      </c>
      <c r="XT50" s="17"/>
      <c r="XU50" s="17"/>
      <c r="XV50" s="17"/>
      <c r="XW50" s="17">
        <v>0</v>
      </c>
    </row>
    <row r="51" spans="1:647" ht="24" customHeight="1" x14ac:dyDescent="0.35">
      <c r="A51" s="1"/>
      <c r="B51" s="16" t="s">
        <v>76</v>
      </c>
      <c r="C51" s="16" t="s">
        <v>784</v>
      </c>
      <c r="D51" s="17"/>
      <c r="E51" s="17"/>
      <c r="F51" s="17"/>
      <c r="G51" s="17">
        <v>0</v>
      </c>
      <c r="H51" s="17"/>
      <c r="I51" s="17"/>
      <c r="J51" s="17"/>
      <c r="K51" s="17">
        <v>0</v>
      </c>
      <c r="L51" s="17"/>
      <c r="M51" s="17"/>
      <c r="N51" s="17"/>
      <c r="O51" s="17">
        <v>0</v>
      </c>
      <c r="P51" s="17">
        <v>647.5</v>
      </c>
      <c r="Q51" s="17">
        <v>646.79999999999995</v>
      </c>
      <c r="R51" s="17">
        <v>646.79789000000005</v>
      </c>
      <c r="S51" s="17">
        <v>0.70211000000000001</v>
      </c>
      <c r="T51" s="17">
        <v>215</v>
      </c>
      <c r="U51" s="17">
        <v>211.44</v>
      </c>
      <c r="V51" s="17">
        <v>211.44126</v>
      </c>
      <c r="W51" s="17">
        <v>3.5587399999999998</v>
      </c>
      <c r="X51" s="17"/>
      <c r="Y51" s="17"/>
      <c r="Z51" s="17"/>
      <c r="AA51" s="17">
        <v>0</v>
      </c>
      <c r="AB51" s="17"/>
      <c r="AC51" s="17"/>
      <c r="AD51" s="17"/>
      <c r="AE51" s="17">
        <v>0</v>
      </c>
      <c r="AF51" s="17">
        <v>91.5</v>
      </c>
      <c r="AG51" s="17">
        <v>92.22</v>
      </c>
      <c r="AH51" s="17">
        <v>92.226339999999993</v>
      </c>
      <c r="AI51" s="17">
        <v>-0.72633999999999999</v>
      </c>
      <c r="AJ51" s="17">
        <v>203.3</v>
      </c>
      <c r="AK51" s="17">
        <v>240.17</v>
      </c>
      <c r="AL51" s="17">
        <v>235.97717</v>
      </c>
      <c r="AM51" s="17">
        <v>-32.677169999999997</v>
      </c>
      <c r="AN51" s="17"/>
      <c r="AO51" s="17"/>
      <c r="AP51" s="17"/>
      <c r="AQ51" s="17">
        <v>0</v>
      </c>
      <c r="AR51" s="17"/>
      <c r="AS51" s="17"/>
      <c r="AT51" s="17"/>
      <c r="AU51" s="17">
        <v>0</v>
      </c>
      <c r="AV51" s="17">
        <v>130.4</v>
      </c>
      <c r="AW51" s="17">
        <v>157.04221999999999</v>
      </c>
      <c r="AX51" s="17">
        <v>169.32758999999999</v>
      </c>
      <c r="AY51" s="17">
        <v>-38.927590000000002</v>
      </c>
      <c r="AZ51" s="17">
        <v>130.80000000000001</v>
      </c>
      <c r="BA51" s="17">
        <v>157.04221999999999</v>
      </c>
      <c r="BB51" s="17">
        <v>169.32758999999999</v>
      </c>
      <c r="BC51" s="17">
        <v>-38.527589999999996</v>
      </c>
      <c r="BD51" s="17">
        <v>131</v>
      </c>
      <c r="BE51" s="17">
        <v>157.04221999999999</v>
      </c>
      <c r="BF51" s="17">
        <v>169.32758999999999</v>
      </c>
      <c r="BG51" s="17">
        <v>-38.327590000000001</v>
      </c>
      <c r="BH51" s="17">
        <v>227.3</v>
      </c>
      <c r="BI51" s="17">
        <v>235.56333000000001</v>
      </c>
      <c r="BJ51" s="17">
        <v>253.99139</v>
      </c>
      <c r="BK51" s="17">
        <v>-26.691389999999998</v>
      </c>
      <c r="BL51" s="17">
        <v>208.4</v>
      </c>
      <c r="BM51" s="17">
        <v>204.88</v>
      </c>
      <c r="BN51" s="17">
        <v>204.87801999999999</v>
      </c>
      <c r="BO51" s="17">
        <v>3.5219800000000001</v>
      </c>
      <c r="BP51" s="17">
        <v>109.6</v>
      </c>
      <c r="BQ51" s="17">
        <v>102.44</v>
      </c>
      <c r="BR51" s="17">
        <v>102.43901</v>
      </c>
      <c r="BS51" s="17">
        <v>7.16099</v>
      </c>
      <c r="BT51" s="17">
        <v>559.20000000000005</v>
      </c>
      <c r="BU51" s="17">
        <v>568.29999999999995</v>
      </c>
      <c r="BV51" s="17">
        <v>568.29854</v>
      </c>
      <c r="BW51" s="17">
        <v>-9.0985399999999998</v>
      </c>
      <c r="BX51" s="17">
        <v>10.5</v>
      </c>
      <c r="BY51" s="17">
        <v>10.56</v>
      </c>
      <c r="BZ51" s="17"/>
      <c r="CA51" s="17">
        <v>10.5</v>
      </c>
      <c r="CB51" s="17"/>
      <c r="CC51" s="17"/>
      <c r="CD51" s="17"/>
      <c r="CE51" s="17">
        <v>0</v>
      </c>
      <c r="CF51" s="17"/>
      <c r="CG51" s="17"/>
      <c r="CH51" s="17"/>
      <c r="CI51" s="17">
        <v>0</v>
      </c>
      <c r="CJ51" s="17"/>
      <c r="CK51" s="17"/>
      <c r="CL51" s="17"/>
      <c r="CM51" s="17">
        <v>0</v>
      </c>
      <c r="CN51" s="17"/>
      <c r="CO51" s="17"/>
      <c r="CP51" s="17"/>
      <c r="CQ51" s="17">
        <v>0</v>
      </c>
      <c r="CR51" s="17">
        <v>167.5</v>
      </c>
      <c r="CS51" s="17">
        <v>164.71</v>
      </c>
      <c r="CT51" s="17">
        <v>164.70732000000001</v>
      </c>
      <c r="CU51" s="17">
        <v>2.7926799999999998</v>
      </c>
      <c r="CV51" s="17">
        <v>7.5</v>
      </c>
      <c r="CW51" s="17">
        <v>6.83</v>
      </c>
      <c r="CX51" s="17">
        <v>5.1346499999999997</v>
      </c>
      <c r="CY51" s="17">
        <v>2.3653499999999998</v>
      </c>
      <c r="CZ51" s="17">
        <v>3.7</v>
      </c>
      <c r="DA51" s="17">
        <v>3.75</v>
      </c>
      <c r="DB51" s="17">
        <v>2.8184800000000001</v>
      </c>
      <c r="DC51" s="17">
        <v>0.88151999999999997</v>
      </c>
      <c r="DD51" s="17">
        <v>22</v>
      </c>
      <c r="DE51" s="17">
        <v>0</v>
      </c>
      <c r="DF51" s="17">
        <v>0</v>
      </c>
      <c r="DG51" s="17">
        <v>22</v>
      </c>
      <c r="DH51" s="17">
        <v>6.7</v>
      </c>
      <c r="DI51" s="17">
        <v>2.95</v>
      </c>
      <c r="DJ51" s="17">
        <v>6.8787000000000003</v>
      </c>
      <c r="DK51" s="17">
        <v>-0.1787</v>
      </c>
      <c r="DL51" s="17">
        <v>11.7</v>
      </c>
      <c r="DM51" s="17">
        <v>13.93</v>
      </c>
      <c r="DN51" s="17">
        <v>14.9922</v>
      </c>
      <c r="DO51" s="17">
        <v>-3.2921999999999998</v>
      </c>
      <c r="DP51" s="17">
        <v>73.5</v>
      </c>
      <c r="DQ51" s="17">
        <v>76.28</v>
      </c>
      <c r="DR51" s="17">
        <v>122.28533</v>
      </c>
      <c r="DS51" s="17">
        <v>-48.785330000000002</v>
      </c>
      <c r="DT51" s="17">
        <v>7.3</v>
      </c>
      <c r="DU51" s="17">
        <v>0</v>
      </c>
      <c r="DV51" s="17">
        <v>8.9130000000000003</v>
      </c>
      <c r="DW51" s="17">
        <v>-1.613</v>
      </c>
      <c r="DX51" s="17"/>
      <c r="DY51" s="17"/>
      <c r="DZ51" s="17"/>
      <c r="EA51" s="17">
        <v>0</v>
      </c>
      <c r="EB51" s="17"/>
      <c r="EC51" s="17"/>
      <c r="ED51" s="17"/>
      <c r="EE51" s="17">
        <v>0</v>
      </c>
      <c r="EF51" s="17"/>
      <c r="EG51" s="17"/>
      <c r="EH51" s="17"/>
      <c r="EI51" s="17">
        <v>0</v>
      </c>
      <c r="EJ51" s="17">
        <v>111.2</v>
      </c>
      <c r="EK51" s="17">
        <v>109.52</v>
      </c>
      <c r="EL51" s="17">
        <v>112.90537</v>
      </c>
      <c r="EM51" s="17">
        <v>-1.7053700000000001</v>
      </c>
      <c r="EN51" s="17">
        <v>223.2</v>
      </c>
      <c r="EO51" s="17">
        <v>221.56</v>
      </c>
      <c r="EP51" s="17">
        <v>221.55625000000001</v>
      </c>
      <c r="EQ51" s="17">
        <v>1.64375</v>
      </c>
      <c r="ER51" s="17"/>
      <c r="ES51" s="17"/>
      <c r="ET51" s="17"/>
      <c r="EU51" s="17">
        <v>0</v>
      </c>
      <c r="EV51" s="17"/>
      <c r="EW51" s="17"/>
      <c r="EX51" s="17"/>
      <c r="EY51" s="17">
        <v>0</v>
      </c>
      <c r="EZ51" s="17"/>
      <c r="FA51" s="17"/>
      <c r="FB51" s="17"/>
      <c r="FC51" s="17">
        <v>0</v>
      </c>
      <c r="FD51" s="17">
        <v>6.5</v>
      </c>
      <c r="FE51" s="17">
        <v>6.39</v>
      </c>
      <c r="FF51" s="17">
        <v>6.39</v>
      </c>
      <c r="FG51" s="17">
        <v>0.11</v>
      </c>
      <c r="FH51" s="17">
        <v>228.8</v>
      </c>
      <c r="FI51" s="17">
        <v>229.57</v>
      </c>
      <c r="FJ51" s="17">
        <v>229.57073</v>
      </c>
      <c r="FK51" s="17">
        <v>-0.77073000000000003</v>
      </c>
      <c r="FL51" s="17">
        <v>73</v>
      </c>
      <c r="FM51" s="17">
        <v>78.47</v>
      </c>
      <c r="FN51" s="17">
        <v>73.380380000000002</v>
      </c>
      <c r="FO51" s="17">
        <v>-0.38038</v>
      </c>
      <c r="FP51" s="17">
        <v>150</v>
      </c>
      <c r="FQ51" s="17">
        <v>151.08000000000001</v>
      </c>
      <c r="FR51" s="17">
        <v>151.07599999999999</v>
      </c>
      <c r="FS51" s="17">
        <v>-1.0760000000000001</v>
      </c>
      <c r="FT51" s="17">
        <v>42.3</v>
      </c>
      <c r="FU51" s="17">
        <v>41.5</v>
      </c>
      <c r="FV51" s="17">
        <v>41.498959999999997</v>
      </c>
      <c r="FW51" s="17">
        <v>0.80103999999999997</v>
      </c>
      <c r="FX51" s="17">
        <v>18.7</v>
      </c>
      <c r="FY51" s="17">
        <v>19.29</v>
      </c>
      <c r="FZ51" s="17">
        <v>19.28585</v>
      </c>
      <c r="GA51" s="17">
        <v>-0.58584999999999998</v>
      </c>
      <c r="GB51" s="17">
        <v>18.600000000000001</v>
      </c>
      <c r="GC51" s="17">
        <v>19.12</v>
      </c>
      <c r="GD51" s="17">
        <v>19.121949999999998</v>
      </c>
      <c r="GE51" s="17">
        <v>-0.52195000000000003</v>
      </c>
      <c r="GF51" s="17">
        <v>91.2</v>
      </c>
      <c r="GG51" s="17">
        <v>87.66</v>
      </c>
      <c r="GH51" s="17">
        <v>87.657560000000004</v>
      </c>
      <c r="GI51" s="17">
        <v>3.54244</v>
      </c>
      <c r="GJ51" s="17">
        <v>81.8</v>
      </c>
      <c r="GK51" s="17">
        <v>0</v>
      </c>
      <c r="GL51" s="17">
        <v>0</v>
      </c>
      <c r="GM51" s="17">
        <v>81.8</v>
      </c>
      <c r="GN51" s="17">
        <v>182</v>
      </c>
      <c r="GO51" s="17">
        <v>185.62</v>
      </c>
      <c r="GP51" s="17">
        <v>0</v>
      </c>
      <c r="GQ51" s="17">
        <v>182</v>
      </c>
      <c r="GR51" s="17">
        <v>85.1</v>
      </c>
      <c r="GS51" s="17">
        <v>92.81</v>
      </c>
      <c r="GT51" s="17"/>
      <c r="GU51" s="17">
        <v>85.1</v>
      </c>
      <c r="GV51" s="17">
        <v>110.3</v>
      </c>
      <c r="GW51" s="17">
        <v>107.92</v>
      </c>
      <c r="GX51" s="17">
        <v>110.91316999999999</v>
      </c>
      <c r="GY51" s="17">
        <v>-0.61316999999999999</v>
      </c>
      <c r="GZ51" s="17">
        <v>8.4</v>
      </c>
      <c r="HA51" s="17">
        <v>0</v>
      </c>
      <c r="HB51" s="17">
        <v>9.09</v>
      </c>
      <c r="HC51" s="17">
        <v>-0.69</v>
      </c>
      <c r="HD51" s="17">
        <v>8.3000000000000007</v>
      </c>
      <c r="HE51" s="17">
        <v>6.06</v>
      </c>
      <c r="HF51" s="17">
        <v>9.9490999999999996</v>
      </c>
      <c r="HG51" s="17">
        <v>-1.6491</v>
      </c>
      <c r="HH51" s="17">
        <v>46.7</v>
      </c>
      <c r="HI51" s="17">
        <v>47.27</v>
      </c>
      <c r="HJ51" s="17">
        <v>47.26634</v>
      </c>
      <c r="HK51" s="17">
        <v>-0.56633999999999995</v>
      </c>
      <c r="HL51" s="17">
        <v>22</v>
      </c>
      <c r="HM51" s="17">
        <v>13</v>
      </c>
      <c r="HN51" s="17">
        <v>13</v>
      </c>
      <c r="HO51" s="17">
        <v>9</v>
      </c>
      <c r="HP51" s="17">
        <v>3.8</v>
      </c>
      <c r="HQ51" s="17">
        <v>3.89</v>
      </c>
      <c r="HR51" s="17">
        <v>3.8872599999999999</v>
      </c>
      <c r="HS51" s="17">
        <v>-8.7260000000000004E-2</v>
      </c>
      <c r="HT51" s="17">
        <v>39.1</v>
      </c>
      <c r="HU51" s="17">
        <v>34.42</v>
      </c>
      <c r="HV51" s="17">
        <v>34.419510000000002</v>
      </c>
      <c r="HW51" s="17">
        <v>4.6804899999999998</v>
      </c>
      <c r="HX51" s="17">
        <v>174.8</v>
      </c>
      <c r="HY51" s="17">
        <v>171.54</v>
      </c>
      <c r="HZ51" s="17">
        <v>171.54185000000001</v>
      </c>
      <c r="IA51" s="17">
        <v>3.2581500000000001</v>
      </c>
      <c r="IB51" s="17"/>
      <c r="IC51" s="17"/>
      <c r="ID51" s="17"/>
      <c r="IE51" s="17">
        <v>0</v>
      </c>
      <c r="IF51" s="17"/>
      <c r="IG51" s="17"/>
      <c r="IH51" s="17"/>
      <c r="II51" s="17">
        <v>0</v>
      </c>
      <c r="IJ51" s="17"/>
      <c r="IK51" s="17"/>
      <c r="IL51" s="17"/>
      <c r="IM51" s="17">
        <v>0</v>
      </c>
      <c r="IN51" s="17">
        <v>46.8</v>
      </c>
      <c r="IO51" s="17">
        <v>48.42</v>
      </c>
      <c r="IP51" s="17">
        <v>48.41648</v>
      </c>
      <c r="IQ51" s="17">
        <v>-1.6164799999999999</v>
      </c>
      <c r="IR51" s="17"/>
      <c r="IS51" s="17"/>
      <c r="IT51" s="17"/>
      <c r="IU51" s="17">
        <v>0</v>
      </c>
      <c r="IV51" s="17"/>
      <c r="IW51" s="17"/>
      <c r="IX51" s="17"/>
      <c r="IY51" s="17">
        <v>0</v>
      </c>
      <c r="IZ51" s="17"/>
      <c r="JA51" s="17"/>
      <c r="JB51" s="17"/>
      <c r="JC51" s="17">
        <v>0</v>
      </c>
      <c r="JD51" s="17">
        <v>87.1</v>
      </c>
      <c r="JE51" s="17">
        <v>84.01</v>
      </c>
      <c r="JF51" s="17">
        <v>88.815600000000003</v>
      </c>
      <c r="JG51" s="17">
        <v>-1.7156</v>
      </c>
      <c r="JH51" s="17">
        <v>0</v>
      </c>
      <c r="JI51" s="17"/>
      <c r="JJ51" s="17"/>
      <c r="JK51" s="17">
        <v>0</v>
      </c>
      <c r="JL51" s="17">
        <v>171.5</v>
      </c>
      <c r="JM51" s="17">
        <v>150.66667000000001</v>
      </c>
      <c r="JN51" s="17">
        <v>167.09532999999999</v>
      </c>
      <c r="JO51" s="17">
        <v>4.4046700000000003</v>
      </c>
      <c r="JP51" s="17"/>
      <c r="JQ51" s="17"/>
      <c r="JR51" s="17"/>
      <c r="JS51" s="17">
        <v>0</v>
      </c>
      <c r="JT51" s="17">
        <v>70.5</v>
      </c>
      <c r="JU51" s="17">
        <v>75.333330000000004</v>
      </c>
      <c r="JV51" s="17">
        <v>83.547669999999997</v>
      </c>
      <c r="JW51" s="17">
        <v>-13.04767</v>
      </c>
      <c r="JX51" s="17">
        <v>0</v>
      </c>
      <c r="JY51" s="17">
        <v>0</v>
      </c>
      <c r="JZ51" s="17">
        <v>0</v>
      </c>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v>0</v>
      </c>
      <c r="LB51" s="17">
        <v>0</v>
      </c>
      <c r="LC51" s="17">
        <v>0</v>
      </c>
      <c r="LD51" s="17">
        <v>1.5</v>
      </c>
      <c r="LE51" s="17">
        <v>3.99</v>
      </c>
      <c r="LF51" s="17">
        <v>3.9931199999999998</v>
      </c>
      <c r="LG51" s="17">
        <v>-2.4931199999999998</v>
      </c>
      <c r="LH51" s="17">
        <v>247.8</v>
      </c>
      <c r="LI51" s="17">
        <v>271.11</v>
      </c>
      <c r="LJ51" s="17">
        <v>223.80063000000001</v>
      </c>
      <c r="LK51" s="17">
        <v>23.999369999999999</v>
      </c>
      <c r="LL51" s="17">
        <v>126.4</v>
      </c>
      <c r="LM51" s="17">
        <v>133.68</v>
      </c>
      <c r="LN51" s="17">
        <v>133.67995999999999</v>
      </c>
      <c r="LO51" s="17">
        <v>-7.27996</v>
      </c>
      <c r="LP51" s="17">
        <v>62.2</v>
      </c>
      <c r="LQ51" s="17">
        <v>63.43</v>
      </c>
      <c r="LR51" s="17">
        <v>67.461460000000002</v>
      </c>
      <c r="LS51" s="17">
        <v>-5.2614599999999996</v>
      </c>
      <c r="LT51" s="17">
        <v>80.599999999999994</v>
      </c>
      <c r="LU51" s="17">
        <v>78.569999999999993</v>
      </c>
      <c r="LV51" s="17">
        <v>78.567999999999998</v>
      </c>
      <c r="LW51" s="17">
        <v>2.032</v>
      </c>
      <c r="LX51" s="17">
        <v>19.2</v>
      </c>
      <c r="LY51" s="17">
        <v>19</v>
      </c>
      <c r="LZ51" s="17">
        <v>30.097560000000001</v>
      </c>
      <c r="MA51" s="17">
        <v>-10.89756</v>
      </c>
      <c r="MB51" s="17"/>
      <c r="MC51" s="17"/>
      <c r="MD51" s="17"/>
      <c r="ME51" s="17">
        <v>0</v>
      </c>
      <c r="MF51" s="17"/>
      <c r="MG51" s="17"/>
      <c r="MH51" s="17"/>
      <c r="MI51" s="17">
        <v>0</v>
      </c>
      <c r="MJ51" s="17"/>
      <c r="MK51" s="17"/>
      <c r="ML51" s="17"/>
      <c r="MM51" s="17">
        <v>0</v>
      </c>
      <c r="MN51" s="17"/>
      <c r="MO51" s="17">
        <v>0</v>
      </c>
      <c r="MP51" s="17">
        <v>146.66612000000001</v>
      </c>
      <c r="MQ51" s="17">
        <v>-146.66612000000001</v>
      </c>
      <c r="MR51" s="17">
        <v>146.69999999999999</v>
      </c>
      <c r="MS51" s="17">
        <v>144.31333000000001</v>
      </c>
      <c r="MT51" s="17">
        <v>146.66612000000001</v>
      </c>
      <c r="MU51" s="17">
        <v>3.388E-2</v>
      </c>
      <c r="MV51" s="17">
        <v>77.400000000000006</v>
      </c>
      <c r="MW51" s="17">
        <v>72.156670000000005</v>
      </c>
      <c r="MX51" s="17">
        <v>146.66612000000001</v>
      </c>
      <c r="MY51" s="17">
        <v>-69.266120000000001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71.599999999999994</v>
      </c>
      <c r="OG51" s="17">
        <v>107.98</v>
      </c>
      <c r="OH51" s="17">
        <v>113.92700000000001</v>
      </c>
      <c r="OI51" s="17">
        <v>-42.326999999999998</v>
      </c>
      <c r="OJ51" s="17">
        <v>0</v>
      </c>
      <c r="OK51" s="17">
        <v>0</v>
      </c>
      <c r="OL51" s="17">
        <v>0</v>
      </c>
      <c r="OM51" s="17">
        <v>0</v>
      </c>
      <c r="ON51" s="17">
        <v>0</v>
      </c>
      <c r="OO51" s="17">
        <v>1.41</v>
      </c>
      <c r="OP51" s="17">
        <v>1.4059999999999999</v>
      </c>
      <c r="OQ51" s="17">
        <v>-1.4059999999999999</v>
      </c>
      <c r="OR51" s="17">
        <v>0</v>
      </c>
      <c r="OS51" s="17">
        <v>0</v>
      </c>
      <c r="OT51" s="17">
        <v>0</v>
      </c>
      <c r="OU51" s="17">
        <v>0</v>
      </c>
      <c r="OV51" s="17">
        <v>20</v>
      </c>
      <c r="OW51" s="17">
        <v>20</v>
      </c>
      <c r="OX51" s="17">
        <v>17.560980000000001</v>
      </c>
      <c r="OY51" s="17">
        <v>2.4390200000000002</v>
      </c>
      <c r="OZ51" s="17">
        <v>9.9</v>
      </c>
      <c r="PA51" s="17">
        <v>9.98</v>
      </c>
      <c r="PB51" s="17">
        <v>9.9830000000000005</v>
      </c>
      <c r="PC51" s="17">
        <v>-8.3000000000000004E-2</v>
      </c>
      <c r="PD51" s="17">
        <v>5.4</v>
      </c>
      <c r="PE51" s="17">
        <v>5.67</v>
      </c>
      <c r="PF51" s="17">
        <v>5.67</v>
      </c>
      <c r="PG51" s="17">
        <v>-0.27</v>
      </c>
      <c r="PH51" s="17">
        <v>1.2</v>
      </c>
      <c r="PI51" s="17">
        <v>1</v>
      </c>
      <c r="PJ51" s="17">
        <v>1</v>
      </c>
      <c r="PK51" s="17">
        <v>0.2</v>
      </c>
      <c r="PL51" s="17">
        <v>3.3</v>
      </c>
      <c r="PM51" s="17">
        <v>3.4</v>
      </c>
      <c r="PN51" s="17">
        <v>3.4</v>
      </c>
      <c r="PO51" s="17">
        <v>-0.1</v>
      </c>
      <c r="PP51" s="17">
        <v>5.2</v>
      </c>
      <c r="PQ51" s="17">
        <v>5</v>
      </c>
      <c r="PR51" s="17">
        <v>5</v>
      </c>
      <c r="PS51" s="17">
        <v>0.2</v>
      </c>
      <c r="PT51" s="17">
        <v>20.5</v>
      </c>
      <c r="PU51" s="17">
        <v>19.510000000000002</v>
      </c>
      <c r="PV51" s="17">
        <v>19.5122</v>
      </c>
      <c r="PW51" s="17">
        <v>0.98780000000000001</v>
      </c>
      <c r="PX51" s="17">
        <v>15.3</v>
      </c>
      <c r="PY51" s="17">
        <v>19.510000000000002</v>
      </c>
      <c r="PZ51" s="17">
        <v>19.5122</v>
      </c>
      <c r="QA51" s="17">
        <v>-4.2122000000000002</v>
      </c>
      <c r="QB51" s="17">
        <v>18.600000000000001</v>
      </c>
      <c r="QC51" s="17">
        <v>17.559999999999999</v>
      </c>
      <c r="QD51" s="17">
        <v>17.560980000000001</v>
      </c>
      <c r="QE51" s="17">
        <v>1.0390200000000001</v>
      </c>
      <c r="QF51" s="17">
        <v>3.8</v>
      </c>
      <c r="QG51" s="17">
        <v>3.5</v>
      </c>
      <c r="QH51" s="17">
        <v>3.5</v>
      </c>
      <c r="QI51" s="17">
        <v>0.3</v>
      </c>
      <c r="QJ51" s="17">
        <v>18.5</v>
      </c>
      <c r="QK51" s="17">
        <v>17.95</v>
      </c>
      <c r="QL51" s="17">
        <v>17.951219999999999</v>
      </c>
      <c r="QM51" s="17">
        <v>0.54878000000000005</v>
      </c>
      <c r="QN51" s="17">
        <v>0</v>
      </c>
      <c r="QO51" s="17">
        <v>0</v>
      </c>
      <c r="QP51" s="17">
        <v>0</v>
      </c>
      <c r="QQ51" s="17">
        <v>0</v>
      </c>
      <c r="QR51" s="17">
        <v>0</v>
      </c>
      <c r="QS51" s="17">
        <v>0</v>
      </c>
      <c r="QT51" s="17">
        <v>0</v>
      </c>
      <c r="QU51" s="17">
        <v>0</v>
      </c>
      <c r="QV51" s="17">
        <v>19.600000000000001</v>
      </c>
      <c r="QW51" s="17">
        <v>26.4</v>
      </c>
      <c r="QX51" s="17">
        <v>28.35</v>
      </c>
      <c r="QY51" s="17">
        <v>-8.75</v>
      </c>
      <c r="QZ51" s="17">
        <v>62.5</v>
      </c>
      <c r="RA51" s="17">
        <v>77.44</v>
      </c>
      <c r="RB51" s="17">
        <v>85.4</v>
      </c>
      <c r="RC51" s="17">
        <v>-22.9</v>
      </c>
      <c r="RD51" s="17"/>
      <c r="RE51" s="17"/>
      <c r="RF51" s="17"/>
      <c r="RG51" s="17">
        <v>0</v>
      </c>
      <c r="RH51" s="17"/>
      <c r="RI51" s="17"/>
      <c r="RJ51" s="17"/>
      <c r="RK51" s="17">
        <v>0</v>
      </c>
      <c r="RL51" s="17"/>
      <c r="RM51" s="17"/>
      <c r="RN51" s="17"/>
      <c r="RO51" s="17">
        <v>0</v>
      </c>
      <c r="RP51" s="17"/>
      <c r="RQ51" s="17"/>
      <c r="RR51" s="17"/>
      <c r="RS51" s="17">
        <v>0</v>
      </c>
      <c r="RT51" s="17">
        <v>0</v>
      </c>
      <c r="RU51" s="17">
        <v>0</v>
      </c>
      <c r="RV51" s="17">
        <v>0</v>
      </c>
      <c r="RW51" s="17">
        <v>0</v>
      </c>
      <c r="RX51" s="17">
        <v>3.4</v>
      </c>
      <c r="RY51" s="17">
        <v>2.38</v>
      </c>
      <c r="RZ51" s="17">
        <v>2.379</v>
      </c>
      <c r="SA51" s="17">
        <v>1.0209999999999999</v>
      </c>
      <c r="SB51" s="17">
        <v>20.2</v>
      </c>
      <c r="SC51" s="17">
        <v>19.87</v>
      </c>
      <c r="SD51" s="17">
        <v>11.62162</v>
      </c>
      <c r="SE51" s="17">
        <v>8.5783799999999992</v>
      </c>
      <c r="SF51" s="17">
        <v>3.1</v>
      </c>
      <c r="SG51" s="17">
        <v>2</v>
      </c>
      <c r="SH51" s="17">
        <v>2</v>
      </c>
      <c r="SI51" s="17">
        <v>1.1000000000000001</v>
      </c>
      <c r="SJ51" s="17"/>
      <c r="SK51" s="17"/>
      <c r="SL51" s="17">
        <v>0.7</v>
      </c>
      <c r="SM51" s="17">
        <v>-0.7</v>
      </c>
      <c r="SN51" s="17">
        <v>19.600000000000001</v>
      </c>
      <c r="SO51" s="17">
        <v>19.12</v>
      </c>
      <c r="SP51" s="17">
        <v>19.121949999999998</v>
      </c>
      <c r="SQ51" s="17">
        <v>0.47804999999999997</v>
      </c>
      <c r="SR51" s="17">
        <v>9.6999999999999993</v>
      </c>
      <c r="SS51" s="17">
        <v>9.5</v>
      </c>
      <c r="ST51" s="17">
        <v>9.5</v>
      </c>
      <c r="SU51" s="17">
        <v>0.2</v>
      </c>
      <c r="SV51" s="17">
        <v>18.2</v>
      </c>
      <c r="SW51" s="17">
        <v>16.59</v>
      </c>
      <c r="SX51" s="17">
        <v>16.585370000000001</v>
      </c>
      <c r="SY51" s="17">
        <v>1.61463</v>
      </c>
      <c r="SZ51" s="17">
        <v>20.3</v>
      </c>
      <c r="TA51" s="17">
        <v>19.510000000000002</v>
      </c>
      <c r="TB51" s="17">
        <v>19.5122</v>
      </c>
      <c r="TC51" s="17">
        <v>0.78779999999999994</v>
      </c>
      <c r="TD51" s="17">
        <v>20</v>
      </c>
      <c r="TE51" s="17">
        <v>19.32</v>
      </c>
      <c r="TF51" s="17">
        <v>19.317070000000001</v>
      </c>
      <c r="TG51" s="17">
        <v>0.68293000000000004</v>
      </c>
      <c r="TH51" s="17">
        <v>11.9</v>
      </c>
      <c r="TI51" s="17">
        <v>19.600000000000001</v>
      </c>
      <c r="TJ51" s="17">
        <v>17.87</v>
      </c>
      <c r="TK51" s="17">
        <v>-5.97</v>
      </c>
      <c r="TL51" s="17">
        <v>77.900000000000006</v>
      </c>
      <c r="TM51" s="17">
        <v>59.03</v>
      </c>
      <c r="TN51" s="17">
        <v>59.033999999999999</v>
      </c>
      <c r="TO51" s="17">
        <v>18.866</v>
      </c>
      <c r="TP51" s="17">
        <v>0</v>
      </c>
      <c r="TQ51" s="17">
        <v>0</v>
      </c>
      <c r="TR51" s="17">
        <v>0</v>
      </c>
      <c r="TS51" s="17">
        <v>0</v>
      </c>
      <c r="TT51" s="17">
        <v>108.9</v>
      </c>
      <c r="TU51" s="17">
        <v>97.62</v>
      </c>
      <c r="TV51" s="17">
        <v>80.622</v>
      </c>
      <c r="TW51" s="17">
        <v>28.277999999999999</v>
      </c>
      <c r="TX51" s="17">
        <v>95.7</v>
      </c>
      <c r="TY51" s="17">
        <v>114.97</v>
      </c>
      <c r="TZ51" s="17">
        <v>95.62</v>
      </c>
      <c r="UA51" s="17">
        <v>0.08</v>
      </c>
      <c r="UB51" s="17">
        <v>11</v>
      </c>
      <c r="UC51" s="17">
        <v>8.65</v>
      </c>
      <c r="UD51" s="17">
        <v>8.6479999999999997</v>
      </c>
      <c r="UE51" s="17">
        <v>2.3519999999999999</v>
      </c>
      <c r="UF51" s="17">
        <v>13.2</v>
      </c>
      <c r="UG51" s="17">
        <v>6.05</v>
      </c>
      <c r="UH51" s="17">
        <v>6.05</v>
      </c>
      <c r="UI51" s="17">
        <v>7.15</v>
      </c>
      <c r="UJ51" s="17">
        <v>20.9</v>
      </c>
      <c r="UK51" s="17">
        <v>19.510000000000002</v>
      </c>
      <c r="UL51" s="17">
        <v>19.5122</v>
      </c>
      <c r="UM51" s="17">
        <v>1.3877999999999999</v>
      </c>
      <c r="UN51" s="17">
        <v>6.2</v>
      </c>
      <c r="UO51" s="17">
        <v>8</v>
      </c>
      <c r="UP51" s="17">
        <v>8</v>
      </c>
      <c r="UQ51" s="17">
        <v>-1.8</v>
      </c>
      <c r="UR51" s="17">
        <v>7.1</v>
      </c>
      <c r="US51" s="17">
        <v>8.4</v>
      </c>
      <c r="UT51" s="17">
        <v>8.4</v>
      </c>
      <c r="UU51" s="17">
        <v>-1.3</v>
      </c>
      <c r="UV51" s="17">
        <v>20.399999999999999</v>
      </c>
      <c r="UW51" s="17">
        <v>19.510000000000002</v>
      </c>
      <c r="UX51" s="17">
        <v>19.5122</v>
      </c>
      <c r="UY51" s="17">
        <v>0.88780000000000003</v>
      </c>
      <c r="UZ51" s="17">
        <v>20.399999999999999</v>
      </c>
      <c r="VA51" s="17">
        <v>19.510000000000002</v>
      </c>
      <c r="VB51" s="17">
        <v>19.5122</v>
      </c>
      <c r="VC51" s="17">
        <v>0.88780000000000003</v>
      </c>
      <c r="VD51" s="17">
        <v>20.2</v>
      </c>
      <c r="VE51" s="17">
        <v>19.510000000000002</v>
      </c>
      <c r="VF51" s="17">
        <v>19.5122</v>
      </c>
      <c r="VG51" s="17">
        <v>0.68779999999999997</v>
      </c>
      <c r="VH51" s="17">
        <v>0</v>
      </c>
      <c r="VI51" s="17">
        <v>1.26</v>
      </c>
      <c r="VJ51" s="17">
        <v>1.2649999999999999</v>
      </c>
      <c r="VK51" s="17">
        <v>-1.2649999999999999</v>
      </c>
      <c r="VL51" s="17">
        <v>0</v>
      </c>
      <c r="VM51" s="17">
        <v>0</v>
      </c>
      <c r="VN51" s="17">
        <v>0</v>
      </c>
      <c r="VO51" s="17">
        <v>0</v>
      </c>
      <c r="VP51" s="17">
        <v>0</v>
      </c>
      <c r="VQ51" s="17">
        <v>0</v>
      </c>
      <c r="VR51" s="17">
        <v>0</v>
      </c>
      <c r="VS51" s="17">
        <v>0</v>
      </c>
      <c r="VT51" s="17">
        <v>0</v>
      </c>
      <c r="VU51" s="17">
        <v>0</v>
      </c>
      <c r="VV51" s="17">
        <v>0</v>
      </c>
      <c r="VW51" s="17">
        <v>0</v>
      </c>
      <c r="VX51" s="17">
        <v>0.4</v>
      </c>
      <c r="VY51" s="17">
        <v>0.4</v>
      </c>
      <c r="VZ51" s="17">
        <v>0.6</v>
      </c>
      <c r="WA51" s="17">
        <v>-0.2</v>
      </c>
      <c r="WB51" s="17">
        <v>126</v>
      </c>
      <c r="WC51" s="17">
        <v>115.29</v>
      </c>
      <c r="WD51" s="17">
        <v>106</v>
      </c>
      <c r="WE51" s="17">
        <v>20</v>
      </c>
      <c r="WF51" s="17">
        <v>39</v>
      </c>
      <c r="WG51" s="17">
        <v>86.14</v>
      </c>
      <c r="WH51" s="17">
        <v>57</v>
      </c>
      <c r="WI51" s="17">
        <v>-18</v>
      </c>
      <c r="WJ51" s="17">
        <v>0</v>
      </c>
      <c r="WK51" s="17">
        <v>0</v>
      </c>
      <c r="WL51" s="17">
        <v>0</v>
      </c>
      <c r="WM51" s="17">
        <v>0</v>
      </c>
      <c r="WN51" s="17">
        <v>0</v>
      </c>
      <c r="WO51" s="17">
        <v>0</v>
      </c>
      <c r="WP51" s="17">
        <v>0</v>
      </c>
      <c r="WQ51" s="17">
        <v>0</v>
      </c>
      <c r="WR51" s="17">
        <v>9.6</v>
      </c>
      <c r="WS51" s="17">
        <v>9.4</v>
      </c>
      <c r="WT51" s="17">
        <v>9.4</v>
      </c>
      <c r="WU51" s="17">
        <v>0.2</v>
      </c>
      <c r="WV51" s="17">
        <v>20</v>
      </c>
      <c r="WW51" s="17">
        <v>19.32</v>
      </c>
      <c r="WX51" s="17">
        <v>19.317070000000001</v>
      </c>
      <c r="WY51" s="17">
        <v>0.68293000000000004</v>
      </c>
      <c r="WZ51" s="17">
        <v>10.4</v>
      </c>
      <c r="XA51" s="17">
        <v>9</v>
      </c>
      <c r="XB51" s="17">
        <v>10.8</v>
      </c>
      <c r="XC51" s="17">
        <v>-0.4</v>
      </c>
      <c r="XD51" s="17">
        <v>29.9</v>
      </c>
      <c r="XE51" s="17">
        <v>35</v>
      </c>
      <c r="XF51" s="17">
        <v>40</v>
      </c>
      <c r="XG51" s="17">
        <v>-10.1</v>
      </c>
      <c r="XH51" s="17"/>
      <c r="XI51" s="17"/>
      <c r="XJ51" s="17"/>
      <c r="XK51" s="17">
        <v>0</v>
      </c>
      <c r="XL51" s="17"/>
      <c r="XM51" s="17"/>
      <c r="XN51" s="17"/>
      <c r="XO51" s="17">
        <v>0</v>
      </c>
      <c r="XP51" s="17"/>
      <c r="XQ51" s="17"/>
      <c r="XR51" s="17"/>
      <c r="XS51" s="17">
        <v>0</v>
      </c>
      <c r="XT51" s="17"/>
      <c r="XU51" s="17"/>
      <c r="XV51" s="17"/>
      <c r="XW51" s="17">
        <v>0</v>
      </c>
    </row>
    <row r="52" spans="1:647" ht="24" customHeight="1" x14ac:dyDescent="0.35">
      <c r="A52" s="1"/>
      <c r="B52" s="16" t="s">
        <v>76</v>
      </c>
      <c r="C52" s="16" t="s">
        <v>785</v>
      </c>
      <c r="D52" s="17"/>
      <c r="E52" s="17"/>
      <c r="F52" s="17"/>
      <c r="G52" s="17">
        <v>0</v>
      </c>
      <c r="H52" s="17"/>
      <c r="I52" s="17"/>
      <c r="J52" s="17"/>
      <c r="K52" s="17">
        <v>0</v>
      </c>
      <c r="L52" s="17"/>
      <c r="M52" s="17"/>
      <c r="N52" s="17"/>
      <c r="O52" s="17">
        <v>0</v>
      </c>
      <c r="P52" s="17">
        <v>649.20000000000005</v>
      </c>
      <c r="Q52" s="17">
        <v>646.79999999999995</v>
      </c>
      <c r="R52" s="17">
        <v>646.79789000000005</v>
      </c>
      <c r="S52" s="17">
        <v>2.40211</v>
      </c>
      <c r="T52" s="17">
        <v>215.8</v>
      </c>
      <c r="U52" s="17">
        <v>211.44</v>
      </c>
      <c r="V52" s="17">
        <v>211.44126</v>
      </c>
      <c r="W52" s="17">
        <v>4.3587400000000001</v>
      </c>
      <c r="X52" s="17"/>
      <c r="Y52" s="17"/>
      <c r="Z52" s="17"/>
      <c r="AA52" s="17">
        <v>0</v>
      </c>
      <c r="AB52" s="17"/>
      <c r="AC52" s="17"/>
      <c r="AD52" s="17"/>
      <c r="AE52" s="17">
        <v>0</v>
      </c>
      <c r="AF52" s="17">
        <v>90.1</v>
      </c>
      <c r="AG52" s="17">
        <v>92.22</v>
      </c>
      <c r="AH52" s="17">
        <v>92.226339999999993</v>
      </c>
      <c r="AI52" s="17">
        <v>-2.1263399999999999</v>
      </c>
      <c r="AJ52" s="17">
        <v>203.7</v>
      </c>
      <c r="AK52" s="17">
        <v>240.17</v>
      </c>
      <c r="AL52" s="17">
        <v>235.97717</v>
      </c>
      <c r="AM52" s="17">
        <v>-32.277169999999998</v>
      </c>
      <c r="AN52" s="17"/>
      <c r="AO52" s="17"/>
      <c r="AP52" s="17"/>
      <c r="AQ52" s="17">
        <v>0</v>
      </c>
      <c r="AR52" s="17"/>
      <c r="AS52" s="17"/>
      <c r="AT52" s="17"/>
      <c r="AU52" s="17">
        <v>0</v>
      </c>
      <c r="AV52" s="17">
        <v>109.8</v>
      </c>
      <c r="AW52" s="17">
        <v>135.11111</v>
      </c>
      <c r="AX52" s="17">
        <v>158.66663</v>
      </c>
      <c r="AY52" s="17">
        <v>-48.866630000000001</v>
      </c>
      <c r="AZ52" s="17">
        <v>109.2</v>
      </c>
      <c r="BA52" s="17">
        <v>135.11111</v>
      </c>
      <c r="BB52" s="17">
        <v>158.66663</v>
      </c>
      <c r="BC52" s="17">
        <v>-49.466630000000002</v>
      </c>
      <c r="BD52" s="17">
        <v>109.2</v>
      </c>
      <c r="BE52" s="17">
        <v>135.11111</v>
      </c>
      <c r="BF52" s="17">
        <v>158.66663</v>
      </c>
      <c r="BG52" s="17">
        <v>-49.466630000000002</v>
      </c>
      <c r="BH52" s="17">
        <v>211.6</v>
      </c>
      <c r="BI52" s="17">
        <v>202.66667000000001</v>
      </c>
      <c r="BJ52" s="17">
        <v>237.99994000000001</v>
      </c>
      <c r="BK52" s="17">
        <v>-26.399940000000001</v>
      </c>
      <c r="BL52" s="17">
        <v>208.2</v>
      </c>
      <c r="BM52" s="17">
        <v>204.88</v>
      </c>
      <c r="BN52" s="17">
        <v>204.87801999999999</v>
      </c>
      <c r="BO52" s="17">
        <v>3.3219799999999999</v>
      </c>
      <c r="BP52" s="17">
        <v>109.6</v>
      </c>
      <c r="BQ52" s="17">
        <v>102.44</v>
      </c>
      <c r="BR52" s="17">
        <v>102.43901</v>
      </c>
      <c r="BS52" s="17">
        <v>7.16099</v>
      </c>
      <c r="BT52" s="17">
        <v>559.79999999999995</v>
      </c>
      <c r="BU52" s="17">
        <v>568.29999999999995</v>
      </c>
      <c r="BV52" s="17">
        <v>568.29854</v>
      </c>
      <c r="BW52" s="17">
        <v>-8.4985400000000002</v>
      </c>
      <c r="BX52" s="17">
        <v>10.4</v>
      </c>
      <c r="BY52" s="17">
        <v>10.56</v>
      </c>
      <c r="BZ52" s="17"/>
      <c r="CA52" s="17">
        <v>10.4</v>
      </c>
      <c r="CB52" s="17"/>
      <c r="CC52" s="17"/>
      <c r="CD52" s="17"/>
      <c r="CE52" s="17">
        <v>0</v>
      </c>
      <c r="CF52" s="17"/>
      <c r="CG52" s="17"/>
      <c r="CH52" s="17"/>
      <c r="CI52" s="17">
        <v>0</v>
      </c>
      <c r="CJ52" s="17"/>
      <c r="CK52" s="17"/>
      <c r="CL52" s="17"/>
      <c r="CM52" s="17">
        <v>0</v>
      </c>
      <c r="CN52" s="17"/>
      <c r="CO52" s="17"/>
      <c r="CP52" s="17"/>
      <c r="CQ52" s="17">
        <v>0</v>
      </c>
      <c r="CR52" s="17">
        <v>169.3</v>
      </c>
      <c r="CS52" s="17">
        <v>164.71</v>
      </c>
      <c r="CT52" s="17">
        <v>164.70732000000001</v>
      </c>
      <c r="CU52" s="17">
        <v>4.5926799999999997</v>
      </c>
      <c r="CV52" s="17">
        <v>7.4</v>
      </c>
      <c r="CW52" s="17">
        <v>6.83</v>
      </c>
      <c r="CX52" s="17">
        <v>5.1346499999999997</v>
      </c>
      <c r="CY52" s="17">
        <v>2.2653500000000002</v>
      </c>
      <c r="CZ52" s="17">
        <v>3.6</v>
      </c>
      <c r="DA52" s="17">
        <v>3.75</v>
      </c>
      <c r="DB52" s="17">
        <v>2.8184800000000001</v>
      </c>
      <c r="DC52" s="17">
        <v>0.78151999999999999</v>
      </c>
      <c r="DD52" s="17">
        <v>0</v>
      </c>
      <c r="DE52" s="17">
        <v>0</v>
      </c>
      <c r="DF52" s="17">
        <v>0</v>
      </c>
      <c r="DG52" s="17">
        <v>0</v>
      </c>
      <c r="DH52" s="17">
        <v>6.7</v>
      </c>
      <c r="DI52" s="17">
        <v>2.95</v>
      </c>
      <c r="DJ52" s="17">
        <v>6.8787000000000003</v>
      </c>
      <c r="DK52" s="17">
        <v>-0.1787</v>
      </c>
      <c r="DL52" s="17">
        <v>10.4</v>
      </c>
      <c r="DM52" s="17">
        <v>12.61</v>
      </c>
      <c r="DN52" s="17">
        <v>14.9922</v>
      </c>
      <c r="DO52" s="17">
        <v>-4.5922000000000001</v>
      </c>
      <c r="DP52" s="17">
        <v>73.599999999999994</v>
      </c>
      <c r="DQ52" s="17">
        <v>69.09</v>
      </c>
      <c r="DR52" s="17">
        <v>82.10754</v>
      </c>
      <c r="DS52" s="17">
        <v>-8.5075400000000005</v>
      </c>
      <c r="DT52" s="17">
        <v>6.8</v>
      </c>
      <c r="DU52" s="17">
        <v>0</v>
      </c>
      <c r="DV52" s="17">
        <v>8.7367699999999999</v>
      </c>
      <c r="DW52" s="17">
        <v>-1.9367700000000001</v>
      </c>
      <c r="DX52" s="17"/>
      <c r="DY52" s="17"/>
      <c r="DZ52" s="17"/>
      <c r="EA52" s="17">
        <v>0</v>
      </c>
      <c r="EB52" s="17"/>
      <c r="EC52" s="17"/>
      <c r="ED52" s="17"/>
      <c r="EE52" s="17">
        <v>0</v>
      </c>
      <c r="EF52" s="17"/>
      <c r="EG52" s="17"/>
      <c r="EH52" s="17"/>
      <c r="EI52" s="17">
        <v>0</v>
      </c>
      <c r="EJ52" s="17">
        <v>111.2</v>
      </c>
      <c r="EK52" s="17">
        <v>109.52</v>
      </c>
      <c r="EL52" s="17">
        <v>112.90537</v>
      </c>
      <c r="EM52" s="17">
        <v>-1.7053700000000001</v>
      </c>
      <c r="EN52" s="17">
        <v>222.2</v>
      </c>
      <c r="EO52" s="17">
        <v>221.56</v>
      </c>
      <c r="EP52" s="17">
        <v>221.55625000000001</v>
      </c>
      <c r="EQ52" s="17">
        <v>0.64375000000000004</v>
      </c>
      <c r="ER52" s="17"/>
      <c r="ES52" s="17"/>
      <c r="ET52" s="17"/>
      <c r="EU52" s="17">
        <v>0</v>
      </c>
      <c r="EV52" s="17"/>
      <c r="EW52" s="17"/>
      <c r="EX52" s="17"/>
      <c r="EY52" s="17">
        <v>0</v>
      </c>
      <c r="EZ52" s="17"/>
      <c r="FA52" s="17"/>
      <c r="FB52" s="17"/>
      <c r="FC52" s="17">
        <v>0</v>
      </c>
      <c r="FD52" s="17">
        <v>6.5</v>
      </c>
      <c r="FE52" s="17">
        <v>6.39</v>
      </c>
      <c r="FF52" s="17">
        <v>6.39</v>
      </c>
      <c r="FG52" s="17">
        <v>0.11</v>
      </c>
      <c r="FH52" s="17">
        <v>230.8</v>
      </c>
      <c r="FI52" s="17">
        <v>229.57</v>
      </c>
      <c r="FJ52" s="17">
        <v>229.57073</v>
      </c>
      <c r="FK52" s="17">
        <v>1.2292700000000001</v>
      </c>
      <c r="FL52" s="17">
        <v>73.2</v>
      </c>
      <c r="FM52" s="17">
        <v>78.47</v>
      </c>
      <c r="FN52" s="17">
        <v>73.380380000000002</v>
      </c>
      <c r="FO52" s="17">
        <v>-0.18038000000000001</v>
      </c>
      <c r="FP52" s="17">
        <v>150.5</v>
      </c>
      <c r="FQ52" s="17">
        <v>151.08000000000001</v>
      </c>
      <c r="FR52" s="17">
        <v>151.08000000000001</v>
      </c>
      <c r="FS52" s="17">
        <v>-0.57999999999999996</v>
      </c>
      <c r="FT52" s="17">
        <v>42.4</v>
      </c>
      <c r="FU52" s="17">
        <v>41.5</v>
      </c>
      <c r="FV52" s="17">
        <v>41.498959999999997</v>
      </c>
      <c r="FW52" s="17">
        <v>0.90103999999999995</v>
      </c>
      <c r="FX52" s="17">
        <v>18.600000000000001</v>
      </c>
      <c r="FY52" s="17">
        <v>19.29</v>
      </c>
      <c r="FZ52" s="17">
        <v>19.28585</v>
      </c>
      <c r="GA52" s="17">
        <v>-0.68584999999999996</v>
      </c>
      <c r="GB52" s="17">
        <v>18.600000000000001</v>
      </c>
      <c r="GC52" s="17">
        <v>19.12</v>
      </c>
      <c r="GD52" s="17">
        <v>19.121949999999998</v>
      </c>
      <c r="GE52" s="17">
        <v>-0.52195000000000003</v>
      </c>
      <c r="GF52" s="17">
        <v>91.8</v>
      </c>
      <c r="GG52" s="17">
        <v>87.66</v>
      </c>
      <c r="GH52" s="17">
        <v>87.657560000000004</v>
      </c>
      <c r="GI52" s="17">
        <v>4.1424399999999997</v>
      </c>
      <c r="GJ52" s="17">
        <v>0</v>
      </c>
      <c r="GK52" s="17">
        <v>0</v>
      </c>
      <c r="GL52" s="17">
        <v>0</v>
      </c>
      <c r="GM52" s="17">
        <v>0</v>
      </c>
      <c r="GN52" s="17">
        <v>179.1</v>
      </c>
      <c r="GO52" s="17">
        <v>185.62</v>
      </c>
      <c r="GP52" s="17">
        <v>0</v>
      </c>
      <c r="GQ52" s="17">
        <v>179.1</v>
      </c>
      <c r="GR52" s="17">
        <v>90.6</v>
      </c>
      <c r="GS52" s="17">
        <v>92.81</v>
      </c>
      <c r="GT52" s="17"/>
      <c r="GU52" s="17">
        <v>90.6</v>
      </c>
      <c r="GV52" s="17">
        <v>109.5</v>
      </c>
      <c r="GW52" s="17">
        <v>107.92</v>
      </c>
      <c r="GX52" s="17">
        <v>110.91316999999999</v>
      </c>
      <c r="GY52" s="17">
        <v>-1.41317</v>
      </c>
      <c r="GZ52" s="17">
        <v>8.4</v>
      </c>
      <c r="HA52" s="17">
        <v>0</v>
      </c>
      <c r="HB52" s="17">
        <v>9.09</v>
      </c>
      <c r="HC52" s="17">
        <v>-0.69</v>
      </c>
      <c r="HD52" s="17">
        <v>8.3000000000000007</v>
      </c>
      <c r="HE52" s="17">
        <v>6.06</v>
      </c>
      <c r="HF52" s="17">
        <v>9.9490999999999996</v>
      </c>
      <c r="HG52" s="17">
        <v>-1.6491</v>
      </c>
      <c r="HH52" s="17">
        <v>46</v>
      </c>
      <c r="HI52" s="17">
        <v>47.27</v>
      </c>
      <c r="HJ52" s="17">
        <v>47.26634</v>
      </c>
      <c r="HK52" s="17">
        <v>-1.26634</v>
      </c>
      <c r="HL52" s="17">
        <v>22</v>
      </c>
      <c r="HM52" s="17">
        <v>13</v>
      </c>
      <c r="HN52" s="17">
        <v>13</v>
      </c>
      <c r="HO52" s="17">
        <v>9</v>
      </c>
      <c r="HP52" s="17">
        <v>3.8</v>
      </c>
      <c r="HQ52" s="17">
        <v>3.89</v>
      </c>
      <c r="HR52" s="17">
        <v>3.8872599999999999</v>
      </c>
      <c r="HS52" s="17">
        <v>-8.7260000000000004E-2</v>
      </c>
      <c r="HT52" s="17">
        <v>38</v>
      </c>
      <c r="HU52" s="17">
        <v>34.42</v>
      </c>
      <c r="HV52" s="17">
        <v>34.419510000000002</v>
      </c>
      <c r="HW52" s="17">
        <v>3.5804900000000002</v>
      </c>
      <c r="HX52" s="17">
        <v>175.2</v>
      </c>
      <c r="HY52" s="17">
        <v>171.54</v>
      </c>
      <c r="HZ52" s="17">
        <v>171.54185000000001</v>
      </c>
      <c r="IA52" s="17">
        <v>3.65815</v>
      </c>
      <c r="IB52" s="17"/>
      <c r="IC52" s="17"/>
      <c r="ID52" s="17"/>
      <c r="IE52" s="17">
        <v>0</v>
      </c>
      <c r="IF52" s="17"/>
      <c r="IG52" s="17"/>
      <c r="IH52" s="17"/>
      <c r="II52" s="17">
        <v>0</v>
      </c>
      <c r="IJ52" s="17"/>
      <c r="IK52" s="17"/>
      <c r="IL52" s="17"/>
      <c r="IM52" s="17">
        <v>0</v>
      </c>
      <c r="IN52" s="17">
        <v>46.8</v>
      </c>
      <c r="IO52" s="17">
        <v>48.42</v>
      </c>
      <c r="IP52" s="17">
        <v>48.41648</v>
      </c>
      <c r="IQ52" s="17">
        <v>-1.6164799999999999</v>
      </c>
      <c r="IR52" s="17"/>
      <c r="IS52" s="17"/>
      <c r="IT52" s="17"/>
      <c r="IU52" s="17">
        <v>0</v>
      </c>
      <c r="IV52" s="17"/>
      <c r="IW52" s="17"/>
      <c r="IX52" s="17"/>
      <c r="IY52" s="17">
        <v>0</v>
      </c>
      <c r="IZ52" s="17"/>
      <c r="JA52" s="17"/>
      <c r="JB52" s="17"/>
      <c r="JC52" s="17">
        <v>0</v>
      </c>
      <c r="JD52" s="17">
        <v>87.1</v>
      </c>
      <c r="JE52" s="17">
        <v>84.01</v>
      </c>
      <c r="JF52" s="17">
        <v>88.815600000000003</v>
      </c>
      <c r="JG52" s="17">
        <v>-1.7156</v>
      </c>
      <c r="JH52" s="17">
        <v>0</v>
      </c>
      <c r="JI52" s="17"/>
      <c r="JJ52" s="17"/>
      <c r="JK52" s="17">
        <v>0</v>
      </c>
      <c r="JL52" s="17">
        <v>172.8</v>
      </c>
      <c r="JM52" s="17">
        <v>150.66667000000001</v>
      </c>
      <c r="JN52" s="17">
        <v>150.66667000000001</v>
      </c>
      <c r="JO52" s="17">
        <v>22.133330000000001</v>
      </c>
      <c r="JP52" s="17"/>
      <c r="JQ52" s="17"/>
      <c r="JR52" s="17"/>
      <c r="JS52" s="17">
        <v>0</v>
      </c>
      <c r="JT52" s="17">
        <v>70.599999999999994</v>
      </c>
      <c r="JU52" s="17">
        <v>75.333330000000004</v>
      </c>
      <c r="JV52" s="17">
        <v>75.333330000000004</v>
      </c>
      <c r="JW52" s="17">
        <v>-4.7333299999999996</v>
      </c>
      <c r="JX52" s="17">
        <v>0</v>
      </c>
      <c r="JY52" s="17">
        <v>0</v>
      </c>
      <c r="JZ52" s="17">
        <v>0</v>
      </c>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v>0</v>
      </c>
      <c r="LB52" s="17">
        <v>0</v>
      </c>
      <c r="LC52" s="17">
        <v>0</v>
      </c>
      <c r="LD52" s="17">
        <v>1.8</v>
      </c>
      <c r="LE52" s="17">
        <v>3.99</v>
      </c>
      <c r="LF52" s="17">
        <v>3.9931199999999998</v>
      </c>
      <c r="LG52" s="17">
        <v>-2.19312</v>
      </c>
      <c r="LH52" s="17">
        <v>268.8</v>
      </c>
      <c r="LI52" s="17">
        <v>271.11</v>
      </c>
      <c r="LJ52" s="17">
        <v>247.85463999999999</v>
      </c>
      <c r="LK52" s="17">
        <v>20.945360000000001</v>
      </c>
      <c r="LL52" s="17">
        <v>122.1</v>
      </c>
      <c r="LM52" s="17">
        <v>133.68</v>
      </c>
      <c r="LN52" s="17">
        <v>133.67995999999999</v>
      </c>
      <c r="LO52" s="17">
        <v>-11.57996</v>
      </c>
      <c r="LP52" s="17">
        <v>62.4</v>
      </c>
      <c r="LQ52" s="17">
        <v>63.43</v>
      </c>
      <c r="LR52" s="17">
        <v>67.461460000000002</v>
      </c>
      <c r="LS52" s="17">
        <v>-5.0614600000000003</v>
      </c>
      <c r="LT52" s="17">
        <v>80.8</v>
      </c>
      <c r="LU52" s="17">
        <v>78.569999999999993</v>
      </c>
      <c r="LV52" s="17">
        <v>78.567999999999998</v>
      </c>
      <c r="LW52" s="17">
        <v>2.2320000000000002</v>
      </c>
      <c r="LX52" s="17">
        <v>19.2</v>
      </c>
      <c r="LY52" s="17">
        <v>19</v>
      </c>
      <c r="LZ52" s="17">
        <v>30.097560000000001</v>
      </c>
      <c r="MA52" s="17">
        <v>-10.89756</v>
      </c>
      <c r="MB52" s="17"/>
      <c r="MC52" s="17"/>
      <c r="MD52" s="17"/>
      <c r="ME52" s="17">
        <v>0</v>
      </c>
      <c r="MF52" s="17"/>
      <c r="MG52" s="17"/>
      <c r="MH52" s="17"/>
      <c r="MI52" s="17">
        <v>0</v>
      </c>
      <c r="MJ52" s="17"/>
      <c r="MK52" s="17"/>
      <c r="ML52" s="17"/>
      <c r="MM52" s="17">
        <v>0</v>
      </c>
      <c r="MN52" s="17"/>
      <c r="MO52" s="17">
        <v>0</v>
      </c>
      <c r="MP52" s="17">
        <v>146.66612000000001</v>
      </c>
      <c r="MQ52" s="17">
        <v>-146.66612000000001</v>
      </c>
      <c r="MR52" s="17">
        <v>146.9</v>
      </c>
      <c r="MS52" s="17">
        <v>144.31333000000001</v>
      </c>
      <c r="MT52" s="17">
        <v>146.66612000000001</v>
      </c>
      <c r="MU52" s="17">
        <v>0.23388</v>
      </c>
      <c r="MV52" s="17">
        <v>69</v>
      </c>
      <c r="MW52" s="17">
        <v>72.156670000000005</v>
      </c>
      <c r="MX52" s="17">
        <v>146.66612000000001</v>
      </c>
      <c r="MY52" s="17">
        <v>-77.666120000000006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80.2</v>
      </c>
      <c r="OG52" s="17">
        <v>108.11</v>
      </c>
      <c r="OH52" s="17">
        <v>114.172</v>
      </c>
      <c r="OI52" s="17">
        <v>-33.972000000000001</v>
      </c>
      <c r="OJ52" s="17">
        <v>0</v>
      </c>
      <c r="OK52" s="17">
        <v>0</v>
      </c>
      <c r="OL52" s="17">
        <v>0</v>
      </c>
      <c r="OM52" s="17">
        <v>0</v>
      </c>
      <c r="ON52" s="17">
        <v>0</v>
      </c>
      <c r="OO52" s="17">
        <v>1.78</v>
      </c>
      <c r="OP52" s="17">
        <v>1.7769999999999999</v>
      </c>
      <c r="OQ52" s="17">
        <v>-1.7769999999999999</v>
      </c>
      <c r="OR52" s="17">
        <v>0</v>
      </c>
      <c r="OS52" s="17">
        <v>0</v>
      </c>
      <c r="OT52" s="17">
        <v>0</v>
      </c>
      <c r="OU52" s="17">
        <v>0</v>
      </c>
      <c r="OV52" s="17">
        <v>20</v>
      </c>
      <c r="OW52" s="17">
        <v>20</v>
      </c>
      <c r="OX52" s="17">
        <v>17.560980000000001</v>
      </c>
      <c r="OY52" s="17">
        <v>2.4390200000000002</v>
      </c>
      <c r="OZ52" s="17">
        <v>9.9</v>
      </c>
      <c r="PA52" s="17">
        <v>9.98</v>
      </c>
      <c r="PB52" s="17">
        <v>9.9830000000000005</v>
      </c>
      <c r="PC52" s="17">
        <v>-8.3000000000000004E-2</v>
      </c>
      <c r="PD52" s="17">
        <v>5.4</v>
      </c>
      <c r="PE52" s="17">
        <v>5.67</v>
      </c>
      <c r="PF52" s="17">
        <v>5.67</v>
      </c>
      <c r="PG52" s="17">
        <v>-0.27</v>
      </c>
      <c r="PH52" s="17">
        <v>1.2</v>
      </c>
      <c r="PI52" s="17">
        <v>1</v>
      </c>
      <c r="PJ52" s="17">
        <v>1</v>
      </c>
      <c r="PK52" s="17">
        <v>0.2</v>
      </c>
      <c r="PL52" s="17">
        <v>3.3</v>
      </c>
      <c r="PM52" s="17">
        <v>3.4</v>
      </c>
      <c r="PN52" s="17">
        <v>3.4</v>
      </c>
      <c r="PO52" s="17">
        <v>-0.1</v>
      </c>
      <c r="PP52" s="17">
        <v>5.2</v>
      </c>
      <c r="PQ52" s="17">
        <v>5</v>
      </c>
      <c r="PR52" s="17">
        <v>5</v>
      </c>
      <c r="PS52" s="17">
        <v>0.2</v>
      </c>
      <c r="PT52" s="17">
        <v>20.399999999999999</v>
      </c>
      <c r="PU52" s="17">
        <v>19.510000000000002</v>
      </c>
      <c r="PV52" s="17">
        <v>19.5122</v>
      </c>
      <c r="PW52" s="17">
        <v>0.88780000000000003</v>
      </c>
      <c r="PX52" s="17">
        <v>15.3</v>
      </c>
      <c r="PY52" s="17">
        <v>19.510000000000002</v>
      </c>
      <c r="PZ52" s="17">
        <v>19.5122</v>
      </c>
      <c r="QA52" s="17">
        <v>-4.2122000000000002</v>
      </c>
      <c r="QB52" s="17">
        <v>18.600000000000001</v>
      </c>
      <c r="QC52" s="17">
        <v>17.559999999999999</v>
      </c>
      <c r="QD52" s="17">
        <v>17.560980000000001</v>
      </c>
      <c r="QE52" s="17">
        <v>1.0390200000000001</v>
      </c>
      <c r="QF52" s="17">
        <v>3.8</v>
      </c>
      <c r="QG52" s="17">
        <v>3.5</v>
      </c>
      <c r="QH52" s="17">
        <v>3.5</v>
      </c>
      <c r="QI52" s="17">
        <v>0.3</v>
      </c>
      <c r="QJ52" s="17">
        <v>18.5</v>
      </c>
      <c r="QK52" s="17">
        <v>17.95</v>
      </c>
      <c r="QL52" s="17">
        <v>17.951219999999999</v>
      </c>
      <c r="QM52" s="17">
        <v>0.54878000000000005</v>
      </c>
      <c r="QN52" s="17">
        <v>0</v>
      </c>
      <c r="QO52" s="17">
        <v>0</v>
      </c>
      <c r="QP52" s="17">
        <v>0</v>
      </c>
      <c r="QQ52" s="17">
        <v>0</v>
      </c>
      <c r="QR52" s="17">
        <v>0</v>
      </c>
      <c r="QS52" s="17">
        <v>0</v>
      </c>
      <c r="QT52" s="17">
        <v>0</v>
      </c>
      <c r="QU52" s="17">
        <v>0</v>
      </c>
      <c r="QV52" s="17">
        <v>20.7</v>
      </c>
      <c r="QW52" s="17">
        <v>26.3</v>
      </c>
      <c r="QX52" s="17">
        <v>28.376000000000001</v>
      </c>
      <c r="QY52" s="17">
        <v>-7.6760000000000002</v>
      </c>
      <c r="QZ52" s="17">
        <v>73.2</v>
      </c>
      <c r="RA52" s="17">
        <v>76.44</v>
      </c>
      <c r="RB52" s="17">
        <v>85.236000000000004</v>
      </c>
      <c r="RC52" s="17">
        <v>-12.036</v>
      </c>
      <c r="RD52" s="17"/>
      <c r="RE52" s="17"/>
      <c r="RF52" s="17"/>
      <c r="RG52" s="17">
        <v>0</v>
      </c>
      <c r="RH52" s="17"/>
      <c r="RI52" s="17"/>
      <c r="RJ52" s="17"/>
      <c r="RK52" s="17">
        <v>0</v>
      </c>
      <c r="RL52" s="17"/>
      <c r="RM52" s="17"/>
      <c r="RN52" s="17"/>
      <c r="RO52" s="17">
        <v>0</v>
      </c>
      <c r="RP52" s="17"/>
      <c r="RQ52" s="17"/>
      <c r="RR52" s="17"/>
      <c r="RS52" s="17">
        <v>0</v>
      </c>
      <c r="RT52" s="17">
        <v>0</v>
      </c>
      <c r="RU52" s="17">
        <v>0</v>
      </c>
      <c r="RV52" s="17">
        <v>0</v>
      </c>
      <c r="RW52" s="17">
        <v>0</v>
      </c>
      <c r="RX52" s="17">
        <v>3.4</v>
      </c>
      <c r="RY52" s="17">
        <v>2.38</v>
      </c>
      <c r="RZ52" s="17">
        <v>2.379</v>
      </c>
      <c r="SA52" s="17">
        <v>1.0209999999999999</v>
      </c>
      <c r="SB52" s="17">
        <v>20.2</v>
      </c>
      <c r="SC52" s="17">
        <v>19.87</v>
      </c>
      <c r="SD52" s="17">
        <v>11.62162</v>
      </c>
      <c r="SE52" s="17">
        <v>8.5783799999999992</v>
      </c>
      <c r="SF52" s="17">
        <v>3.1</v>
      </c>
      <c r="SG52" s="17">
        <v>2</v>
      </c>
      <c r="SH52" s="17">
        <v>2</v>
      </c>
      <c r="SI52" s="17">
        <v>1.1000000000000001</v>
      </c>
      <c r="SJ52" s="17"/>
      <c r="SK52" s="17"/>
      <c r="SL52" s="17">
        <v>0.7</v>
      </c>
      <c r="SM52" s="17">
        <v>-0.7</v>
      </c>
      <c r="SN52" s="17">
        <v>19.7</v>
      </c>
      <c r="SO52" s="17">
        <v>19.12</v>
      </c>
      <c r="SP52" s="17">
        <v>19.121949999999998</v>
      </c>
      <c r="SQ52" s="17">
        <v>0.57804999999999995</v>
      </c>
      <c r="SR52" s="17">
        <v>9.6999999999999993</v>
      </c>
      <c r="SS52" s="17">
        <v>9.5</v>
      </c>
      <c r="ST52" s="17">
        <v>9.5</v>
      </c>
      <c r="SU52" s="17">
        <v>0.2</v>
      </c>
      <c r="SV52" s="17">
        <v>18.3</v>
      </c>
      <c r="SW52" s="17">
        <v>16.59</v>
      </c>
      <c r="SX52" s="17">
        <v>16.585370000000001</v>
      </c>
      <c r="SY52" s="17">
        <v>1.7146300000000001</v>
      </c>
      <c r="SZ52" s="17">
        <v>20.3</v>
      </c>
      <c r="TA52" s="17">
        <v>19.510000000000002</v>
      </c>
      <c r="TB52" s="17">
        <v>19.5122</v>
      </c>
      <c r="TC52" s="17">
        <v>0.78779999999999994</v>
      </c>
      <c r="TD52" s="17">
        <v>20</v>
      </c>
      <c r="TE52" s="17">
        <v>19.32</v>
      </c>
      <c r="TF52" s="17">
        <v>19.317070000000001</v>
      </c>
      <c r="TG52" s="17">
        <v>0.68293000000000004</v>
      </c>
      <c r="TH52" s="17">
        <v>17.3</v>
      </c>
      <c r="TI52" s="17">
        <v>19.7</v>
      </c>
      <c r="TJ52" s="17">
        <v>18.010999999999999</v>
      </c>
      <c r="TK52" s="17">
        <v>-0.71099999999999997</v>
      </c>
      <c r="TL52" s="17">
        <v>73.8</v>
      </c>
      <c r="TM52" s="17">
        <v>55.49</v>
      </c>
      <c r="TN52" s="17">
        <v>55.488</v>
      </c>
      <c r="TO52" s="17">
        <v>18.312000000000001</v>
      </c>
      <c r="TP52" s="17">
        <v>0</v>
      </c>
      <c r="TQ52" s="17">
        <v>0</v>
      </c>
      <c r="TR52" s="17">
        <v>0</v>
      </c>
      <c r="TS52" s="17">
        <v>0</v>
      </c>
      <c r="TT52" s="17">
        <v>95.4</v>
      </c>
      <c r="TU52" s="17">
        <v>98.97</v>
      </c>
      <c r="TV52" s="17">
        <v>78.765000000000001</v>
      </c>
      <c r="TW52" s="17">
        <v>16.635000000000002</v>
      </c>
      <c r="TX52" s="17">
        <v>96</v>
      </c>
      <c r="TY52" s="17">
        <v>115.19</v>
      </c>
      <c r="TZ52" s="17">
        <v>96.415999999999997</v>
      </c>
      <c r="UA52" s="17">
        <v>-0.41599999999999998</v>
      </c>
      <c r="UB52" s="17">
        <v>11.6</v>
      </c>
      <c r="UC52" s="17">
        <v>8.31</v>
      </c>
      <c r="UD52" s="17">
        <v>8.3140000000000001</v>
      </c>
      <c r="UE52" s="17">
        <v>3.286</v>
      </c>
      <c r="UF52" s="17">
        <v>7.9</v>
      </c>
      <c r="UG52" s="17">
        <v>5.66</v>
      </c>
      <c r="UH52" s="17">
        <v>5.657</v>
      </c>
      <c r="UI52" s="17">
        <v>2.2429999999999999</v>
      </c>
      <c r="UJ52" s="17">
        <v>20.9</v>
      </c>
      <c r="UK52" s="17">
        <v>19.510000000000002</v>
      </c>
      <c r="UL52" s="17">
        <v>19.5122</v>
      </c>
      <c r="UM52" s="17">
        <v>1.3877999999999999</v>
      </c>
      <c r="UN52" s="17">
        <v>6.2</v>
      </c>
      <c r="UO52" s="17">
        <v>8</v>
      </c>
      <c r="UP52" s="17">
        <v>8</v>
      </c>
      <c r="UQ52" s="17">
        <v>-1.8</v>
      </c>
      <c r="UR52" s="17">
        <v>7.1</v>
      </c>
      <c r="US52" s="17">
        <v>8.4</v>
      </c>
      <c r="UT52" s="17">
        <v>8.4</v>
      </c>
      <c r="UU52" s="17">
        <v>-1.3</v>
      </c>
      <c r="UV52" s="17">
        <v>20.399999999999999</v>
      </c>
      <c r="UW52" s="17">
        <v>19.510000000000002</v>
      </c>
      <c r="UX52" s="17">
        <v>19.5122</v>
      </c>
      <c r="UY52" s="17">
        <v>0.88780000000000003</v>
      </c>
      <c r="UZ52" s="17">
        <v>20.399999999999999</v>
      </c>
      <c r="VA52" s="17">
        <v>19.510000000000002</v>
      </c>
      <c r="VB52" s="17">
        <v>19.5122</v>
      </c>
      <c r="VC52" s="17">
        <v>0.88780000000000003</v>
      </c>
      <c r="VD52" s="17">
        <v>20.2</v>
      </c>
      <c r="VE52" s="17">
        <v>19.510000000000002</v>
      </c>
      <c r="VF52" s="17">
        <v>19.5122</v>
      </c>
      <c r="VG52" s="17">
        <v>0.68779999999999997</v>
      </c>
      <c r="VH52" s="17">
        <v>0</v>
      </c>
      <c r="VI52" s="17">
        <v>1.53</v>
      </c>
      <c r="VJ52" s="17">
        <v>1.528</v>
      </c>
      <c r="VK52" s="17">
        <v>-1.528</v>
      </c>
      <c r="VL52" s="17">
        <v>0</v>
      </c>
      <c r="VM52" s="17">
        <v>0</v>
      </c>
      <c r="VN52" s="17">
        <v>0</v>
      </c>
      <c r="VO52" s="17">
        <v>0</v>
      </c>
      <c r="VP52" s="17">
        <v>0</v>
      </c>
      <c r="VQ52" s="17">
        <v>0</v>
      </c>
      <c r="VR52" s="17">
        <v>0</v>
      </c>
      <c r="VS52" s="17">
        <v>0</v>
      </c>
      <c r="VT52" s="17">
        <v>0</v>
      </c>
      <c r="VU52" s="17">
        <v>0</v>
      </c>
      <c r="VV52" s="17">
        <v>0</v>
      </c>
      <c r="VW52" s="17">
        <v>0</v>
      </c>
      <c r="VX52" s="17">
        <v>0.4</v>
      </c>
      <c r="VY52" s="17">
        <v>0.4</v>
      </c>
      <c r="VZ52" s="17">
        <v>0.6</v>
      </c>
      <c r="WA52" s="17">
        <v>-0.2</v>
      </c>
      <c r="WB52" s="17">
        <v>115.7</v>
      </c>
      <c r="WC52" s="17">
        <v>119.48</v>
      </c>
      <c r="WD52" s="17">
        <v>102</v>
      </c>
      <c r="WE52" s="17">
        <v>13.7</v>
      </c>
      <c r="WF52" s="17">
        <v>39.200000000000003</v>
      </c>
      <c r="WG52" s="17">
        <v>86.1</v>
      </c>
      <c r="WH52" s="17">
        <v>53</v>
      </c>
      <c r="WI52" s="17">
        <v>-13.8</v>
      </c>
      <c r="WJ52" s="17">
        <v>0</v>
      </c>
      <c r="WK52" s="17">
        <v>0</v>
      </c>
      <c r="WL52" s="17">
        <v>0</v>
      </c>
      <c r="WM52" s="17">
        <v>0</v>
      </c>
      <c r="WN52" s="17">
        <v>0</v>
      </c>
      <c r="WO52" s="17">
        <v>0</v>
      </c>
      <c r="WP52" s="17">
        <v>0</v>
      </c>
      <c r="WQ52" s="17">
        <v>0</v>
      </c>
      <c r="WR52" s="17">
        <v>9.6</v>
      </c>
      <c r="WS52" s="17">
        <v>9.4</v>
      </c>
      <c r="WT52" s="17">
        <v>9.4</v>
      </c>
      <c r="WU52" s="17">
        <v>0.2</v>
      </c>
      <c r="WV52" s="17">
        <v>20</v>
      </c>
      <c r="WW52" s="17">
        <v>19.32</v>
      </c>
      <c r="WX52" s="17">
        <v>19.317070000000001</v>
      </c>
      <c r="WY52" s="17">
        <v>0.68293000000000004</v>
      </c>
      <c r="WZ52" s="17">
        <v>10.199999999999999</v>
      </c>
      <c r="XA52" s="17">
        <v>9</v>
      </c>
      <c r="XB52" s="17">
        <v>10.8</v>
      </c>
      <c r="XC52" s="17">
        <v>-0.6</v>
      </c>
      <c r="XD52" s="17">
        <v>29.7</v>
      </c>
      <c r="XE52" s="17">
        <v>35</v>
      </c>
      <c r="XF52" s="17">
        <v>40</v>
      </c>
      <c r="XG52" s="17">
        <v>-10.3</v>
      </c>
      <c r="XH52" s="17"/>
      <c r="XI52" s="17"/>
      <c r="XJ52" s="17"/>
      <c r="XK52" s="17">
        <v>0</v>
      </c>
      <c r="XL52" s="17"/>
      <c r="XM52" s="17"/>
      <c r="XN52" s="17"/>
      <c r="XO52" s="17">
        <v>0</v>
      </c>
      <c r="XP52" s="17"/>
      <c r="XQ52" s="17"/>
      <c r="XR52" s="17"/>
      <c r="XS52" s="17">
        <v>0</v>
      </c>
      <c r="XT52" s="17"/>
      <c r="XU52" s="17"/>
      <c r="XV52" s="17"/>
      <c r="XW52" s="17">
        <v>0</v>
      </c>
    </row>
    <row r="53" spans="1:647" ht="24" customHeight="1" x14ac:dyDescent="0.35">
      <c r="A53" s="1"/>
      <c r="B53" s="16" t="s">
        <v>76</v>
      </c>
      <c r="C53" s="16" t="s">
        <v>786</v>
      </c>
      <c r="D53" s="17"/>
      <c r="E53" s="17"/>
      <c r="F53" s="17"/>
      <c r="G53" s="17">
        <v>0</v>
      </c>
      <c r="H53" s="17"/>
      <c r="I53" s="17"/>
      <c r="J53" s="17"/>
      <c r="K53" s="17">
        <v>0</v>
      </c>
      <c r="L53" s="17"/>
      <c r="M53" s="17"/>
      <c r="N53" s="17"/>
      <c r="O53" s="17">
        <v>0</v>
      </c>
      <c r="P53" s="17">
        <v>651.6</v>
      </c>
      <c r="Q53" s="17">
        <v>646.79999999999995</v>
      </c>
      <c r="R53" s="17">
        <v>646.79789000000005</v>
      </c>
      <c r="S53" s="17">
        <v>4.8021099999999999</v>
      </c>
      <c r="T53" s="17">
        <v>216.3</v>
      </c>
      <c r="U53" s="17">
        <v>211.44</v>
      </c>
      <c r="V53" s="17">
        <v>211.44126</v>
      </c>
      <c r="W53" s="17">
        <v>4.8587400000000001</v>
      </c>
      <c r="X53" s="17"/>
      <c r="Y53" s="17"/>
      <c r="Z53" s="17"/>
      <c r="AA53" s="17">
        <v>0</v>
      </c>
      <c r="AB53" s="17"/>
      <c r="AC53" s="17"/>
      <c r="AD53" s="17"/>
      <c r="AE53" s="17">
        <v>0</v>
      </c>
      <c r="AF53" s="17">
        <v>90.1</v>
      </c>
      <c r="AG53" s="17">
        <v>92.22</v>
      </c>
      <c r="AH53" s="17">
        <v>92.226339999999993</v>
      </c>
      <c r="AI53" s="17">
        <v>-2.1263399999999999</v>
      </c>
      <c r="AJ53" s="17">
        <v>203.2</v>
      </c>
      <c r="AK53" s="17">
        <v>240.17</v>
      </c>
      <c r="AL53" s="17">
        <v>235.97717</v>
      </c>
      <c r="AM53" s="17">
        <v>-32.777169999999998</v>
      </c>
      <c r="AN53" s="17"/>
      <c r="AO53" s="17"/>
      <c r="AP53" s="17"/>
      <c r="AQ53" s="17">
        <v>0</v>
      </c>
      <c r="AR53" s="17"/>
      <c r="AS53" s="17"/>
      <c r="AT53" s="17"/>
      <c r="AU53" s="17">
        <v>0</v>
      </c>
      <c r="AV53" s="17">
        <v>162.30000000000001</v>
      </c>
      <c r="AW53" s="17">
        <v>151.05556000000001</v>
      </c>
      <c r="AX53" s="17">
        <v>128.49066999999999</v>
      </c>
      <c r="AY53" s="17">
        <v>33.809330000000003</v>
      </c>
      <c r="AZ53" s="17">
        <v>162.80000000000001</v>
      </c>
      <c r="BA53" s="17">
        <v>151.05556000000001</v>
      </c>
      <c r="BB53" s="17">
        <v>128.49066999999999</v>
      </c>
      <c r="BC53" s="17">
        <v>34.309330000000003</v>
      </c>
      <c r="BD53" s="17">
        <v>162.30000000000001</v>
      </c>
      <c r="BE53" s="17">
        <v>151.05556000000001</v>
      </c>
      <c r="BF53" s="17">
        <v>128.49066999999999</v>
      </c>
      <c r="BG53" s="17">
        <v>33.809330000000003</v>
      </c>
      <c r="BH53" s="17">
        <v>251.9</v>
      </c>
      <c r="BI53" s="17">
        <v>226.58332999999999</v>
      </c>
      <c r="BJ53" s="17">
        <v>192.73600999999999</v>
      </c>
      <c r="BK53" s="17">
        <v>59.163989999999998</v>
      </c>
      <c r="BL53" s="17">
        <v>207.8</v>
      </c>
      <c r="BM53" s="17">
        <v>204.88</v>
      </c>
      <c r="BN53" s="17">
        <v>204.87801999999999</v>
      </c>
      <c r="BO53" s="17">
        <v>2.92198</v>
      </c>
      <c r="BP53" s="17">
        <v>109.2</v>
      </c>
      <c r="BQ53" s="17">
        <v>102.44</v>
      </c>
      <c r="BR53" s="17">
        <v>102.43901</v>
      </c>
      <c r="BS53" s="17">
        <v>6.7609899999999996</v>
      </c>
      <c r="BT53" s="17">
        <v>566.5</v>
      </c>
      <c r="BU53" s="17">
        <v>568.29999999999995</v>
      </c>
      <c r="BV53" s="17">
        <v>568.29854</v>
      </c>
      <c r="BW53" s="17">
        <v>-1.79854</v>
      </c>
      <c r="BX53" s="17">
        <v>10.5</v>
      </c>
      <c r="BY53" s="17">
        <v>10.56</v>
      </c>
      <c r="BZ53" s="17"/>
      <c r="CA53" s="17">
        <v>10.5</v>
      </c>
      <c r="CB53" s="17"/>
      <c r="CC53" s="17"/>
      <c r="CD53" s="17"/>
      <c r="CE53" s="17">
        <v>0</v>
      </c>
      <c r="CF53" s="17"/>
      <c r="CG53" s="17"/>
      <c r="CH53" s="17"/>
      <c r="CI53" s="17">
        <v>0</v>
      </c>
      <c r="CJ53" s="17"/>
      <c r="CK53" s="17"/>
      <c r="CL53" s="17"/>
      <c r="CM53" s="17">
        <v>0</v>
      </c>
      <c r="CN53" s="17"/>
      <c r="CO53" s="17"/>
      <c r="CP53" s="17"/>
      <c r="CQ53" s="17">
        <v>0</v>
      </c>
      <c r="CR53" s="17">
        <v>164.8</v>
      </c>
      <c r="CS53" s="17">
        <v>164.71</v>
      </c>
      <c r="CT53" s="17">
        <v>164.70732000000001</v>
      </c>
      <c r="CU53" s="17">
        <v>9.2679999999999998E-2</v>
      </c>
      <c r="CV53" s="17">
        <v>7.5</v>
      </c>
      <c r="CW53" s="17">
        <v>6.83</v>
      </c>
      <c r="CX53" s="17">
        <v>5.1346499999999997</v>
      </c>
      <c r="CY53" s="17">
        <v>2.3653499999999998</v>
      </c>
      <c r="CZ53" s="17">
        <v>3.7</v>
      </c>
      <c r="DA53" s="17">
        <v>3.75</v>
      </c>
      <c r="DB53" s="17">
        <v>2.8184800000000001</v>
      </c>
      <c r="DC53" s="17">
        <v>0.88151999999999997</v>
      </c>
      <c r="DD53" s="17">
        <v>0</v>
      </c>
      <c r="DE53" s="17">
        <v>0</v>
      </c>
      <c r="DF53" s="17">
        <v>0</v>
      </c>
      <c r="DG53" s="17">
        <v>0</v>
      </c>
      <c r="DH53" s="17">
        <v>6.7</v>
      </c>
      <c r="DI53" s="17">
        <v>2.95</v>
      </c>
      <c r="DJ53" s="17">
        <v>6.8787000000000003</v>
      </c>
      <c r="DK53" s="17">
        <v>-0.1787</v>
      </c>
      <c r="DL53" s="17">
        <v>10.8</v>
      </c>
      <c r="DM53" s="17">
        <v>11.77</v>
      </c>
      <c r="DN53" s="17">
        <v>14.9922</v>
      </c>
      <c r="DO53" s="17">
        <v>-4.1921999999999997</v>
      </c>
      <c r="DP53" s="17">
        <v>74</v>
      </c>
      <c r="DQ53" s="17">
        <v>64.48</v>
      </c>
      <c r="DR53" s="17">
        <v>82.10754</v>
      </c>
      <c r="DS53" s="17">
        <v>-8.1075400000000002</v>
      </c>
      <c r="DT53" s="17">
        <v>2.9</v>
      </c>
      <c r="DU53" s="17">
        <v>0</v>
      </c>
      <c r="DV53" s="17">
        <v>8.7367699999999999</v>
      </c>
      <c r="DW53" s="17">
        <v>-5.8367699999999996</v>
      </c>
      <c r="DX53" s="17"/>
      <c r="DY53" s="17"/>
      <c r="DZ53" s="17"/>
      <c r="EA53" s="17">
        <v>0</v>
      </c>
      <c r="EB53" s="17"/>
      <c r="EC53" s="17"/>
      <c r="ED53" s="17"/>
      <c r="EE53" s="17">
        <v>0</v>
      </c>
      <c r="EF53" s="17"/>
      <c r="EG53" s="17"/>
      <c r="EH53" s="17"/>
      <c r="EI53" s="17">
        <v>0</v>
      </c>
      <c r="EJ53" s="17">
        <v>111.1</v>
      </c>
      <c r="EK53" s="17">
        <v>109.52</v>
      </c>
      <c r="EL53" s="17">
        <v>112.90537</v>
      </c>
      <c r="EM53" s="17">
        <v>-1.8053699999999999</v>
      </c>
      <c r="EN53" s="17">
        <v>222.2</v>
      </c>
      <c r="EO53" s="17">
        <v>221.56</v>
      </c>
      <c r="EP53" s="17">
        <v>221.25516999999999</v>
      </c>
      <c r="EQ53" s="17">
        <v>0.94482999999999995</v>
      </c>
      <c r="ER53" s="17"/>
      <c r="ES53" s="17"/>
      <c r="ET53" s="17"/>
      <c r="EU53" s="17">
        <v>0</v>
      </c>
      <c r="EV53" s="17"/>
      <c r="EW53" s="17"/>
      <c r="EX53" s="17"/>
      <c r="EY53" s="17">
        <v>0</v>
      </c>
      <c r="EZ53" s="17"/>
      <c r="FA53" s="17"/>
      <c r="FB53" s="17"/>
      <c r="FC53" s="17">
        <v>0</v>
      </c>
      <c r="FD53" s="17">
        <v>6.5</v>
      </c>
      <c r="FE53" s="17">
        <v>6.39</v>
      </c>
      <c r="FF53" s="17">
        <v>6.39</v>
      </c>
      <c r="FG53" s="17">
        <v>0.11</v>
      </c>
      <c r="FH53" s="17">
        <v>231.6</v>
      </c>
      <c r="FI53" s="17">
        <v>229.57</v>
      </c>
      <c r="FJ53" s="17">
        <v>229.57073</v>
      </c>
      <c r="FK53" s="17">
        <v>2.0292699999999999</v>
      </c>
      <c r="FL53" s="17">
        <v>75</v>
      </c>
      <c r="FM53" s="17">
        <v>78.47</v>
      </c>
      <c r="FN53" s="17">
        <v>73.380380000000002</v>
      </c>
      <c r="FO53" s="17">
        <v>1.6196200000000001</v>
      </c>
      <c r="FP53" s="17">
        <v>149.30000000000001</v>
      </c>
      <c r="FQ53" s="17">
        <v>151.08000000000001</v>
      </c>
      <c r="FR53" s="17">
        <v>151.07599999999999</v>
      </c>
      <c r="FS53" s="17">
        <v>-1.776</v>
      </c>
      <c r="FT53" s="17">
        <v>42.4</v>
      </c>
      <c r="FU53" s="17">
        <v>41.5</v>
      </c>
      <c r="FV53" s="17">
        <v>41.498959999999997</v>
      </c>
      <c r="FW53" s="17">
        <v>0.90103999999999995</v>
      </c>
      <c r="FX53" s="17">
        <v>18.7</v>
      </c>
      <c r="FY53" s="17">
        <v>19.29</v>
      </c>
      <c r="FZ53" s="17">
        <v>19.28585</v>
      </c>
      <c r="GA53" s="17">
        <v>-0.58584999999999998</v>
      </c>
      <c r="GB53" s="17">
        <v>18.600000000000001</v>
      </c>
      <c r="GC53" s="17">
        <v>19.12</v>
      </c>
      <c r="GD53" s="17">
        <v>19.121949999999998</v>
      </c>
      <c r="GE53" s="17">
        <v>-0.52195000000000003</v>
      </c>
      <c r="GF53" s="17">
        <v>94.5</v>
      </c>
      <c r="GG53" s="17">
        <v>87.66</v>
      </c>
      <c r="GH53" s="17">
        <v>87.657560000000004</v>
      </c>
      <c r="GI53" s="17">
        <v>6.8424399999999999</v>
      </c>
      <c r="GJ53" s="17">
        <v>0</v>
      </c>
      <c r="GK53" s="17">
        <v>0</v>
      </c>
      <c r="GL53" s="17">
        <v>0</v>
      </c>
      <c r="GM53" s="17">
        <v>0</v>
      </c>
      <c r="GN53" s="17">
        <v>31.5</v>
      </c>
      <c r="GO53" s="17">
        <v>0</v>
      </c>
      <c r="GP53" s="17">
        <v>0</v>
      </c>
      <c r="GQ53" s="17">
        <v>31.5</v>
      </c>
      <c r="GR53" s="17">
        <v>12.1</v>
      </c>
      <c r="GS53" s="17">
        <v>0</v>
      </c>
      <c r="GT53" s="17"/>
      <c r="GU53" s="17">
        <v>12.1</v>
      </c>
      <c r="GV53" s="17">
        <v>108.8</v>
      </c>
      <c r="GW53" s="17">
        <v>107.92</v>
      </c>
      <c r="GX53" s="17">
        <v>110.91316999999999</v>
      </c>
      <c r="GY53" s="17">
        <v>-2.1131700000000002</v>
      </c>
      <c r="GZ53" s="17">
        <v>8.3000000000000007</v>
      </c>
      <c r="HA53" s="17">
        <v>0</v>
      </c>
      <c r="HB53" s="17">
        <v>9.09</v>
      </c>
      <c r="HC53" s="17">
        <v>-0.79</v>
      </c>
      <c r="HD53" s="17">
        <v>8.4</v>
      </c>
      <c r="HE53" s="17">
        <v>6.06</v>
      </c>
      <c r="HF53" s="17">
        <v>9.9490999999999996</v>
      </c>
      <c r="HG53" s="17">
        <v>-1.5490999999999999</v>
      </c>
      <c r="HH53" s="17">
        <v>46.2</v>
      </c>
      <c r="HI53" s="17">
        <v>47.27</v>
      </c>
      <c r="HJ53" s="17">
        <v>47.26634</v>
      </c>
      <c r="HK53" s="17">
        <v>-1.0663400000000001</v>
      </c>
      <c r="HL53" s="17">
        <v>42</v>
      </c>
      <c r="HM53" s="17">
        <v>13</v>
      </c>
      <c r="HN53" s="17">
        <v>13</v>
      </c>
      <c r="HO53" s="17">
        <v>29</v>
      </c>
      <c r="HP53" s="17">
        <v>3.8</v>
      </c>
      <c r="HQ53" s="17">
        <v>3.89</v>
      </c>
      <c r="HR53" s="17">
        <v>3.8872599999999999</v>
      </c>
      <c r="HS53" s="17">
        <v>-8.7260000000000004E-2</v>
      </c>
      <c r="HT53" s="17">
        <v>37.9</v>
      </c>
      <c r="HU53" s="17">
        <v>34.42</v>
      </c>
      <c r="HV53" s="17">
        <v>34.419510000000002</v>
      </c>
      <c r="HW53" s="17">
        <v>3.4804900000000001</v>
      </c>
      <c r="HX53" s="17">
        <v>174.9</v>
      </c>
      <c r="HY53" s="17">
        <v>171.54</v>
      </c>
      <c r="HZ53" s="17">
        <v>171.54185000000001</v>
      </c>
      <c r="IA53" s="17">
        <v>3.3581500000000002</v>
      </c>
      <c r="IB53" s="17"/>
      <c r="IC53" s="17"/>
      <c r="ID53" s="17"/>
      <c r="IE53" s="17">
        <v>0</v>
      </c>
      <c r="IF53" s="17"/>
      <c r="IG53" s="17"/>
      <c r="IH53" s="17"/>
      <c r="II53" s="17">
        <v>0</v>
      </c>
      <c r="IJ53" s="17"/>
      <c r="IK53" s="17"/>
      <c r="IL53" s="17"/>
      <c r="IM53" s="17">
        <v>0</v>
      </c>
      <c r="IN53" s="17">
        <v>47</v>
      </c>
      <c r="IO53" s="17">
        <v>48.42</v>
      </c>
      <c r="IP53" s="17">
        <v>48.41648</v>
      </c>
      <c r="IQ53" s="17">
        <v>-1.41648</v>
      </c>
      <c r="IR53" s="17"/>
      <c r="IS53" s="17"/>
      <c r="IT53" s="17"/>
      <c r="IU53" s="17">
        <v>0</v>
      </c>
      <c r="IV53" s="17"/>
      <c r="IW53" s="17"/>
      <c r="IX53" s="17"/>
      <c r="IY53" s="17">
        <v>0</v>
      </c>
      <c r="IZ53" s="17"/>
      <c r="JA53" s="17"/>
      <c r="JB53" s="17"/>
      <c r="JC53" s="17">
        <v>0</v>
      </c>
      <c r="JD53" s="17">
        <v>87.2</v>
      </c>
      <c r="JE53" s="17">
        <v>84.01</v>
      </c>
      <c r="JF53" s="17">
        <v>88.815600000000003</v>
      </c>
      <c r="JG53" s="17">
        <v>-1.6155999999999999</v>
      </c>
      <c r="JH53" s="17">
        <v>0</v>
      </c>
      <c r="JI53" s="17"/>
      <c r="JJ53" s="17"/>
      <c r="JK53" s="17">
        <v>0</v>
      </c>
      <c r="JL53" s="17">
        <v>173.4</v>
      </c>
      <c r="JM53" s="17">
        <v>150.66667000000001</v>
      </c>
      <c r="JN53" s="17">
        <v>150.66667000000001</v>
      </c>
      <c r="JO53" s="17">
        <v>22.733329999999999</v>
      </c>
      <c r="JP53" s="17"/>
      <c r="JQ53" s="17"/>
      <c r="JR53" s="17"/>
      <c r="JS53" s="17">
        <v>0</v>
      </c>
      <c r="JT53" s="17">
        <v>72</v>
      </c>
      <c r="JU53" s="17">
        <v>75.333330000000004</v>
      </c>
      <c r="JV53" s="17">
        <v>75.333330000000004</v>
      </c>
      <c r="JW53" s="17">
        <v>-3.3333300000000001</v>
      </c>
      <c r="JX53" s="17">
        <v>0</v>
      </c>
      <c r="JY53" s="17">
        <v>0</v>
      </c>
      <c r="JZ53" s="17">
        <v>0</v>
      </c>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v>0</v>
      </c>
      <c r="LB53" s="17">
        <v>0</v>
      </c>
      <c r="LC53" s="17">
        <v>0</v>
      </c>
      <c r="LD53" s="17">
        <v>1.8</v>
      </c>
      <c r="LE53" s="17">
        <v>3.99</v>
      </c>
      <c r="LF53" s="17">
        <v>3.9931199999999998</v>
      </c>
      <c r="LG53" s="17">
        <v>-2.19312</v>
      </c>
      <c r="LH53" s="17">
        <v>271.2</v>
      </c>
      <c r="LI53" s="17">
        <v>271.11</v>
      </c>
      <c r="LJ53" s="17">
        <v>160.02970999999999</v>
      </c>
      <c r="LK53" s="17">
        <v>111.17028999999999</v>
      </c>
      <c r="LL53" s="17">
        <v>134.30000000000001</v>
      </c>
      <c r="LM53" s="17">
        <v>133.68</v>
      </c>
      <c r="LN53" s="17">
        <v>133.67995999999999</v>
      </c>
      <c r="LO53" s="17">
        <v>0.62004000000000004</v>
      </c>
      <c r="LP53" s="17">
        <v>62.4</v>
      </c>
      <c r="LQ53" s="17">
        <v>63.43</v>
      </c>
      <c r="LR53" s="17">
        <v>67.461460000000002</v>
      </c>
      <c r="LS53" s="17">
        <v>-5.0614600000000003</v>
      </c>
      <c r="LT53" s="17">
        <v>80.7</v>
      </c>
      <c r="LU53" s="17">
        <v>78.569999999999993</v>
      </c>
      <c r="LV53" s="17">
        <v>78.567999999999998</v>
      </c>
      <c r="LW53" s="17">
        <v>2.1320000000000001</v>
      </c>
      <c r="LX53" s="17">
        <v>19.2</v>
      </c>
      <c r="LY53" s="17">
        <v>19</v>
      </c>
      <c r="LZ53" s="17">
        <v>30.097560000000001</v>
      </c>
      <c r="MA53" s="17">
        <v>-10.89756</v>
      </c>
      <c r="MB53" s="17"/>
      <c r="MC53" s="17"/>
      <c r="MD53" s="17"/>
      <c r="ME53" s="17">
        <v>0</v>
      </c>
      <c r="MF53" s="17"/>
      <c r="MG53" s="17"/>
      <c r="MH53" s="17"/>
      <c r="MI53" s="17">
        <v>0</v>
      </c>
      <c r="MJ53" s="17"/>
      <c r="MK53" s="17"/>
      <c r="ML53" s="17"/>
      <c r="MM53" s="17">
        <v>0</v>
      </c>
      <c r="MN53" s="17"/>
      <c r="MO53" s="17">
        <v>0</v>
      </c>
      <c r="MP53" s="17">
        <v>146.66612000000001</v>
      </c>
      <c r="MQ53" s="17">
        <v>-146.66612000000001</v>
      </c>
      <c r="MR53" s="17">
        <v>152.5</v>
      </c>
      <c r="MS53" s="17">
        <v>144.31333000000001</v>
      </c>
      <c r="MT53" s="17">
        <v>146.66612000000001</v>
      </c>
      <c r="MU53" s="17">
        <v>5.8338799999999997</v>
      </c>
      <c r="MV53" s="17">
        <v>71.900000000000006</v>
      </c>
      <c r="MW53" s="17">
        <v>72.156670000000005</v>
      </c>
      <c r="MX53" s="17">
        <v>146.66612000000001</v>
      </c>
      <c r="MY53" s="17">
        <v>-74.766120000000001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91.6</v>
      </c>
      <c r="OG53" s="17">
        <v>105.59</v>
      </c>
      <c r="OH53" s="17">
        <v>113.129</v>
      </c>
      <c r="OI53" s="17">
        <v>-21.529</v>
      </c>
      <c r="OJ53" s="17">
        <v>0</v>
      </c>
      <c r="OK53" s="17">
        <v>0</v>
      </c>
      <c r="OL53" s="17">
        <v>0</v>
      </c>
      <c r="OM53" s="17">
        <v>0</v>
      </c>
      <c r="ON53" s="17">
        <v>0</v>
      </c>
      <c r="OO53" s="17">
        <v>3.51</v>
      </c>
      <c r="OP53" s="17">
        <v>3.512</v>
      </c>
      <c r="OQ53" s="17">
        <v>-3.512</v>
      </c>
      <c r="OR53" s="17">
        <v>0</v>
      </c>
      <c r="OS53" s="17">
        <v>0</v>
      </c>
      <c r="OT53" s="17">
        <v>0</v>
      </c>
      <c r="OU53" s="17">
        <v>0</v>
      </c>
      <c r="OV53" s="17">
        <v>20</v>
      </c>
      <c r="OW53" s="17">
        <v>20</v>
      </c>
      <c r="OX53" s="17">
        <v>17.560980000000001</v>
      </c>
      <c r="OY53" s="17">
        <v>2.4390200000000002</v>
      </c>
      <c r="OZ53" s="17">
        <v>9.9</v>
      </c>
      <c r="PA53" s="17">
        <v>9.98</v>
      </c>
      <c r="PB53" s="17">
        <v>9.9830000000000005</v>
      </c>
      <c r="PC53" s="17">
        <v>-8.3000000000000004E-2</v>
      </c>
      <c r="PD53" s="17">
        <v>5.4</v>
      </c>
      <c r="PE53" s="17">
        <v>5.67</v>
      </c>
      <c r="PF53" s="17">
        <v>5.67</v>
      </c>
      <c r="PG53" s="17">
        <v>-0.27</v>
      </c>
      <c r="PH53" s="17">
        <v>1.2</v>
      </c>
      <c r="PI53" s="17">
        <v>1</v>
      </c>
      <c r="PJ53" s="17">
        <v>1</v>
      </c>
      <c r="PK53" s="17">
        <v>0.2</v>
      </c>
      <c r="PL53" s="17">
        <v>3.3</v>
      </c>
      <c r="PM53" s="17">
        <v>3.4</v>
      </c>
      <c r="PN53" s="17">
        <v>3.4</v>
      </c>
      <c r="PO53" s="17">
        <v>-0.1</v>
      </c>
      <c r="PP53" s="17">
        <v>5.2</v>
      </c>
      <c r="PQ53" s="17">
        <v>5</v>
      </c>
      <c r="PR53" s="17">
        <v>5</v>
      </c>
      <c r="PS53" s="17">
        <v>0.2</v>
      </c>
      <c r="PT53" s="17">
        <v>20.399999999999999</v>
      </c>
      <c r="PU53" s="17">
        <v>19.510000000000002</v>
      </c>
      <c r="PV53" s="17">
        <v>19.5122</v>
      </c>
      <c r="PW53" s="17">
        <v>0.88780000000000003</v>
      </c>
      <c r="PX53" s="17">
        <v>15.3</v>
      </c>
      <c r="PY53" s="17">
        <v>19.510000000000002</v>
      </c>
      <c r="PZ53" s="17">
        <v>19.5122</v>
      </c>
      <c r="QA53" s="17">
        <v>-4.2122000000000002</v>
      </c>
      <c r="QB53" s="17">
        <v>18.7</v>
      </c>
      <c r="QC53" s="17">
        <v>17.559999999999999</v>
      </c>
      <c r="QD53" s="17">
        <v>17.560980000000001</v>
      </c>
      <c r="QE53" s="17">
        <v>1.1390199999999999</v>
      </c>
      <c r="QF53" s="17">
        <v>3.8</v>
      </c>
      <c r="QG53" s="17">
        <v>3.5</v>
      </c>
      <c r="QH53" s="17">
        <v>3.5</v>
      </c>
      <c r="QI53" s="17">
        <v>0.3</v>
      </c>
      <c r="QJ53" s="17">
        <v>18.5</v>
      </c>
      <c r="QK53" s="17">
        <v>17.95</v>
      </c>
      <c r="QL53" s="17">
        <v>17.951219999999999</v>
      </c>
      <c r="QM53" s="17">
        <v>0.54878000000000005</v>
      </c>
      <c r="QN53" s="17">
        <v>0</v>
      </c>
      <c r="QO53" s="17">
        <v>0</v>
      </c>
      <c r="QP53" s="17">
        <v>0</v>
      </c>
      <c r="QQ53" s="17">
        <v>0</v>
      </c>
      <c r="QR53" s="17">
        <v>0</v>
      </c>
      <c r="QS53" s="17">
        <v>0</v>
      </c>
      <c r="QT53" s="17">
        <v>0</v>
      </c>
      <c r="QU53" s="17">
        <v>0</v>
      </c>
      <c r="QV53" s="17">
        <v>25.4</v>
      </c>
      <c r="QW53" s="17">
        <v>25.9</v>
      </c>
      <c r="QX53" s="17">
        <v>28.359000000000002</v>
      </c>
      <c r="QY53" s="17">
        <v>-2.9590000000000001</v>
      </c>
      <c r="QZ53" s="17">
        <v>76.400000000000006</v>
      </c>
      <c r="RA53" s="17">
        <v>74.02</v>
      </c>
      <c r="RB53" s="17">
        <v>85.132000000000005</v>
      </c>
      <c r="RC53" s="17">
        <v>-8.7319999999999993</v>
      </c>
      <c r="RD53" s="17"/>
      <c r="RE53" s="17"/>
      <c r="RF53" s="17"/>
      <c r="RG53" s="17">
        <v>0</v>
      </c>
      <c r="RH53" s="17"/>
      <c r="RI53" s="17"/>
      <c r="RJ53" s="17"/>
      <c r="RK53" s="17">
        <v>0</v>
      </c>
      <c r="RL53" s="17"/>
      <c r="RM53" s="17"/>
      <c r="RN53" s="17"/>
      <c r="RO53" s="17">
        <v>0</v>
      </c>
      <c r="RP53" s="17"/>
      <c r="RQ53" s="17"/>
      <c r="RR53" s="17"/>
      <c r="RS53" s="17">
        <v>0</v>
      </c>
      <c r="RT53" s="17">
        <v>0</v>
      </c>
      <c r="RU53" s="17">
        <v>0</v>
      </c>
      <c r="RV53" s="17">
        <v>0</v>
      </c>
      <c r="RW53" s="17">
        <v>0</v>
      </c>
      <c r="RX53" s="17">
        <v>3.4</v>
      </c>
      <c r="RY53" s="17">
        <v>2.38</v>
      </c>
      <c r="RZ53" s="17">
        <v>2.379</v>
      </c>
      <c r="SA53" s="17">
        <v>1.0209999999999999</v>
      </c>
      <c r="SB53" s="17">
        <v>20.2</v>
      </c>
      <c r="SC53" s="17">
        <v>19.87</v>
      </c>
      <c r="SD53" s="17">
        <v>11.62162</v>
      </c>
      <c r="SE53" s="17">
        <v>8.5783799999999992</v>
      </c>
      <c r="SF53" s="17">
        <v>3</v>
      </c>
      <c r="SG53" s="17">
        <v>2</v>
      </c>
      <c r="SH53" s="17">
        <v>2</v>
      </c>
      <c r="SI53" s="17">
        <v>1</v>
      </c>
      <c r="SJ53" s="17"/>
      <c r="SK53" s="17"/>
      <c r="SL53" s="17">
        <v>0.7</v>
      </c>
      <c r="SM53" s="17">
        <v>-0.7</v>
      </c>
      <c r="SN53" s="17">
        <v>19.8</v>
      </c>
      <c r="SO53" s="17">
        <v>19.12</v>
      </c>
      <c r="SP53" s="17">
        <v>19.121949999999998</v>
      </c>
      <c r="SQ53" s="17">
        <v>0.67805000000000004</v>
      </c>
      <c r="SR53" s="17">
        <v>9.6</v>
      </c>
      <c r="SS53" s="17">
        <v>9.5</v>
      </c>
      <c r="ST53" s="17">
        <v>9.5</v>
      </c>
      <c r="SU53" s="17">
        <v>0.1</v>
      </c>
      <c r="SV53" s="17">
        <v>18.3</v>
      </c>
      <c r="SW53" s="17">
        <v>16.59</v>
      </c>
      <c r="SX53" s="17">
        <v>16.585370000000001</v>
      </c>
      <c r="SY53" s="17">
        <v>1.7146300000000001</v>
      </c>
      <c r="SZ53" s="17">
        <v>20.3</v>
      </c>
      <c r="TA53" s="17">
        <v>19.510000000000002</v>
      </c>
      <c r="TB53" s="17">
        <v>19.5122</v>
      </c>
      <c r="TC53" s="17">
        <v>0.78779999999999994</v>
      </c>
      <c r="TD53" s="17">
        <v>20</v>
      </c>
      <c r="TE53" s="17">
        <v>19.32</v>
      </c>
      <c r="TF53" s="17">
        <v>19.317070000000001</v>
      </c>
      <c r="TG53" s="17">
        <v>0.68293000000000004</v>
      </c>
      <c r="TH53" s="17">
        <v>18.2</v>
      </c>
      <c r="TI53" s="17">
        <v>19.3</v>
      </c>
      <c r="TJ53" s="17">
        <v>17.856999999999999</v>
      </c>
      <c r="TK53" s="17">
        <v>0.34300000000000003</v>
      </c>
      <c r="TL53" s="17">
        <v>58.5</v>
      </c>
      <c r="TM53" s="17">
        <v>52</v>
      </c>
      <c r="TN53" s="17">
        <v>52.002000000000002</v>
      </c>
      <c r="TO53" s="17">
        <v>6.4980000000000002</v>
      </c>
      <c r="TP53" s="17">
        <v>0</v>
      </c>
      <c r="TQ53" s="17">
        <v>0</v>
      </c>
      <c r="TR53" s="17">
        <v>0</v>
      </c>
      <c r="TS53" s="17">
        <v>0</v>
      </c>
      <c r="TT53" s="17">
        <v>94.6</v>
      </c>
      <c r="TU53" s="17">
        <v>97.63</v>
      </c>
      <c r="TV53" s="17">
        <v>77.302000000000007</v>
      </c>
      <c r="TW53" s="17">
        <v>17.297999999999998</v>
      </c>
      <c r="TX53" s="17">
        <v>96.3</v>
      </c>
      <c r="TY53" s="17">
        <v>114.94</v>
      </c>
      <c r="TZ53" s="17">
        <v>95.885999999999996</v>
      </c>
      <c r="UA53" s="17">
        <v>0.41399999999999998</v>
      </c>
      <c r="UB53" s="17">
        <v>8.6</v>
      </c>
      <c r="UC53" s="17">
        <v>7.84</v>
      </c>
      <c r="UD53" s="17">
        <v>7.8390000000000004</v>
      </c>
      <c r="UE53" s="17">
        <v>0.76100000000000001</v>
      </c>
      <c r="UF53" s="17">
        <v>7.6</v>
      </c>
      <c r="UG53" s="17">
        <v>5.25</v>
      </c>
      <c r="UH53" s="17">
        <v>5.25</v>
      </c>
      <c r="UI53" s="17">
        <v>2.35</v>
      </c>
      <c r="UJ53" s="17">
        <v>20.9</v>
      </c>
      <c r="UK53" s="17">
        <v>19.510000000000002</v>
      </c>
      <c r="UL53" s="17">
        <v>19.5122</v>
      </c>
      <c r="UM53" s="17">
        <v>1.3877999999999999</v>
      </c>
      <c r="UN53" s="17">
        <v>6.2</v>
      </c>
      <c r="UO53" s="17">
        <v>8</v>
      </c>
      <c r="UP53" s="17">
        <v>8</v>
      </c>
      <c r="UQ53" s="17">
        <v>-1.8</v>
      </c>
      <c r="UR53" s="17">
        <v>7.5</v>
      </c>
      <c r="US53" s="17">
        <v>8.4</v>
      </c>
      <c r="UT53" s="17">
        <v>8.4</v>
      </c>
      <c r="UU53" s="17">
        <v>-0.9</v>
      </c>
      <c r="UV53" s="17">
        <v>20.399999999999999</v>
      </c>
      <c r="UW53" s="17">
        <v>19.510000000000002</v>
      </c>
      <c r="UX53" s="17">
        <v>19.5122</v>
      </c>
      <c r="UY53" s="17">
        <v>0.88780000000000003</v>
      </c>
      <c r="UZ53" s="17">
        <v>20.399999999999999</v>
      </c>
      <c r="VA53" s="17">
        <v>19.510000000000002</v>
      </c>
      <c r="VB53" s="17">
        <v>19.5122</v>
      </c>
      <c r="VC53" s="17">
        <v>0.88780000000000003</v>
      </c>
      <c r="VD53" s="17">
        <v>20.2</v>
      </c>
      <c r="VE53" s="17">
        <v>19.510000000000002</v>
      </c>
      <c r="VF53" s="17">
        <v>19.5122</v>
      </c>
      <c r="VG53" s="17">
        <v>0.68779999999999997</v>
      </c>
      <c r="VH53" s="17">
        <v>0</v>
      </c>
      <c r="VI53" s="17">
        <v>2.2999999999999998</v>
      </c>
      <c r="VJ53" s="17">
        <v>2.2970000000000002</v>
      </c>
      <c r="VK53" s="17">
        <v>-2.2970000000000002</v>
      </c>
      <c r="VL53" s="17">
        <v>0</v>
      </c>
      <c r="VM53" s="17">
        <v>0</v>
      </c>
      <c r="VN53" s="17">
        <v>0</v>
      </c>
      <c r="VO53" s="17">
        <v>0</v>
      </c>
      <c r="VP53" s="17">
        <v>0</v>
      </c>
      <c r="VQ53" s="17">
        <v>0</v>
      </c>
      <c r="VR53" s="17">
        <v>0</v>
      </c>
      <c r="VS53" s="17">
        <v>0</v>
      </c>
      <c r="VT53" s="17">
        <v>0</v>
      </c>
      <c r="VU53" s="17">
        <v>0</v>
      </c>
      <c r="VV53" s="17">
        <v>0</v>
      </c>
      <c r="VW53" s="17">
        <v>0</v>
      </c>
      <c r="VX53" s="17">
        <v>0.4</v>
      </c>
      <c r="VY53" s="17">
        <v>0.4</v>
      </c>
      <c r="VZ53" s="17">
        <v>0.6</v>
      </c>
      <c r="WA53" s="17">
        <v>-0.2</v>
      </c>
      <c r="WB53" s="17">
        <v>110.2</v>
      </c>
      <c r="WC53" s="17">
        <v>118.28</v>
      </c>
      <c r="WD53" s="17">
        <v>98</v>
      </c>
      <c r="WE53" s="17">
        <v>12.2</v>
      </c>
      <c r="WF53" s="17">
        <v>38.9</v>
      </c>
      <c r="WG53" s="17">
        <v>77.540000000000006</v>
      </c>
      <c r="WH53" s="17">
        <v>50</v>
      </c>
      <c r="WI53" s="17">
        <v>-11.1</v>
      </c>
      <c r="WJ53" s="17">
        <v>0</v>
      </c>
      <c r="WK53" s="17">
        <v>0</v>
      </c>
      <c r="WL53" s="17">
        <v>0</v>
      </c>
      <c r="WM53" s="17">
        <v>0</v>
      </c>
      <c r="WN53" s="17">
        <v>0</v>
      </c>
      <c r="WO53" s="17">
        <v>0</v>
      </c>
      <c r="WP53" s="17">
        <v>0</v>
      </c>
      <c r="WQ53" s="17">
        <v>0</v>
      </c>
      <c r="WR53" s="17">
        <v>9.6</v>
      </c>
      <c r="WS53" s="17">
        <v>9.4</v>
      </c>
      <c r="WT53" s="17">
        <v>9.4</v>
      </c>
      <c r="WU53" s="17">
        <v>0.2</v>
      </c>
      <c r="WV53" s="17">
        <v>20.100000000000001</v>
      </c>
      <c r="WW53" s="17">
        <v>19.32</v>
      </c>
      <c r="WX53" s="17">
        <v>19.317070000000001</v>
      </c>
      <c r="WY53" s="17">
        <v>0.78293000000000001</v>
      </c>
      <c r="WZ53" s="17">
        <v>9.6</v>
      </c>
      <c r="XA53" s="17">
        <v>9</v>
      </c>
      <c r="XB53" s="17">
        <v>10.8</v>
      </c>
      <c r="XC53" s="17">
        <v>-1.2</v>
      </c>
      <c r="XD53" s="17">
        <v>30.1</v>
      </c>
      <c r="XE53" s="17">
        <v>35</v>
      </c>
      <c r="XF53" s="17">
        <v>40</v>
      </c>
      <c r="XG53" s="17">
        <v>-9.9</v>
      </c>
      <c r="XH53" s="17"/>
      <c r="XI53" s="17"/>
      <c r="XJ53" s="17"/>
      <c r="XK53" s="17">
        <v>0</v>
      </c>
      <c r="XL53" s="17"/>
      <c r="XM53" s="17"/>
      <c r="XN53" s="17"/>
      <c r="XO53" s="17">
        <v>0</v>
      </c>
      <c r="XP53" s="17"/>
      <c r="XQ53" s="17"/>
      <c r="XR53" s="17"/>
      <c r="XS53" s="17">
        <v>0</v>
      </c>
      <c r="XT53" s="17"/>
      <c r="XU53" s="17"/>
      <c r="XV53" s="17"/>
      <c r="XW53" s="17">
        <v>0</v>
      </c>
    </row>
    <row r="54" spans="1:647" ht="24" customHeight="1" x14ac:dyDescent="0.35">
      <c r="A54" s="1"/>
      <c r="B54" s="16" t="s">
        <v>76</v>
      </c>
      <c r="C54" s="16" t="s">
        <v>787</v>
      </c>
      <c r="D54" s="17"/>
      <c r="E54" s="17"/>
      <c r="F54" s="17"/>
      <c r="G54" s="17">
        <v>0</v>
      </c>
      <c r="H54" s="17"/>
      <c r="I54" s="17"/>
      <c r="J54" s="17"/>
      <c r="K54" s="17">
        <v>0</v>
      </c>
      <c r="L54" s="17"/>
      <c r="M54" s="17"/>
      <c r="N54" s="17"/>
      <c r="O54" s="17">
        <v>0</v>
      </c>
      <c r="P54" s="17">
        <v>645.29999999999995</v>
      </c>
      <c r="Q54" s="17">
        <v>646.79999999999995</v>
      </c>
      <c r="R54" s="17">
        <v>646.79789000000005</v>
      </c>
      <c r="S54" s="17">
        <v>-1.4978899999999999</v>
      </c>
      <c r="T54" s="17">
        <v>215.8</v>
      </c>
      <c r="U54" s="17">
        <v>211.44</v>
      </c>
      <c r="V54" s="17">
        <v>211.44126</v>
      </c>
      <c r="W54" s="17">
        <v>4.3587400000000001</v>
      </c>
      <c r="X54" s="17"/>
      <c r="Y54" s="17"/>
      <c r="Z54" s="17"/>
      <c r="AA54" s="17">
        <v>0</v>
      </c>
      <c r="AB54" s="17"/>
      <c r="AC54" s="17"/>
      <c r="AD54" s="17"/>
      <c r="AE54" s="17">
        <v>0</v>
      </c>
      <c r="AF54" s="17">
        <v>88.3</v>
      </c>
      <c r="AG54" s="17">
        <v>92.22</v>
      </c>
      <c r="AH54" s="17">
        <v>92.226339999999993</v>
      </c>
      <c r="AI54" s="17">
        <v>-3.9263400000000002</v>
      </c>
      <c r="AJ54" s="17">
        <v>202.3</v>
      </c>
      <c r="AK54" s="17">
        <v>240.17</v>
      </c>
      <c r="AL54" s="17">
        <v>235.97717</v>
      </c>
      <c r="AM54" s="17">
        <v>-33.677169999999997</v>
      </c>
      <c r="AN54" s="17"/>
      <c r="AO54" s="17"/>
      <c r="AP54" s="17"/>
      <c r="AQ54" s="17">
        <v>0</v>
      </c>
      <c r="AR54" s="17"/>
      <c r="AS54" s="17"/>
      <c r="AT54" s="17"/>
      <c r="AU54" s="17">
        <v>0</v>
      </c>
      <c r="AV54" s="17">
        <v>139.30000000000001</v>
      </c>
      <c r="AW54" s="17">
        <v>134.81111000000001</v>
      </c>
      <c r="AX54" s="17">
        <v>122.83611000000001</v>
      </c>
      <c r="AY54" s="17">
        <v>16.463889999999999</v>
      </c>
      <c r="AZ54" s="17">
        <v>137.19999999999999</v>
      </c>
      <c r="BA54" s="17">
        <v>134.81111000000001</v>
      </c>
      <c r="BB54" s="17">
        <v>122.83611000000001</v>
      </c>
      <c r="BC54" s="17">
        <v>14.36389</v>
      </c>
      <c r="BD54" s="17">
        <v>136.5</v>
      </c>
      <c r="BE54" s="17">
        <v>134.81111000000001</v>
      </c>
      <c r="BF54" s="17">
        <v>122.83611000000001</v>
      </c>
      <c r="BG54" s="17">
        <v>13.66389</v>
      </c>
      <c r="BH54" s="17">
        <v>238.4</v>
      </c>
      <c r="BI54" s="17">
        <v>202.21666999999999</v>
      </c>
      <c r="BJ54" s="17">
        <v>184.25416999999999</v>
      </c>
      <c r="BK54" s="17">
        <v>54.145829999999997</v>
      </c>
      <c r="BL54" s="17">
        <v>207.5</v>
      </c>
      <c r="BM54" s="17">
        <v>204.88</v>
      </c>
      <c r="BN54" s="17">
        <v>204.87801999999999</v>
      </c>
      <c r="BO54" s="17">
        <v>2.6219800000000002</v>
      </c>
      <c r="BP54" s="17">
        <v>110.1</v>
      </c>
      <c r="BQ54" s="17">
        <v>102.44</v>
      </c>
      <c r="BR54" s="17">
        <v>102.43901</v>
      </c>
      <c r="BS54" s="17">
        <v>7.66099</v>
      </c>
      <c r="BT54" s="17">
        <v>556</v>
      </c>
      <c r="BU54" s="17">
        <v>568.29999999999995</v>
      </c>
      <c r="BV54" s="17">
        <v>568.29854</v>
      </c>
      <c r="BW54" s="17">
        <v>-12.298539999999999</v>
      </c>
      <c r="BX54" s="17">
        <v>10.4</v>
      </c>
      <c r="BY54" s="17">
        <v>10.56</v>
      </c>
      <c r="BZ54" s="17"/>
      <c r="CA54" s="17">
        <v>10.4</v>
      </c>
      <c r="CB54" s="17"/>
      <c r="CC54" s="17"/>
      <c r="CD54" s="17"/>
      <c r="CE54" s="17">
        <v>0</v>
      </c>
      <c r="CF54" s="17"/>
      <c r="CG54" s="17"/>
      <c r="CH54" s="17"/>
      <c r="CI54" s="17">
        <v>0</v>
      </c>
      <c r="CJ54" s="17"/>
      <c r="CK54" s="17"/>
      <c r="CL54" s="17"/>
      <c r="CM54" s="17">
        <v>0</v>
      </c>
      <c r="CN54" s="17"/>
      <c r="CO54" s="17"/>
      <c r="CP54" s="17"/>
      <c r="CQ54" s="17">
        <v>0</v>
      </c>
      <c r="CR54" s="17">
        <v>164.8</v>
      </c>
      <c r="CS54" s="17">
        <v>164.71</v>
      </c>
      <c r="CT54" s="17">
        <v>164.70732000000001</v>
      </c>
      <c r="CU54" s="17">
        <v>9.2679999999999998E-2</v>
      </c>
      <c r="CV54" s="17">
        <v>7.6</v>
      </c>
      <c r="CW54" s="17">
        <v>6.83</v>
      </c>
      <c r="CX54" s="17">
        <v>5.1346499999999997</v>
      </c>
      <c r="CY54" s="17">
        <v>2.4653499999999999</v>
      </c>
      <c r="CZ54" s="17">
        <v>3.6</v>
      </c>
      <c r="DA54" s="17">
        <v>3.75</v>
      </c>
      <c r="DB54" s="17">
        <v>2.8184800000000001</v>
      </c>
      <c r="DC54" s="17">
        <v>0.78151999999999999</v>
      </c>
      <c r="DD54" s="17">
        <v>0</v>
      </c>
      <c r="DE54" s="17">
        <v>0</v>
      </c>
      <c r="DF54" s="17">
        <v>0</v>
      </c>
      <c r="DG54" s="17">
        <v>0</v>
      </c>
      <c r="DH54" s="17">
        <v>6.7</v>
      </c>
      <c r="DI54" s="17">
        <v>2.95</v>
      </c>
      <c r="DJ54" s="17">
        <v>6.8787000000000003</v>
      </c>
      <c r="DK54" s="17">
        <v>-0.1787</v>
      </c>
      <c r="DL54" s="17">
        <v>10.8</v>
      </c>
      <c r="DM54" s="17">
        <v>10.44</v>
      </c>
      <c r="DN54" s="17">
        <v>8.2803900000000006</v>
      </c>
      <c r="DO54" s="17">
        <v>2.5196100000000001</v>
      </c>
      <c r="DP54" s="17">
        <v>73.5</v>
      </c>
      <c r="DQ54" s="17">
        <v>57.16</v>
      </c>
      <c r="DR54" s="17">
        <v>45.349110000000003</v>
      </c>
      <c r="DS54" s="17">
        <v>28.15089</v>
      </c>
      <c r="DT54" s="17">
        <v>4.9000000000000004</v>
      </c>
      <c r="DU54" s="17">
        <v>0</v>
      </c>
      <c r="DV54" s="17">
        <v>4.8254299999999999</v>
      </c>
      <c r="DW54" s="17">
        <v>7.4569999999999997E-2</v>
      </c>
      <c r="DX54" s="17"/>
      <c r="DY54" s="17"/>
      <c r="DZ54" s="17"/>
      <c r="EA54" s="17">
        <v>0</v>
      </c>
      <c r="EB54" s="17"/>
      <c r="EC54" s="17"/>
      <c r="ED54" s="17"/>
      <c r="EE54" s="17">
        <v>0</v>
      </c>
      <c r="EF54" s="17"/>
      <c r="EG54" s="17"/>
      <c r="EH54" s="17"/>
      <c r="EI54" s="17">
        <v>0</v>
      </c>
      <c r="EJ54" s="17">
        <v>110.9</v>
      </c>
      <c r="EK54" s="17">
        <v>109.52</v>
      </c>
      <c r="EL54" s="17">
        <v>112.90537</v>
      </c>
      <c r="EM54" s="17">
        <v>-2.0053700000000001</v>
      </c>
      <c r="EN54" s="17">
        <v>223</v>
      </c>
      <c r="EO54" s="17">
        <v>221.3</v>
      </c>
      <c r="EP54" s="17">
        <v>221.25516999999999</v>
      </c>
      <c r="EQ54" s="17">
        <v>1.7448300000000001</v>
      </c>
      <c r="ER54" s="17"/>
      <c r="ES54" s="17"/>
      <c r="ET54" s="17"/>
      <c r="EU54" s="17">
        <v>0</v>
      </c>
      <c r="EV54" s="17"/>
      <c r="EW54" s="17"/>
      <c r="EX54" s="17"/>
      <c r="EY54" s="17">
        <v>0</v>
      </c>
      <c r="EZ54" s="17"/>
      <c r="FA54" s="17"/>
      <c r="FB54" s="17"/>
      <c r="FC54" s="17">
        <v>0</v>
      </c>
      <c r="FD54" s="17">
        <v>6.5</v>
      </c>
      <c r="FE54" s="17">
        <v>6.39</v>
      </c>
      <c r="FF54" s="17">
        <v>6.39</v>
      </c>
      <c r="FG54" s="17">
        <v>0.11</v>
      </c>
      <c r="FH54" s="17">
        <v>228.4</v>
      </c>
      <c r="FI54" s="17">
        <v>229.57</v>
      </c>
      <c r="FJ54" s="17">
        <v>229.57073</v>
      </c>
      <c r="FK54" s="17">
        <v>-1.17073</v>
      </c>
      <c r="FL54" s="17">
        <v>76.8</v>
      </c>
      <c r="FM54" s="17">
        <v>78.47</v>
      </c>
      <c r="FN54" s="17">
        <v>73.380380000000002</v>
      </c>
      <c r="FO54" s="17">
        <v>3.4196200000000001</v>
      </c>
      <c r="FP54" s="17">
        <v>145.5</v>
      </c>
      <c r="FQ54" s="17">
        <v>151.08000000000001</v>
      </c>
      <c r="FR54" s="17">
        <v>151.078</v>
      </c>
      <c r="FS54" s="17">
        <v>-5.5780000000000003</v>
      </c>
      <c r="FT54" s="17">
        <v>42.3</v>
      </c>
      <c r="FU54" s="17">
        <v>41.5</v>
      </c>
      <c r="FV54" s="17">
        <v>41.498959999999997</v>
      </c>
      <c r="FW54" s="17">
        <v>0.80103999999999997</v>
      </c>
      <c r="FX54" s="17">
        <v>17.899999999999999</v>
      </c>
      <c r="FY54" s="17">
        <v>19.29</v>
      </c>
      <c r="FZ54" s="17">
        <v>19.28585</v>
      </c>
      <c r="GA54" s="17">
        <v>-1.38585</v>
      </c>
      <c r="GB54" s="17">
        <v>18.600000000000001</v>
      </c>
      <c r="GC54" s="17">
        <v>19.12</v>
      </c>
      <c r="GD54" s="17">
        <v>19.121949999999998</v>
      </c>
      <c r="GE54" s="17">
        <v>-0.52195000000000003</v>
      </c>
      <c r="GF54" s="17">
        <v>91.4</v>
      </c>
      <c r="GG54" s="17">
        <v>87.66</v>
      </c>
      <c r="GH54" s="17">
        <v>87.657560000000004</v>
      </c>
      <c r="GI54" s="17">
        <v>3.7424400000000002</v>
      </c>
      <c r="GJ54" s="17">
        <v>0</v>
      </c>
      <c r="GK54" s="17">
        <v>0</v>
      </c>
      <c r="GL54" s="17">
        <v>0</v>
      </c>
      <c r="GM54" s="17">
        <v>0</v>
      </c>
      <c r="GN54" s="17">
        <v>0</v>
      </c>
      <c r="GO54" s="17">
        <v>0</v>
      </c>
      <c r="GP54" s="17">
        <v>0</v>
      </c>
      <c r="GQ54" s="17">
        <v>0</v>
      </c>
      <c r="GR54" s="17">
        <v>0</v>
      </c>
      <c r="GS54" s="17">
        <v>0</v>
      </c>
      <c r="GT54" s="17"/>
      <c r="GU54" s="17">
        <v>0</v>
      </c>
      <c r="GV54" s="17">
        <v>106.9</v>
      </c>
      <c r="GW54" s="17">
        <v>107.92</v>
      </c>
      <c r="GX54" s="17">
        <v>110.91316999999999</v>
      </c>
      <c r="GY54" s="17">
        <v>-4.0131699999999997</v>
      </c>
      <c r="GZ54" s="17">
        <v>8.4</v>
      </c>
      <c r="HA54" s="17">
        <v>0</v>
      </c>
      <c r="HB54" s="17">
        <v>9.09</v>
      </c>
      <c r="HC54" s="17">
        <v>-0.69</v>
      </c>
      <c r="HD54" s="17">
        <v>8.3000000000000007</v>
      </c>
      <c r="HE54" s="17">
        <v>6.06</v>
      </c>
      <c r="HF54" s="17">
        <v>9.9490999999999996</v>
      </c>
      <c r="HG54" s="17">
        <v>-1.6491</v>
      </c>
      <c r="HH54" s="17">
        <v>44.6</v>
      </c>
      <c r="HI54" s="17">
        <v>47.27</v>
      </c>
      <c r="HJ54" s="17">
        <v>47.26634</v>
      </c>
      <c r="HK54" s="17">
        <v>-2.6663399999999999</v>
      </c>
      <c r="HL54" s="17">
        <v>44.7</v>
      </c>
      <c r="HM54" s="17">
        <v>13</v>
      </c>
      <c r="HN54" s="17">
        <v>13</v>
      </c>
      <c r="HO54" s="17">
        <v>31.7</v>
      </c>
      <c r="HP54" s="17">
        <v>3.8</v>
      </c>
      <c r="HQ54" s="17">
        <v>3.89</v>
      </c>
      <c r="HR54" s="17">
        <v>3.8872599999999999</v>
      </c>
      <c r="HS54" s="17">
        <v>-8.7260000000000004E-2</v>
      </c>
      <c r="HT54" s="17">
        <v>36.799999999999997</v>
      </c>
      <c r="HU54" s="17">
        <v>34.42</v>
      </c>
      <c r="HV54" s="17">
        <v>34.419510000000002</v>
      </c>
      <c r="HW54" s="17">
        <v>2.38049</v>
      </c>
      <c r="HX54" s="17">
        <v>174</v>
      </c>
      <c r="HY54" s="17">
        <v>171.54</v>
      </c>
      <c r="HZ54" s="17">
        <v>171.54185000000001</v>
      </c>
      <c r="IA54" s="17">
        <v>2.4581499999999998</v>
      </c>
      <c r="IB54" s="17"/>
      <c r="IC54" s="17"/>
      <c r="ID54" s="17"/>
      <c r="IE54" s="17">
        <v>0</v>
      </c>
      <c r="IF54" s="17"/>
      <c r="IG54" s="17"/>
      <c r="IH54" s="17"/>
      <c r="II54" s="17">
        <v>0</v>
      </c>
      <c r="IJ54" s="17"/>
      <c r="IK54" s="17"/>
      <c r="IL54" s="17"/>
      <c r="IM54" s="17">
        <v>0</v>
      </c>
      <c r="IN54" s="17">
        <v>46.5</v>
      </c>
      <c r="IO54" s="17">
        <v>0</v>
      </c>
      <c r="IP54" s="17">
        <v>48.41648</v>
      </c>
      <c r="IQ54" s="17">
        <v>-1.91648</v>
      </c>
      <c r="IR54" s="17"/>
      <c r="IS54" s="17"/>
      <c r="IT54" s="17"/>
      <c r="IU54" s="17">
        <v>0</v>
      </c>
      <c r="IV54" s="17"/>
      <c r="IW54" s="17"/>
      <c r="IX54" s="17"/>
      <c r="IY54" s="17">
        <v>0</v>
      </c>
      <c r="IZ54" s="17"/>
      <c r="JA54" s="17"/>
      <c r="JB54" s="17"/>
      <c r="JC54" s="17">
        <v>0</v>
      </c>
      <c r="JD54" s="17">
        <v>87</v>
      </c>
      <c r="JE54" s="17">
        <v>84.01</v>
      </c>
      <c r="JF54" s="17">
        <v>88.815600000000003</v>
      </c>
      <c r="JG54" s="17">
        <v>-1.8156000000000001</v>
      </c>
      <c r="JH54" s="17">
        <v>0</v>
      </c>
      <c r="JI54" s="17"/>
      <c r="JJ54" s="17"/>
      <c r="JK54" s="17">
        <v>0</v>
      </c>
      <c r="JL54" s="17">
        <v>171.7</v>
      </c>
      <c r="JM54" s="17">
        <v>150.66667000000001</v>
      </c>
      <c r="JN54" s="17">
        <v>150.66667000000001</v>
      </c>
      <c r="JO54" s="17">
        <v>21.033329999999999</v>
      </c>
      <c r="JP54" s="17"/>
      <c r="JQ54" s="17"/>
      <c r="JR54" s="17"/>
      <c r="JS54" s="17">
        <v>0</v>
      </c>
      <c r="JT54" s="17">
        <v>72.2</v>
      </c>
      <c r="JU54" s="17">
        <v>75.333330000000004</v>
      </c>
      <c r="JV54" s="17">
        <v>75.333330000000004</v>
      </c>
      <c r="JW54" s="17">
        <v>-3.1333299999999999</v>
      </c>
      <c r="JX54" s="17">
        <v>0</v>
      </c>
      <c r="JY54" s="17">
        <v>0</v>
      </c>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v>0</v>
      </c>
      <c r="LB54" s="17">
        <v>0</v>
      </c>
      <c r="LC54" s="17">
        <v>0</v>
      </c>
      <c r="LD54" s="17">
        <v>1.7</v>
      </c>
      <c r="LE54" s="17">
        <v>3.99</v>
      </c>
      <c r="LF54" s="17">
        <v>3.9931199999999998</v>
      </c>
      <c r="LG54" s="17">
        <v>-2.29312</v>
      </c>
      <c r="LH54" s="17">
        <v>255.5</v>
      </c>
      <c r="LI54" s="17">
        <v>271.11</v>
      </c>
      <c r="LJ54" s="17">
        <v>133.33332999999999</v>
      </c>
      <c r="LK54" s="17">
        <v>122.16667</v>
      </c>
      <c r="LL54" s="17">
        <v>132.19999999999999</v>
      </c>
      <c r="LM54" s="17">
        <v>133.68</v>
      </c>
      <c r="LN54" s="17">
        <v>133.67995999999999</v>
      </c>
      <c r="LO54" s="17">
        <v>-1.4799599999999999</v>
      </c>
      <c r="LP54" s="17">
        <v>61.8</v>
      </c>
      <c r="LQ54" s="17">
        <v>63.43</v>
      </c>
      <c r="LR54" s="17">
        <v>67.461460000000002</v>
      </c>
      <c r="LS54" s="17">
        <v>-5.6614599999999999</v>
      </c>
      <c r="LT54" s="17">
        <v>80.2</v>
      </c>
      <c r="LU54" s="17">
        <v>78.569999999999993</v>
      </c>
      <c r="LV54" s="17">
        <v>78.567999999999998</v>
      </c>
      <c r="LW54" s="17">
        <v>1.6319999999999999</v>
      </c>
      <c r="LX54" s="17">
        <v>19</v>
      </c>
      <c r="LY54" s="17">
        <v>19</v>
      </c>
      <c r="LZ54" s="17">
        <v>30.097560000000001</v>
      </c>
      <c r="MA54" s="17">
        <v>-11.09756</v>
      </c>
      <c r="MB54" s="17"/>
      <c r="MC54" s="17"/>
      <c r="MD54" s="17"/>
      <c r="ME54" s="17">
        <v>0</v>
      </c>
      <c r="MF54" s="17"/>
      <c r="MG54" s="17"/>
      <c r="MH54" s="17"/>
      <c r="MI54" s="17">
        <v>0</v>
      </c>
      <c r="MJ54" s="17"/>
      <c r="MK54" s="17"/>
      <c r="ML54" s="17"/>
      <c r="MM54" s="17">
        <v>0</v>
      </c>
      <c r="MN54" s="17"/>
      <c r="MO54" s="17">
        <v>0</v>
      </c>
      <c r="MP54" s="17">
        <v>123.54828999999999</v>
      </c>
      <c r="MQ54" s="17">
        <v>-123.54828999999999</v>
      </c>
      <c r="MR54" s="17">
        <v>150.9</v>
      </c>
      <c r="MS54" s="17">
        <v>144.31333000000001</v>
      </c>
      <c r="MT54" s="17">
        <v>123.54828999999999</v>
      </c>
      <c r="MU54" s="17">
        <v>27.351710000000001</v>
      </c>
      <c r="MV54" s="17">
        <v>70.099999999999994</v>
      </c>
      <c r="MW54" s="17">
        <v>72.156670000000005</v>
      </c>
      <c r="MX54" s="17">
        <v>123.54828999999999</v>
      </c>
      <c r="MY54" s="17">
        <v>-53.44829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94.1</v>
      </c>
      <c r="OG54" s="17">
        <v>102.67</v>
      </c>
      <c r="OH54" s="17">
        <v>111.65600000000001</v>
      </c>
      <c r="OI54" s="17">
        <v>-17.556000000000001</v>
      </c>
      <c r="OJ54" s="17">
        <v>0</v>
      </c>
      <c r="OK54" s="17">
        <v>0</v>
      </c>
      <c r="OL54" s="17">
        <v>0</v>
      </c>
      <c r="OM54" s="17">
        <v>0</v>
      </c>
      <c r="ON54" s="17">
        <v>0</v>
      </c>
      <c r="OO54" s="17">
        <v>5.7</v>
      </c>
      <c r="OP54" s="17">
        <v>5.7009999999999996</v>
      </c>
      <c r="OQ54" s="17">
        <v>-5.7009999999999996</v>
      </c>
      <c r="OR54" s="17">
        <v>0</v>
      </c>
      <c r="OS54" s="17">
        <v>0</v>
      </c>
      <c r="OT54" s="17">
        <v>0</v>
      </c>
      <c r="OU54" s="17">
        <v>0</v>
      </c>
      <c r="OV54" s="17">
        <v>20</v>
      </c>
      <c r="OW54" s="17">
        <v>20</v>
      </c>
      <c r="OX54" s="17">
        <v>17.560980000000001</v>
      </c>
      <c r="OY54" s="17">
        <v>2.4390200000000002</v>
      </c>
      <c r="OZ54" s="17">
        <v>9.6999999999999993</v>
      </c>
      <c r="PA54" s="17">
        <v>9.98</v>
      </c>
      <c r="PB54" s="17">
        <v>9.9830000000000005</v>
      </c>
      <c r="PC54" s="17">
        <v>-0.28299999999999997</v>
      </c>
      <c r="PD54" s="17">
        <v>5.5</v>
      </c>
      <c r="PE54" s="17">
        <v>5.67</v>
      </c>
      <c r="PF54" s="17">
        <v>5.67</v>
      </c>
      <c r="PG54" s="17">
        <v>-0.17</v>
      </c>
      <c r="PH54" s="17">
        <v>1.2</v>
      </c>
      <c r="PI54" s="17">
        <v>1</v>
      </c>
      <c r="PJ54" s="17">
        <v>1</v>
      </c>
      <c r="PK54" s="17">
        <v>0.2</v>
      </c>
      <c r="PL54" s="17">
        <v>3.3</v>
      </c>
      <c r="PM54" s="17">
        <v>3.4</v>
      </c>
      <c r="PN54" s="17">
        <v>3.4</v>
      </c>
      <c r="PO54" s="17">
        <v>-0.1</v>
      </c>
      <c r="PP54" s="17">
        <v>5.2</v>
      </c>
      <c r="PQ54" s="17">
        <v>5</v>
      </c>
      <c r="PR54" s="17">
        <v>5</v>
      </c>
      <c r="PS54" s="17">
        <v>0.2</v>
      </c>
      <c r="PT54" s="17">
        <v>20.399999999999999</v>
      </c>
      <c r="PU54" s="17">
        <v>19.510000000000002</v>
      </c>
      <c r="PV54" s="17">
        <v>19.5122</v>
      </c>
      <c r="PW54" s="17">
        <v>0.88780000000000003</v>
      </c>
      <c r="PX54" s="17">
        <v>15.3</v>
      </c>
      <c r="PY54" s="17">
        <v>19.510000000000002</v>
      </c>
      <c r="PZ54" s="17">
        <v>19.5122</v>
      </c>
      <c r="QA54" s="17">
        <v>-4.2122000000000002</v>
      </c>
      <c r="QB54" s="17">
        <v>18.7</v>
      </c>
      <c r="QC54" s="17">
        <v>17.559999999999999</v>
      </c>
      <c r="QD54" s="17">
        <v>17.560980000000001</v>
      </c>
      <c r="QE54" s="17">
        <v>1.1390199999999999</v>
      </c>
      <c r="QF54" s="17">
        <v>3.8</v>
      </c>
      <c r="QG54" s="17">
        <v>3.5</v>
      </c>
      <c r="QH54" s="17">
        <v>3.5</v>
      </c>
      <c r="QI54" s="17">
        <v>0.3</v>
      </c>
      <c r="QJ54" s="17">
        <v>18.5</v>
      </c>
      <c r="QK54" s="17">
        <v>17.95</v>
      </c>
      <c r="QL54" s="17">
        <v>17.951219999999999</v>
      </c>
      <c r="QM54" s="17">
        <v>0.54878000000000005</v>
      </c>
      <c r="QN54" s="17">
        <v>0</v>
      </c>
      <c r="QO54" s="17">
        <v>0</v>
      </c>
      <c r="QP54" s="17">
        <v>0</v>
      </c>
      <c r="QQ54" s="17">
        <v>0</v>
      </c>
      <c r="QR54" s="17">
        <v>0</v>
      </c>
      <c r="QS54" s="17">
        <v>0</v>
      </c>
      <c r="QT54" s="17">
        <v>0</v>
      </c>
      <c r="QU54" s="17">
        <v>0</v>
      </c>
      <c r="QV54" s="17">
        <v>27.1</v>
      </c>
      <c r="QW54" s="17">
        <v>25.5</v>
      </c>
      <c r="QX54" s="17">
        <v>28.224</v>
      </c>
      <c r="QY54" s="17">
        <v>-1.1240000000000001</v>
      </c>
      <c r="QZ54" s="17">
        <v>78.5</v>
      </c>
      <c r="RA54" s="17">
        <v>71.92</v>
      </c>
      <c r="RB54" s="17">
        <v>84.572999999999993</v>
      </c>
      <c r="RC54" s="17">
        <v>-6.0730000000000004</v>
      </c>
      <c r="RD54" s="17"/>
      <c r="RE54" s="17"/>
      <c r="RF54" s="17"/>
      <c r="RG54" s="17">
        <v>0</v>
      </c>
      <c r="RH54" s="17"/>
      <c r="RI54" s="17"/>
      <c r="RJ54" s="17"/>
      <c r="RK54" s="17">
        <v>0</v>
      </c>
      <c r="RL54" s="17"/>
      <c r="RM54" s="17"/>
      <c r="RN54" s="17"/>
      <c r="RO54" s="17">
        <v>0</v>
      </c>
      <c r="RP54" s="17"/>
      <c r="RQ54" s="17"/>
      <c r="RR54" s="17"/>
      <c r="RS54" s="17">
        <v>0</v>
      </c>
      <c r="RT54" s="17">
        <v>0</v>
      </c>
      <c r="RU54" s="17">
        <v>0</v>
      </c>
      <c r="RV54" s="17">
        <v>0</v>
      </c>
      <c r="RW54" s="17">
        <v>0</v>
      </c>
      <c r="RX54" s="17">
        <v>3.4</v>
      </c>
      <c r="RY54" s="17">
        <v>2.38</v>
      </c>
      <c r="RZ54" s="17">
        <v>2.379</v>
      </c>
      <c r="SA54" s="17">
        <v>1.0209999999999999</v>
      </c>
      <c r="SB54" s="17">
        <v>20.2</v>
      </c>
      <c r="SC54" s="17">
        <v>19.87</v>
      </c>
      <c r="SD54" s="17">
        <v>11.62162</v>
      </c>
      <c r="SE54" s="17">
        <v>8.5783799999999992</v>
      </c>
      <c r="SF54" s="17">
        <v>3.1</v>
      </c>
      <c r="SG54" s="17">
        <v>2</v>
      </c>
      <c r="SH54" s="17">
        <v>2</v>
      </c>
      <c r="SI54" s="17">
        <v>1.1000000000000001</v>
      </c>
      <c r="SJ54" s="17"/>
      <c r="SK54" s="17"/>
      <c r="SL54" s="17">
        <v>0.7</v>
      </c>
      <c r="SM54" s="17">
        <v>-0.7</v>
      </c>
      <c r="SN54" s="17">
        <v>19.8</v>
      </c>
      <c r="SO54" s="17">
        <v>19.12</v>
      </c>
      <c r="SP54" s="17">
        <v>19.121949999999998</v>
      </c>
      <c r="SQ54" s="17">
        <v>0.67805000000000004</v>
      </c>
      <c r="SR54" s="17">
        <v>9.5</v>
      </c>
      <c r="SS54" s="17">
        <v>9.5</v>
      </c>
      <c r="ST54" s="17">
        <v>9.5</v>
      </c>
      <c r="SU54" s="17">
        <v>0</v>
      </c>
      <c r="SV54" s="17">
        <v>18.3</v>
      </c>
      <c r="SW54" s="17">
        <v>16.59</v>
      </c>
      <c r="SX54" s="17">
        <v>16.585370000000001</v>
      </c>
      <c r="SY54" s="17">
        <v>1.7146300000000001</v>
      </c>
      <c r="SZ54" s="17">
        <v>20.2</v>
      </c>
      <c r="TA54" s="17">
        <v>19.510000000000002</v>
      </c>
      <c r="TB54" s="17">
        <v>19.5122</v>
      </c>
      <c r="TC54" s="17">
        <v>0.68779999999999997</v>
      </c>
      <c r="TD54" s="17">
        <v>20</v>
      </c>
      <c r="TE54" s="17">
        <v>19.32</v>
      </c>
      <c r="TF54" s="17">
        <v>19.317070000000001</v>
      </c>
      <c r="TG54" s="17">
        <v>0.68293000000000004</v>
      </c>
      <c r="TH54" s="17">
        <v>18.600000000000001</v>
      </c>
      <c r="TI54" s="17">
        <v>19.100000000000001</v>
      </c>
      <c r="TJ54" s="17">
        <v>17.605</v>
      </c>
      <c r="TK54" s="17">
        <v>0.995</v>
      </c>
      <c r="TL54" s="17">
        <v>37.9</v>
      </c>
      <c r="TM54" s="17">
        <v>48.54</v>
      </c>
      <c r="TN54" s="17">
        <v>48.534999999999997</v>
      </c>
      <c r="TO54" s="17">
        <v>-10.635</v>
      </c>
      <c r="TP54" s="17">
        <v>0</v>
      </c>
      <c r="TQ54" s="17">
        <v>0</v>
      </c>
      <c r="TR54" s="17">
        <v>0</v>
      </c>
      <c r="TS54" s="17">
        <v>0</v>
      </c>
      <c r="TT54" s="17">
        <v>89.1</v>
      </c>
      <c r="TU54" s="17">
        <v>96.59</v>
      </c>
      <c r="TV54" s="17">
        <v>75.971000000000004</v>
      </c>
      <c r="TW54" s="17">
        <v>13.129</v>
      </c>
      <c r="TX54" s="17">
        <v>93.1</v>
      </c>
      <c r="TY54" s="17">
        <v>112.21</v>
      </c>
      <c r="TZ54" s="17">
        <v>94.912000000000006</v>
      </c>
      <c r="UA54" s="17">
        <v>-1.8120000000000001</v>
      </c>
      <c r="UB54" s="17">
        <v>10</v>
      </c>
      <c r="UC54" s="17">
        <v>7.32</v>
      </c>
      <c r="UD54" s="17">
        <v>7.3159999999999998</v>
      </c>
      <c r="UE54" s="17">
        <v>2.6840000000000002</v>
      </c>
      <c r="UF54" s="17">
        <v>5.7</v>
      </c>
      <c r="UG54" s="17">
        <v>4.84</v>
      </c>
      <c r="UH54" s="17">
        <v>4.8369999999999997</v>
      </c>
      <c r="UI54" s="17">
        <v>0.86299999999999999</v>
      </c>
      <c r="UJ54" s="17">
        <v>20.9</v>
      </c>
      <c r="UK54" s="17">
        <v>19.510000000000002</v>
      </c>
      <c r="UL54" s="17">
        <v>19.5122</v>
      </c>
      <c r="UM54" s="17">
        <v>1.3877999999999999</v>
      </c>
      <c r="UN54" s="17">
        <v>6.2</v>
      </c>
      <c r="UO54" s="17">
        <v>8</v>
      </c>
      <c r="UP54" s="17">
        <v>8</v>
      </c>
      <c r="UQ54" s="17">
        <v>-1.8</v>
      </c>
      <c r="UR54" s="17">
        <v>7.9</v>
      </c>
      <c r="US54" s="17">
        <v>8.4</v>
      </c>
      <c r="UT54" s="17">
        <v>8.4</v>
      </c>
      <c r="UU54" s="17">
        <v>-0.5</v>
      </c>
      <c r="UV54" s="17">
        <v>20.399999999999999</v>
      </c>
      <c r="UW54" s="17">
        <v>19.510000000000002</v>
      </c>
      <c r="UX54" s="17">
        <v>19.5122</v>
      </c>
      <c r="UY54" s="17">
        <v>0.88780000000000003</v>
      </c>
      <c r="UZ54" s="17">
        <v>20.399999999999999</v>
      </c>
      <c r="VA54" s="17">
        <v>19.510000000000002</v>
      </c>
      <c r="VB54" s="17">
        <v>19.5122</v>
      </c>
      <c r="VC54" s="17">
        <v>0.88780000000000003</v>
      </c>
      <c r="VD54" s="17">
        <v>20.2</v>
      </c>
      <c r="VE54" s="17">
        <v>19.510000000000002</v>
      </c>
      <c r="VF54" s="17">
        <v>19.5122</v>
      </c>
      <c r="VG54" s="17">
        <v>0.68779999999999997</v>
      </c>
      <c r="VH54" s="17">
        <v>0</v>
      </c>
      <c r="VI54" s="17">
        <v>3.24</v>
      </c>
      <c r="VJ54" s="17">
        <v>3.2349999999999999</v>
      </c>
      <c r="VK54" s="17">
        <v>-3.2349999999999999</v>
      </c>
      <c r="VL54" s="17">
        <v>0</v>
      </c>
      <c r="VM54" s="17">
        <v>0</v>
      </c>
      <c r="VN54" s="17">
        <v>0</v>
      </c>
      <c r="VO54" s="17">
        <v>0</v>
      </c>
      <c r="VP54" s="17">
        <v>0</v>
      </c>
      <c r="VQ54" s="17">
        <v>0</v>
      </c>
      <c r="VR54" s="17">
        <v>0</v>
      </c>
      <c r="VS54" s="17">
        <v>0</v>
      </c>
      <c r="VT54" s="17">
        <v>0</v>
      </c>
      <c r="VU54" s="17">
        <v>0</v>
      </c>
      <c r="VV54" s="17">
        <v>0</v>
      </c>
      <c r="VW54" s="17">
        <v>0</v>
      </c>
      <c r="VX54" s="17">
        <v>0.4</v>
      </c>
      <c r="VY54" s="17">
        <v>0.4</v>
      </c>
      <c r="VZ54" s="17">
        <v>0.6</v>
      </c>
      <c r="WA54" s="17">
        <v>-0.2</v>
      </c>
      <c r="WB54" s="17">
        <v>98.1</v>
      </c>
      <c r="WC54" s="17">
        <v>90.56</v>
      </c>
      <c r="WD54" s="17">
        <v>94</v>
      </c>
      <c r="WE54" s="17">
        <v>4.0999999999999996</v>
      </c>
      <c r="WF54" s="17">
        <v>38.6</v>
      </c>
      <c r="WG54" s="17">
        <v>65.180000000000007</v>
      </c>
      <c r="WH54" s="17">
        <v>48</v>
      </c>
      <c r="WI54" s="17">
        <v>-9.4</v>
      </c>
      <c r="WJ54" s="17">
        <v>0</v>
      </c>
      <c r="WK54" s="17">
        <v>0</v>
      </c>
      <c r="WL54" s="17">
        <v>0</v>
      </c>
      <c r="WM54" s="17">
        <v>0</v>
      </c>
      <c r="WN54" s="17">
        <v>0</v>
      </c>
      <c r="WO54" s="17">
        <v>0</v>
      </c>
      <c r="WP54" s="17">
        <v>0</v>
      </c>
      <c r="WQ54" s="17">
        <v>0</v>
      </c>
      <c r="WR54" s="17">
        <v>9.6</v>
      </c>
      <c r="WS54" s="17">
        <v>9.4</v>
      </c>
      <c r="WT54" s="17">
        <v>9.4</v>
      </c>
      <c r="WU54" s="17">
        <v>0.2</v>
      </c>
      <c r="WV54" s="17">
        <v>20</v>
      </c>
      <c r="WW54" s="17">
        <v>19.32</v>
      </c>
      <c r="WX54" s="17">
        <v>19.317070000000001</v>
      </c>
      <c r="WY54" s="17">
        <v>0.68293000000000004</v>
      </c>
      <c r="WZ54" s="17">
        <v>9</v>
      </c>
      <c r="XA54" s="17">
        <v>9</v>
      </c>
      <c r="XB54" s="17">
        <v>10.8</v>
      </c>
      <c r="XC54" s="17">
        <v>-1.8</v>
      </c>
      <c r="XD54" s="17">
        <v>30.2</v>
      </c>
      <c r="XE54" s="17">
        <v>35</v>
      </c>
      <c r="XF54" s="17">
        <v>40</v>
      </c>
      <c r="XG54" s="17">
        <v>-9.8000000000000007</v>
      </c>
      <c r="XH54" s="17"/>
      <c r="XI54" s="17"/>
      <c r="XJ54" s="17"/>
      <c r="XK54" s="17">
        <v>0</v>
      </c>
      <c r="XL54" s="17"/>
      <c r="XM54" s="17"/>
      <c r="XN54" s="17"/>
      <c r="XO54" s="17">
        <v>0</v>
      </c>
      <c r="XP54" s="17"/>
      <c r="XQ54" s="17"/>
      <c r="XR54" s="17"/>
      <c r="XS54" s="17">
        <v>0</v>
      </c>
      <c r="XT54" s="17"/>
      <c r="XU54" s="17"/>
      <c r="XV54" s="17"/>
      <c r="XW54" s="17">
        <v>0</v>
      </c>
    </row>
    <row r="55" spans="1:647" ht="24" customHeight="1" x14ac:dyDescent="0.35">
      <c r="A55" s="1"/>
      <c r="B55" s="16" t="s">
        <v>76</v>
      </c>
      <c r="C55" s="16" t="s">
        <v>788</v>
      </c>
      <c r="D55" s="17"/>
      <c r="E55" s="17"/>
      <c r="F55" s="17"/>
      <c r="G55" s="17">
        <v>0</v>
      </c>
      <c r="H55" s="17"/>
      <c r="I55" s="17"/>
      <c r="J55" s="17"/>
      <c r="K55" s="17">
        <v>0</v>
      </c>
      <c r="L55" s="17"/>
      <c r="M55" s="17"/>
      <c r="N55" s="17"/>
      <c r="O55" s="17">
        <v>0</v>
      </c>
      <c r="P55" s="17">
        <v>645.20000000000005</v>
      </c>
      <c r="Q55" s="17">
        <v>646.79999999999995</v>
      </c>
      <c r="R55" s="17">
        <v>646.79789000000005</v>
      </c>
      <c r="S55" s="17">
        <v>-1.59789</v>
      </c>
      <c r="T55" s="17">
        <v>215.5</v>
      </c>
      <c r="U55" s="17">
        <v>211.44</v>
      </c>
      <c r="V55" s="17">
        <v>211.44126</v>
      </c>
      <c r="W55" s="17">
        <v>4.0587400000000002</v>
      </c>
      <c r="X55" s="17"/>
      <c r="Y55" s="17"/>
      <c r="Z55" s="17"/>
      <c r="AA55" s="17">
        <v>0</v>
      </c>
      <c r="AB55" s="17"/>
      <c r="AC55" s="17"/>
      <c r="AD55" s="17"/>
      <c r="AE55" s="17">
        <v>0</v>
      </c>
      <c r="AF55" s="17">
        <v>90.5</v>
      </c>
      <c r="AG55" s="17">
        <v>92.22</v>
      </c>
      <c r="AH55" s="17">
        <v>92.226339999999993</v>
      </c>
      <c r="AI55" s="17">
        <v>-1.72634</v>
      </c>
      <c r="AJ55" s="17">
        <v>202.6</v>
      </c>
      <c r="AK55" s="17">
        <v>240.17</v>
      </c>
      <c r="AL55" s="17">
        <v>235.97717</v>
      </c>
      <c r="AM55" s="17">
        <v>-33.37717</v>
      </c>
      <c r="AN55" s="17"/>
      <c r="AO55" s="17"/>
      <c r="AP55" s="17"/>
      <c r="AQ55" s="17">
        <v>0</v>
      </c>
      <c r="AR55" s="17"/>
      <c r="AS55" s="17"/>
      <c r="AT55" s="17"/>
      <c r="AU55" s="17">
        <v>0</v>
      </c>
      <c r="AV55" s="17">
        <v>107.6</v>
      </c>
      <c r="AW55" s="17">
        <v>124.20667</v>
      </c>
      <c r="AX55" s="17">
        <v>124.2069</v>
      </c>
      <c r="AY55" s="17">
        <v>-16.6069</v>
      </c>
      <c r="AZ55" s="17">
        <v>106.8</v>
      </c>
      <c r="BA55" s="17">
        <v>124.20667</v>
      </c>
      <c r="BB55" s="17">
        <v>124.2069</v>
      </c>
      <c r="BC55" s="17">
        <v>-17.4069</v>
      </c>
      <c r="BD55" s="17">
        <v>107.2</v>
      </c>
      <c r="BE55" s="17">
        <v>124.20667</v>
      </c>
      <c r="BF55" s="17">
        <v>124.2069</v>
      </c>
      <c r="BG55" s="17">
        <v>-17.006900000000002</v>
      </c>
      <c r="BH55" s="17">
        <v>210.6</v>
      </c>
      <c r="BI55" s="17">
        <v>186.31</v>
      </c>
      <c r="BJ55" s="17">
        <v>186.31035</v>
      </c>
      <c r="BK55" s="17">
        <v>24.289650000000002</v>
      </c>
      <c r="BL55" s="17">
        <v>207.9</v>
      </c>
      <c r="BM55" s="17">
        <v>204.88</v>
      </c>
      <c r="BN55" s="17">
        <v>204.87801999999999</v>
      </c>
      <c r="BO55" s="17">
        <v>3.0219800000000001</v>
      </c>
      <c r="BP55" s="17">
        <v>110</v>
      </c>
      <c r="BQ55" s="17">
        <v>102.44</v>
      </c>
      <c r="BR55" s="17">
        <v>102.43901</v>
      </c>
      <c r="BS55" s="17">
        <v>7.5609900000000003</v>
      </c>
      <c r="BT55" s="17">
        <v>553.70000000000005</v>
      </c>
      <c r="BU55" s="17">
        <v>568.29999999999995</v>
      </c>
      <c r="BV55" s="17">
        <v>568.29854</v>
      </c>
      <c r="BW55" s="17">
        <v>-14.59854</v>
      </c>
      <c r="BX55" s="17">
        <v>10.4</v>
      </c>
      <c r="BY55" s="17">
        <v>10.56</v>
      </c>
      <c r="BZ55" s="17"/>
      <c r="CA55" s="17">
        <v>10.4</v>
      </c>
      <c r="CB55" s="17"/>
      <c r="CC55" s="17"/>
      <c r="CD55" s="17"/>
      <c r="CE55" s="17">
        <v>0</v>
      </c>
      <c r="CF55" s="17"/>
      <c r="CG55" s="17"/>
      <c r="CH55" s="17"/>
      <c r="CI55" s="17">
        <v>0</v>
      </c>
      <c r="CJ55" s="17"/>
      <c r="CK55" s="17"/>
      <c r="CL55" s="17"/>
      <c r="CM55" s="17">
        <v>0</v>
      </c>
      <c r="CN55" s="17"/>
      <c r="CO55" s="17"/>
      <c r="CP55" s="17"/>
      <c r="CQ55" s="17">
        <v>0</v>
      </c>
      <c r="CR55" s="17">
        <v>165.7</v>
      </c>
      <c r="CS55" s="17">
        <v>164.71</v>
      </c>
      <c r="CT55" s="17">
        <v>164.70732000000001</v>
      </c>
      <c r="CU55" s="17">
        <v>0.99268000000000001</v>
      </c>
      <c r="CV55" s="17">
        <v>7.4</v>
      </c>
      <c r="CW55" s="17">
        <v>6.83</v>
      </c>
      <c r="CX55" s="17">
        <v>5.1346499999999997</v>
      </c>
      <c r="CY55" s="17">
        <v>2.2653500000000002</v>
      </c>
      <c r="CZ55" s="17">
        <v>3.6</v>
      </c>
      <c r="DA55" s="17">
        <v>3.75</v>
      </c>
      <c r="DB55" s="17">
        <v>2.8184800000000001</v>
      </c>
      <c r="DC55" s="17">
        <v>0.78151999999999999</v>
      </c>
      <c r="DD55" s="17">
        <v>0</v>
      </c>
      <c r="DE55" s="17">
        <v>0</v>
      </c>
      <c r="DF55" s="17">
        <v>0</v>
      </c>
      <c r="DG55" s="17">
        <v>0</v>
      </c>
      <c r="DH55" s="17">
        <v>6.7</v>
      </c>
      <c r="DI55" s="17">
        <v>2.95</v>
      </c>
      <c r="DJ55" s="17">
        <v>6.8787000000000003</v>
      </c>
      <c r="DK55" s="17">
        <v>-0.1787</v>
      </c>
      <c r="DL55" s="17">
        <v>10.4</v>
      </c>
      <c r="DM55" s="17">
        <v>8.17</v>
      </c>
      <c r="DN55" s="17">
        <v>8.1736000000000004</v>
      </c>
      <c r="DO55" s="17">
        <v>2.2263999999999999</v>
      </c>
      <c r="DP55" s="17">
        <v>73.2</v>
      </c>
      <c r="DQ55" s="17">
        <v>44.76</v>
      </c>
      <c r="DR55" s="17">
        <v>44.764240000000001</v>
      </c>
      <c r="DS55" s="17">
        <v>28.435759999999998</v>
      </c>
      <c r="DT55" s="17">
        <v>5.8</v>
      </c>
      <c r="DU55" s="17">
        <v>0</v>
      </c>
      <c r="DV55" s="17">
        <v>4.7632000000000003</v>
      </c>
      <c r="DW55" s="17">
        <v>1.0367999999999999</v>
      </c>
      <c r="DX55" s="17"/>
      <c r="DY55" s="17"/>
      <c r="DZ55" s="17"/>
      <c r="EA55" s="17">
        <v>0</v>
      </c>
      <c r="EB55" s="17"/>
      <c r="EC55" s="17"/>
      <c r="ED55" s="17"/>
      <c r="EE55" s="17">
        <v>0</v>
      </c>
      <c r="EF55" s="17"/>
      <c r="EG55" s="17"/>
      <c r="EH55" s="17"/>
      <c r="EI55" s="17">
        <v>0</v>
      </c>
      <c r="EJ55" s="17">
        <v>110.7</v>
      </c>
      <c r="EK55" s="17">
        <v>109.52</v>
      </c>
      <c r="EL55" s="17">
        <v>112.90537</v>
      </c>
      <c r="EM55" s="17">
        <v>-2.2053699999999998</v>
      </c>
      <c r="EN55" s="17">
        <v>196.6</v>
      </c>
      <c r="EO55" s="17">
        <v>221.3</v>
      </c>
      <c r="EP55" s="17">
        <v>221.25516999999999</v>
      </c>
      <c r="EQ55" s="17">
        <v>-24.655169999999998</v>
      </c>
      <c r="ER55" s="17"/>
      <c r="ES55" s="17"/>
      <c r="ET55" s="17"/>
      <c r="EU55" s="17">
        <v>0</v>
      </c>
      <c r="EV55" s="17"/>
      <c r="EW55" s="17"/>
      <c r="EX55" s="17"/>
      <c r="EY55" s="17">
        <v>0</v>
      </c>
      <c r="EZ55" s="17"/>
      <c r="FA55" s="17"/>
      <c r="FB55" s="17"/>
      <c r="FC55" s="17">
        <v>0</v>
      </c>
      <c r="FD55" s="17">
        <v>6.5</v>
      </c>
      <c r="FE55" s="17">
        <v>6.39</v>
      </c>
      <c r="FF55" s="17">
        <v>6.39</v>
      </c>
      <c r="FG55" s="17">
        <v>0.11</v>
      </c>
      <c r="FH55" s="17">
        <v>167.6</v>
      </c>
      <c r="FI55" s="17">
        <v>229.57</v>
      </c>
      <c r="FJ55" s="17">
        <v>229.57073</v>
      </c>
      <c r="FK55" s="17">
        <v>-61.970730000000003</v>
      </c>
      <c r="FL55" s="17">
        <v>76.8</v>
      </c>
      <c r="FM55" s="17">
        <v>78.47</v>
      </c>
      <c r="FN55" s="17">
        <v>73.380380000000002</v>
      </c>
      <c r="FO55" s="17">
        <v>3.4196200000000001</v>
      </c>
      <c r="FP55" s="17">
        <v>148.19999999999999</v>
      </c>
      <c r="FQ55" s="17">
        <v>151.08000000000001</v>
      </c>
      <c r="FR55" s="17">
        <v>151.07599999999999</v>
      </c>
      <c r="FS55" s="17">
        <v>-2.8759999999999999</v>
      </c>
      <c r="FT55" s="17">
        <v>42.3</v>
      </c>
      <c r="FU55" s="17">
        <v>41.5</v>
      </c>
      <c r="FV55" s="17">
        <v>41.498959999999997</v>
      </c>
      <c r="FW55" s="17">
        <v>0.80103999999999997</v>
      </c>
      <c r="FX55" s="17">
        <v>18.5</v>
      </c>
      <c r="FY55" s="17">
        <v>19.29</v>
      </c>
      <c r="FZ55" s="17">
        <v>19.28585</v>
      </c>
      <c r="GA55" s="17">
        <v>-0.78585000000000005</v>
      </c>
      <c r="GB55" s="17">
        <v>18.7</v>
      </c>
      <c r="GC55" s="17">
        <v>19.12</v>
      </c>
      <c r="GD55" s="17">
        <v>19.121949999999998</v>
      </c>
      <c r="GE55" s="17">
        <v>-0.42194999999999999</v>
      </c>
      <c r="GF55" s="17">
        <v>89.3</v>
      </c>
      <c r="GG55" s="17">
        <v>87.66</v>
      </c>
      <c r="GH55" s="17">
        <v>87.657560000000004</v>
      </c>
      <c r="GI55" s="17">
        <v>1.6424399999999999</v>
      </c>
      <c r="GJ55" s="17">
        <v>0</v>
      </c>
      <c r="GK55" s="17">
        <v>0</v>
      </c>
      <c r="GL55" s="17">
        <v>0</v>
      </c>
      <c r="GM55" s="17">
        <v>0</v>
      </c>
      <c r="GN55" s="17">
        <v>0</v>
      </c>
      <c r="GO55" s="17">
        <v>0</v>
      </c>
      <c r="GP55" s="17">
        <v>0</v>
      </c>
      <c r="GQ55" s="17">
        <v>0</v>
      </c>
      <c r="GR55" s="17">
        <v>0</v>
      </c>
      <c r="GS55" s="17">
        <v>0</v>
      </c>
      <c r="GT55" s="17"/>
      <c r="GU55" s="17">
        <v>0</v>
      </c>
      <c r="GV55" s="17">
        <v>107.2</v>
      </c>
      <c r="GW55" s="17">
        <v>107.92</v>
      </c>
      <c r="GX55" s="17">
        <v>110.91316999999999</v>
      </c>
      <c r="GY55" s="17">
        <v>-3.7131699999999999</v>
      </c>
      <c r="GZ55" s="17">
        <v>8.1999999999999993</v>
      </c>
      <c r="HA55" s="17">
        <v>0</v>
      </c>
      <c r="HB55" s="17">
        <v>9.09</v>
      </c>
      <c r="HC55" s="17">
        <v>-0.89</v>
      </c>
      <c r="HD55" s="17">
        <v>9.3000000000000007</v>
      </c>
      <c r="HE55" s="17">
        <v>6.06</v>
      </c>
      <c r="HF55" s="17">
        <v>9.9490999999999996</v>
      </c>
      <c r="HG55" s="17">
        <v>-0.64910000000000001</v>
      </c>
      <c r="HH55" s="17">
        <v>45.2</v>
      </c>
      <c r="HI55" s="17">
        <v>47.27</v>
      </c>
      <c r="HJ55" s="17">
        <v>32.220529999999997</v>
      </c>
      <c r="HK55" s="17">
        <v>12.979469999999999</v>
      </c>
      <c r="HL55" s="17">
        <v>44.8</v>
      </c>
      <c r="HM55" s="17">
        <v>13</v>
      </c>
      <c r="HN55" s="17">
        <v>13</v>
      </c>
      <c r="HO55" s="17">
        <v>31.8</v>
      </c>
      <c r="HP55" s="17">
        <v>3.8</v>
      </c>
      <c r="HQ55" s="17">
        <v>3.89</v>
      </c>
      <c r="HR55" s="17">
        <v>3.8872599999999999</v>
      </c>
      <c r="HS55" s="17">
        <v>-8.7260000000000004E-2</v>
      </c>
      <c r="HT55" s="17">
        <v>38.1</v>
      </c>
      <c r="HU55" s="17">
        <v>34.42</v>
      </c>
      <c r="HV55" s="17">
        <v>34.419510000000002</v>
      </c>
      <c r="HW55" s="17">
        <v>3.6804899999999998</v>
      </c>
      <c r="HX55" s="17">
        <v>171.9</v>
      </c>
      <c r="HY55" s="17">
        <v>171.54</v>
      </c>
      <c r="HZ55" s="17">
        <v>171.54185000000001</v>
      </c>
      <c r="IA55" s="17">
        <v>0.35815000000000002</v>
      </c>
      <c r="IB55" s="17"/>
      <c r="IC55" s="17"/>
      <c r="ID55" s="17"/>
      <c r="IE55" s="17">
        <v>0</v>
      </c>
      <c r="IF55" s="17"/>
      <c r="IG55" s="17"/>
      <c r="IH55" s="17"/>
      <c r="II55" s="17">
        <v>0</v>
      </c>
      <c r="IJ55" s="17"/>
      <c r="IK55" s="17"/>
      <c r="IL55" s="17"/>
      <c r="IM55" s="17">
        <v>0</v>
      </c>
      <c r="IN55" s="17">
        <v>46.8</v>
      </c>
      <c r="IO55" s="17">
        <v>0</v>
      </c>
      <c r="IP55" s="17">
        <v>48.41648</v>
      </c>
      <c r="IQ55" s="17">
        <v>-1.6164799999999999</v>
      </c>
      <c r="IR55" s="17"/>
      <c r="IS55" s="17"/>
      <c r="IT55" s="17"/>
      <c r="IU55" s="17">
        <v>0</v>
      </c>
      <c r="IV55" s="17"/>
      <c r="IW55" s="17"/>
      <c r="IX55" s="17"/>
      <c r="IY55" s="17">
        <v>0</v>
      </c>
      <c r="IZ55" s="17"/>
      <c r="JA55" s="17"/>
      <c r="JB55" s="17"/>
      <c r="JC55" s="17">
        <v>0</v>
      </c>
      <c r="JD55" s="17">
        <v>86.7</v>
      </c>
      <c r="JE55" s="17">
        <v>84.01</v>
      </c>
      <c r="JF55" s="17">
        <v>88.815600000000003</v>
      </c>
      <c r="JG55" s="17">
        <v>-2.1156000000000001</v>
      </c>
      <c r="JH55" s="17">
        <v>0</v>
      </c>
      <c r="JI55" s="17"/>
      <c r="JJ55" s="17"/>
      <c r="JK55" s="17">
        <v>0</v>
      </c>
      <c r="JL55" s="17">
        <v>172.7</v>
      </c>
      <c r="JM55" s="17">
        <v>150.66667000000001</v>
      </c>
      <c r="JN55" s="17">
        <v>150.66667000000001</v>
      </c>
      <c r="JO55" s="17">
        <v>22.033329999999999</v>
      </c>
      <c r="JP55" s="17"/>
      <c r="JQ55" s="17"/>
      <c r="JR55" s="17"/>
      <c r="JS55" s="17">
        <v>0</v>
      </c>
      <c r="JT55" s="17">
        <v>72.2</v>
      </c>
      <c r="JU55" s="17">
        <v>75.333330000000004</v>
      </c>
      <c r="JV55" s="17">
        <v>75.333330000000004</v>
      </c>
      <c r="JW55" s="17">
        <v>-3.1333299999999999</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v>0</v>
      </c>
      <c r="LB55" s="17">
        <v>0</v>
      </c>
      <c r="LC55" s="17">
        <v>0</v>
      </c>
      <c r="LD55" s="17">
        <v>2.9</v>
      </c>
      <c r="LE55" s="17">
        <v>3.99</v>
      </c>
      <c r="LF55" s="17">
        <v>3.9931199999999998</v>
      </c>
      <c r="LG55" s="17">
        <v>-1.0931200000000001</v>
      </c>
      <c r="LH55" s="17">
        <v>267.10000000000002</v>
      </c>
      <c r="LI55" s="17">
        <v>209.69</v>
      </c>
      <c r="LJ55" s="17">
        <v>41.025640000000003</v>
      </c>
      <c r="LK55" s="17">
        <v>226.07436000000001</v>
      </c>
      <c r="LL55" s="17">
        <v>131.9</v>
      </c>
      <c r="LM55" s="17">
        <v>133.68</v>
      </c>
      <c r="LN55" s="17">
        <v>133.67995999999999</v>
      </c>
      <c r="LO55" s="17">
        <v>-1.77996</v>
      </c>
      <c r="LP55" s="17">
        <v>61.5</v>
      </c>
      <c r="LQ55" s="17">
        <v>63.43</v>
      </c>
      <c r="LR55" s="17">
        <v>67.461460000000002</v>
      </c>
      <c r="LS55" s="17">
        <v>-5.9614599999999998</v>
      </c>
      <c r="LT55" s="17">
        <v>79.3</v>
      </c>
      <c r="LU55" s="17">
        <v>78.569999999999993</v>
      </c>
      <c r="LV55" s="17">
        <v>78.567999999999998</v>
      </c>
      <c r="LW55" s="17">
        <v>0.73199999999999998</v>
      </c>
      <c r="LX55" s="17">
        <v>0</v>
      </c>
      <c r="LY55" s="17">
        <v>19</v>
      </c>
      <c r="LZ55" s="17">
        <v>30.097560000000001</v>
      </c>
      <c r="MA55" s="17">
        <v>-30.097560000000001</v>
      </c>
      <c r="MB55" s="17"/>
      <c r="MC55" s="17"/>
      <c r="MD55" s="17"/>
      <c r="ME55" s="17">
        <v>0</v>
      </c>
      <c r="MF55" s="17"/>
      <c r="MG55" s="17"/>
      <c r="MH55" s="17"/>
      <c r="MI55" s="17">
        <v>0</v>
      </c>
      <c r="MJ55" s="17"/>
      <c r="MK55" s="17"/>
      <c r="ML55" s="17"/>
      <c r="MM55" s="17">
        <v>0</v>
      </c>
      <c r="MN55" s="17"/>
      <c r="MO55" s="17">
        <v>0</v>
      </c>
      <c r="MP55" s="17">
        <v>110</v>
      </c>
      <c r="MQ55" s="17">
        <v>-110</v>
      </c>
      <c r="MR55" s="17">
        <v>147.30000000000001</v>
      </c>
      <c r="MS55" s="17">
        <v>144.31333000000001</v>
      </c>
      <c r="MT55" s="17">
        <v>110</v>
      </c>
      <c r="MU55" s="17">
        <v>37.299999999999997</v>
      </c>
      <c r="MV55" s="17">
        <v>71.2</v>
      </c>
      <c r="MW55" s="17">
        <v>72.156670000000005</v>
      </c>
      <c r="MX55" s="17">
        <v>110</v>
      </c>
      <c r="MY55" s="17">
        <v>-38.799999999999997</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96</v>
      </c>
      <c r="OG55" s="17">
        <v>100.58</v>
      </c>
      <c r="OH55" s="17">
        <v>110.873</v>
      </c>
      <c r="OI55" s="17">
        <v>-14.872999999999999</v>
      </c>
      <c r="OJ55" s="17">
        <v>0</v>
      </c>
      <c r="OK55" s="17">
        <v>0</v>
      </c>
      <c r="OL55" s="17">
        <v>0</v>
      </c>
      <c r="OM55" s="17">
        <v>0</v>
      </c>
      <c r="ON55" s="17">
        <v>0</v>
      </c>
      <c r="OO55" s="17">
        <v>7.01</v>
      </c>
      <c r="OP55" s="17">
        <v>7.008</v>
      </c>
      <c r="OQ55" s="17">
        <v>-7.008</v>
      </c>
      <c r="OR55" s="17">
        <v>0</v>
      </c>
      <c r="OS55" s="17">
        <v>0</v>
      </c>
      <c r="OT55" s="17">
        <v>0</v>
      </c>
      <c r="OU55" s="17">
        <v>0</v>
      </c>
      <c r="OV55" s="17">
        <v>20</v>
      </c>
      <c r="OW55" s="17">
        <v>20</v>
      </c>
      <c r="OX55" s="17">
        <v>17.560980000000001</v>
      </c>
      <c r="OY55" s="17">
        <v>2.4390200000000002</v>
      </c>
      <c r="OZ55" s="17">
        <v>9.9</v>
      </c>
      <c r="PA55" s="17">
        <v>9.98</v>
      </c>
      <c r="PB55" s="17">
        <v>9.9830000000000005</v>
      </c>
      <c r="PC55" s="17">
        <v>-8.3000000000000004E-2</v>
      </c>
      <c r="PD55" s="17">
        <v>5.4</v>
      </c>
      <c r="PE55" s="17">
        <v>5.67</v>
      </c>
      <c r="PF55" s="17">
        <v>5.67</v>
      </c>
      <c r="PG55" s="17">
        <v>-0.27</v>
      </c>
      <c r="PH55" s="17">
        <v>1.2</v>
      </c>
      <c r="PI55" s="17">
        <v>1</v>
      </c>
      <c r="PJ55" s="17">
        <v>1</v>
      </c>
      <c r="PK55" s="17">
        <v>0.2</v>
      </c>
      <c r="PL55" s="17">
        <v>3.3</v>
      </c>
      <c r="PM55" s="17">
        <v>3.4</v>
      </c>
      <c r="PN55" s="17">
        <v>3.4</v>
      </c>
      <c r="PO55" s="17">
        <v>-0.1</v>
      </c>
      <c r="PP55" s="17">
        <v>5.2</v>
      </c>
      <c r="PQ55" s="17">
        <v>5</v>
      </c>
      <c r="PR55" s="17">
        <v>5</v>
      </c>
      <c r="PS55" s="17">
        <v>0.2</v>
      </c>
      <c r="PT55" s="17">
        <v>20.2</v>
      </c>
      <c r="PU55" s="17">
        <v>19.510000000000002</v>
      </c>
      <c r="PV55" s="17">
        <v>19.5122</v>
      </c>
      <c r="PW55" s="17">
        <v>0.68779999999999997</v>
      </c>
      <c r="PX55" s="17">
        <v>15.3</v>
      </c>
      <c r="PY55" s="17">
        <v>19.510000000000002</v>
      </c>
      <c r="PZ55" s="17">
        <v>19.5122</v>
      </c>
      <c r="QA55" s="17">
        <v>-4.2122000000000002</v>
      </c>
      <c r="QB55" s="17">
        <v>18.7</v>
      </c>
      <c r="QC55" s="17">
        <v>17.559999999999999</v>
      </c>
      <c r="QD55" s="17">
        <v>17.560980000000001</v>
      </c>
      <c r="QE55" s="17">
        <v>1.1390199999999999</v>
      </c>
      <c r="QF55" s="17">
        <v>3.8</v>
      </c>
      <c r="QG55" s="17">
        <v>3.5</v>
      </c>
      <c r="QH55" s="17">
        <v>3.5</v>
      </c>
      <c r="QI55" s="17">
        <v>0.3</v>
      </c>
      <c r="QJ55" s="17">
        <v>18.5</v>
      </c>
      <c r="QK55" s="17">
        <v>17.95</v>
      </c>
      <c r="QL55" s="17">
        <v>17.951219999999999</v>
      </c>
      <c r="QM55" s="17">
        <v>0.54878000000000005</v>
      </c>
      <c r="QN55" s="17">
        <v>0</v>
      </c>
      <c r="QO55" s="17">
        <v>0</v>
      </c>
      <c r="QP55" s="17">
        <v>0</v>
      </c>
      <c r="QQ55" s="17">
        <v>0</v>
      </c>
      <c r="QR55" s="17">
        <v>0</v>
      </c>
      <c r="QS55" s="17">
        <v>0</v>
      </c>
      <c r="QT55" s="17">
        <v>0</v>
      </c>
      <c r="QU55" s="17">
        <v>0</v>
      </c>
      <c r="QV55" s="17">
        <v>28.5</v>
      </c>
      <c r="QW55" s="17">
        <v>25.4</v>
      </c>
      <c r="QX55" s="17">
        <v>27.971</v>
      </c>
      <c r="QY55" s="17">
        <v>0.52900000000000003</v>
      </c>
      <c r="QZ55" s="17">
        <v>79.8</v>
      </c>
      <c r="RA55" s="17">
        <v>70.73</v>
      </c>
      <c r="RB55" s="17">
        <v>83.558999999999997</v>
      </c>
      <c r="RC55" s="17">
        <v>-3.7589999999999999</v>
      </c>
      <c r="RD55" s="17"/>
      <c r="RE55" s="17"/>
      <c r="RF55" s="17"/>
      <c r="RG55" s="17">
        <v>0</v>
      </c>
      <c r="RH55" s="17"/>
      <c r="RI55" s="17"/>
      <c r="RJ55" s="17"/>
      <c r="RK55" s="17">
        <v>0</v>
      </c>
      <c r="RL55" s="17"/>
      <c r="RM55" s="17"/>
      <c r="RN55" s="17"/>
      <c r="RO55" s="17">
        <v>0</v>
      </c>
      <c r="RP55" s="17"/>
      <c r="RQ55" s="17"/>
      <c r="RR55" s="17"/>
      <c r="RS55" s="17">
        <v>0</v>
      </c>
      <c r="RT55" s="17">
        <v>0</v>
      </c>
      <c r="RU55" s="17">
        <v>0</v>
      </c>
      <c r="RV55" s="17">
        <v>0</v>
      </c>
      <c r="RW55" s="17">
        <v>0</v>
      </c>
      <c r="RX55" s="17">
        <v>3.4</v>
      </c>
      <c r="RY55" s="17">
        <v>2.38</v>
      </c>
      <c r="RZ55" s="17">
        <v>2.379</v>
      </c>
      <c r="SA55" s="17">
        <v>1.0209999999999999</v>
      </c>
      <c r="SB55" s="17">
        <v>20.2</v>
      </c>
      <c r="SC55" s="17">
        <v>19.87</v>
      </c>
      <c r="SD55" s="17">
        <v>11.62162</v>
      </c>
      <c r="SE55" s="17">
        <v>8.5783799999999992</v>
      </c>
      <c r="SF55" s="17">
        <v>3.1</v>
      </c>
      <c r="SG55" s="17">
        <v>2</v>
      </c>
      <c r="SH55" s="17">
        <v>2</v>
      </c>
      <c r="SI55" s="17">
        <v>1.1000000000000001</v>
      </c>
      <c r="SJ55" s="17"/>
      <c r="SK55" s="17"/>
      <c r="SL55" s="17">
        <v>0.7</v>
      </c>
      <c r="SM55" s="17">
        <v>-0.7</v>
      </c>
      <c r="SN55" s="17">
        <v>19.8</v>
      </c>
      <c r="SO55" s="17">
        <v>19.12</v>
      </c>
      <c r="SP55" s="17">
        <v>19.121949999999998</v>
      </c>
      <c r="SQ55" s="17">
        <v>0.67805000000000004</v>
      </c>
      <c r="SR55" s="17">
        <v>9.5</v>
      </c>
      <c r="SS55" s="17">
        <v>9.5</v>
      </c>
      <c r="ST55" s="17">
        <v>9.5</v>
      </c>
      <c r="SU55" s="17">
        <v>0</v>
      </c>
      <c r="SV55" s="17">
        <v>18.399999999999999</v>
      </c>
      <c r="SW55" s="17">
        <v>16.59</v>
      </c>
      <c r="SX55" s="17">
        <v>16.585370000000001</v>
      </c>
      <c r="SY55" s="17">
        <v>1.81463</v>
      </c>
      <c r="SZ55" s="17">
        <v>20.2</v>
      </c>
      <c r="TA55" s="17">
        <v>19.510000000000002</v>
      </c>
      <c r="TB55" s="17">
        <v>19.5122</v>
      </c>
      <c r="TC55" s="17">
        <v>0.68779999999999997</v>
      </c>
      <c r="TD55" s="17">
        <v>19.899999999999999</v>
      </c>
      <c r="TE55" s="17">
        <v>19.32</v>
      </c>
      <c r="TF55" s="17">
        <v>19.317070000000001</v>
      </c>
      <c r="TG55" s="17">
        <v>0.58292999999999995</v>
      </c>
      <c r="TH55" s="17">
        <v>16</v>
      </c>
      <c r="TI55" s="17">
        <v>19.5</v>
      </c>
      <c r="TJ55" s="17">
        <v>17.55</v>
      </c>
      <c r="TK55" s="17">
        <v>-1.55</v>
      </c>
      <c r="TL55" s="17">
        <v>32.4</v>
      </c>
      <c r="TM55" s="17">
        <v>45.88</v>
      </c>
      <c r="TN55" s="17">
        <v>45.884</v>
      </c>
      <c r="TO55" s="17">
        <v>-13.484</v>
      </c>
      <c r="TP55" s="17">
        <v>0</v>
      </c>
      <c r="TQ55" s="17">
        <v>0</v>
      </c>
      <c r="TR55" s="17">
        <v>0</v>
      </c>
      <c r="TS55" s="17">
        <v>0</v>
      </c>
      <c r="TT55" s="17">
        <v>88.1</v>
      </c>
      <c r="TU55" s="17">
        <v>90.35</v>
      </c>
      <c r="TV55" s="17">
        <v>72.188000000000002</v>
      </c>
      <c r="TW55" s="17">
        <v>15.912000000000001</v>
      </c>
      <c r="TX55" s="17">
        <v>94.6</v>
      </c>
      <c r="TY55" s="17">
        <v>104.8</v>
      </c>
      <c r="TZ55" s="17">
        <v>86.284000000000006</v>
      </c>
      <c r="UA55" s="17">
        <v>8.3160000000000007</v>
      </c>
      <c r="UB55" s="17">
        <v>8.5</v>
      </c>
      <c r="UC55" s="17">
        <v>6.69</v>
      </c>
      <c r="UD55" s="17">
        <v>6.6909999999999998</v>
      </c>
      <c r="UE55" s="17">
        <v>1.8089999999999999</v>
      </c>
      <c r="UF55" s="17">
        <v>7.1</v>
      </c>
      <c r="UG55" s="17">
        <v>4.43</v>
      </c>
      <c r="UH55" s="17">
        <v>4.4269999999999996</v>
      </c>
      <c r="UI55" s="17">
        <v>2.673</v>
      </c>
      <c r="UJ55" s="17">
        <v>20.9</v>
      </c>
      <c r="UK55" s="17">
        <v>19.510000000000002</v>
      </c>
      <c r="UL55" s="17">
        <v>19.5122</v>
      </c>
      <c r="UM55" s="17">
        <v>1.3877999999999999</v>
      </c>
      <c r="UN55" s="17">
        <v>6.2</v>
      </c>
      <c r="UO55" s="17">
        <v>8</v>
      </c>
      <c r="UP55" s="17">
        <v>8</v>
      </c>
      <c r="UQ55" s="17">
        <v>-1.8</v>
      </c>
      <c r="UR55" s="17">
        <v>7.9</v>
      </c>
      <c r="US55" s="17">
        <v>8.4</v>
      </c>
      <c r="UT55" s="17">
        <v>8.4</v>
      </c>
      <c r="UU55" s="17">
        <v>-0.5</v>
      </c>
      <c r="UV55" s="17">
        <v>20.399999999999999</v>
      </c>
      <c r="UW55" s="17">
        <v>19.510000000000002</v>
      </c>
      <c r="UX55" s="17">
        <v>19.5122</v>
      </c>
      <c r="UY55" s="17">
        <v>0.88780000000000003</v>
      </c>
      <c r="UZ55" s="17">
        <v>20.399999999999999</v>
      </c>
      <c r="VA55" s="17">
        <v>19.510000000000002</v>
      </c>
      <c r="VB55" s="17">
        <v>19.5122</v>
      </c>
      <c r="VC55" s="17">
        <v>0.88780000000000003</v>
      </c>
      <c r="VD55" s="17">
        <v>20.2</v>
      </c>
      <c r="VE55" s="17">
        <v>19.510000000000002</v>
      </c>
      <c r="VF55" s="17">
        <v>19.5122</v>
      </c>
      <c r="VG55" s="17">
        <v>0.68779999999999997</v>
      </c>
      <c r="VH55" s="17">
        <v>0</v>
      </c>
      <c r="VI55" s="17">
        <v>3.95</v>
      </c>
      <c r="VJ55" s="17">
        <v>3.9449999999999998</v>
      </c>
      <c r="VK55" s="17">
        <v>-3.9449999999999998</v>
      </c>
      <c r="VL55" s="17">
        <v>0</v>
      </c>
      <c r="VM55" s="17">
        <v>0</v>
      </c>
      <c r="VN55" s="17">
        <v>0</v>
      </c>
      <c r="VO55" s="17">
        <v>0</v>
      </c>
      <c r="VP55" s="17">
        <v>0</v>
      </c>
      <c r="VQ55" s="17">
        <v>0</v>
      </c>
      <c r="VR55" s="17">
        <v>0</v>
      </c>
      <c r="VS55" s="17">
        <v>0</v>
      </c>
      <c r="VT55" s="17">
        <v>0</v>
      </c>
      <c r="VU55" s="17">
        <v>0</v>
      </c>
      <c r="VV55" s="17">
        <v>0</v>
      </c>
      <c r="VW55" s="17">
        <v>0</v>
      </c>
      <c r="VX55" s="17">
        <v>0</v>
      </c>
      <c r="VY55" s="17">
        <v>0.4</v>
      </c>
      <c r="VZ55" s="17">
        <v>0.6</v>
      </c>
      <c r="WA55" s="17">
        <v>-0.6</v>
      </c>
      <c r="WB55" s="17">
        <v>90.6</v>
      </c>
      <c r="WC55" s="17">
        <v>74.349999999999994</v>
      </c>
      <c r="WD55" s="17">
        <v>90</v>
      </c>
      <c r="WE55" s="17">
        <v>0.6</v>
      </c>
      <c r="WF55" s="17">
        <v>39.200000000000003</v>
      </c>
      <c r="WG55" s="17">
        <v>58.99</v>
      </c>
      <c r="WH55" s="17">
        <v>46</v>
      </c>
      <c r="WI55" s="17">
        <v>-6.8</v>
      </c>
      <c r="WJ55" s="17">
        <v>0</v>
      </c>
      <c r="WK55" s="17">
        <v>0</v>
      </c>
      <c r="WL55" s="17">
        <v>0</v>
      </c>
      <c r="WM55" s="17">
        <v>0</v>
      </c>
      <c r="WN55" s="17">
        <v>0</v>
      </c>
      <c r="WO55" s="17">
        <v>0</v>
      </c>
      <c r="WP55" s="17">
        <v>0</v>
      </c>
      <c r="WQ55" s="17">
        <v>0</v>
      </c>
      <c r="WR55" s="17">
        <v>9.6</v>
      </c>
      <c r="WS55" s="17">
        <v>9.4</v>
      </c>
      <c r="WT55" s="17">
        <v>9.4</v>
      </c>
      <c r="WU55" s="17">
        <v>0.2</v>
      </c>
      <c r="WV55" s="17">
        <v>20</v>
      </c>
      <c r="WW55" s="17">
        <v>19.32</v>
      </c>
      <c r="WX55" s="17">
        <v>19.317070000000001</v>
      </c>
      <c r="WY55" s="17">
        <v>0.68293000000000004</v>
      </c>
      <c r="WZ55" s="17">
        <v>9.5</v>
      </c>
      <c r="XA55" s="17">
        <v>9</v>
      </c>
      <c r="XB55" s="17">
        <v>10.8</v>
      </c>
      <c r="XC55" s="17">
        <v>-1.3</v>
      </c>
      <c r="XD55" s="17">
        <v>30.4</v>
      </c>
      <c r="XE55" s="17">
        <v>35</v>
      </c>
      <c r="XF55" s="17">
        <v>40</v>
      </c>
      <c r="XG55" s="17">
        <v>-9.6</v>
      </c>
      <c r="XH55" s="17"/>
      <c r="XI55" s="17"/>
      <c r="XJ55" s="17"/>
      <c r="XK55" s="17">
        <v>0</v>
      </c>
      <c r="XL55" s="17"/>
      <c r="XM55" s="17"/>
      <c r="XN55" s="17"/>
      <c r="XO55" s="17">
        <v>0</v>
      </c>
      <c r="XP55" s="17"/>
      <c r="XQ55" s="17"/>
      <c r="XR55" s="17"/>
      <c r="XS55" s="17">
        <v>0</v>
      </c>
      <c r="XT55" s="17"/>
      <c r="XU55" s="17"/>
      <c r="XV55" s="17"/>
      <c r="XW55" s="17">
        <v>0</v>
      </c>
    </row>
    <row r="56" spans="1:647" ht="24" customHeight="1" thickBot="1" x14ac:dyDescent="0.4">
      <c r="A56" s="1"/>
      <c r="B56" s="18" t="s">
        <v>789</v>
      </c>
      <c r="C56" s="18" t="s">
        <v>77</v>
      </c>
      <c r="D56" s="19"/>
      <c r="E56" s="19"/>
      <c r="F56" s="19"/>
      <c r="G56" s="19">
        <v>0</v>
      </c>
      <c r="H56" s="19"/>
      <c r="I56" s="19"/>
      <c r="J56" s="19"/>
      <c r="K56" s="19">
        <v>0</v>
      </c>
      <c r="L56" s="19"/>
      <c r="M56" s="19"/>
      <c r="N56" s="19"/>
      <c r="O56" s="19">
        <v>0</v>
      </c>
      <c r="P56" s="19">
        <v>645.6</v>
      </c>
      <c r="Q56" s="19">
        <v>646.79999999999995</v>
      </c>
      <c r="R56" s="19">
        <v>646.79789000000005</v>
      </c>
      <c r="S56" s="19">
        <v>-1.1978899999999999</v>
      </c>
      <c r="T56" s="19">
        <v>215.5</v>
      </c>
      <c r="U56" s="19">
        <v>211.44</v>
      </c>
      <c r="V56" s="19">
        <v>211.44126</v>
      </c>
      <c r="W56" s="19">
        <v>4.0587400000000002</v>
      </c>
      <c r="X56" s="19"/>
      <c r="Y56" s="19"/>
      <c r="Z56" s="19"/>
      <c r="AA56" s="19">
        <v>0</v>
      </c>
      <c r="AB56" s="19"/>
      <c r="AC56" s="19"/>
      <c r="AD56" s="19"/>
      <c r="AE56" s="19">
        <v>0</v>
      </c>
      <c r="AF56" s="19">
        <v>89.8</v>
      </c>
      <c r="AG56" s="19">
        <v>92.22</v>
      </c>
      <c r="AH56" s="19">
        <v>92.226339999999993</v>
      </c>
      <c r="AI56" s="19">
        <v>-2.4263400000000002</v>
      </c>
      <c r="AJ56" s="19">
        <v>202.9</v>
      </c>
      <c r="AK56" s="19">
        <v>240.17</v>
      </c>
      <c r="AL56" s="19">
        <v>235.97717</v>
      </c>
      <c r="AM56" s="19">
        <v>-33.077170000000002</v>
      </c>
      <c r="AN56" s="19"/>
      <c r="AO56" s="19"/>
      <c r="AP56" s="19"/>
      <c r="AQ56" s="19">
        <v>0</v>
      </c>
      <c r="AR56" s="19"/>
      <c r="AS56" s="19"/>
      <c r="AT56" s="19"/>
      <c r="AU56" s="19">
        <v>0</v>
      </c>
      <c r="AV56" s="19">
        <v>105.9</v>
      </c>
      <c r="AW56" s="19">
        <v>116.66667</v>
      </c>
      <c r="AX56" s="19">
        <v>116.66667</v>
      </c>
      <c r="AY56" s="19">
        <v>-10.76667</v>
      </c>
      <c r="AZ56" s="19">
        <v>106</v>
      </c>
      <c r="BA56" s="19">
        <v>116.66667</v>
      </c>
      <c r="BB56" s="19">
        <v>116.66667</v>
      </c>
      <c r="BC56" s="19">
        <v>-10.66667</v>
      </c>
      <c r="BD56" s="19">
        <v>105.6</v>
      </c>
      <c r="BE56" s="19">
        <v>116.66667</v>
      </c>
      <c r="BF56" s="19">
        <v>116.66667</v>
      </c>
      <c r="BG56" s="19">
        <v>-11.06667</v>
      </c>
      <c r="BH56" s="19">
        <v>207.8</v>
      </c>
      <c r="BI56" s="19">
        <v>175</v>
      </c>
      <c r="BJ56" s="19">
        <v>175</v>
      </c>
      <c r="BK56" s="19">
        <v>32.799999999999997</v>
      </c>
      <c r="BL56" s="19">
        <v>208.3</v>
      </c>
      <c r="BM56" s="19">
        <v>204.88</v>
      </c>
      <c r="BN56" s="19">
        <v>179.95129</v>
      </c>
      <c r="BO56" s="19">
        <v>28.348710000000001</v>
      </c>
      <c r="BP56" s="19">
        <v>109.8</v>
      </c>
      <c r="BQ56" s="19">
        <v>102.44</v>
      </c>
      <c r="BR56" s="19">
        <v>89.975639999999999</v>
      </c>
      <c r="BS56" s="19">
        <v>19.824359999999999</v>
      </c>
      <c r="BT56" s="19">
        <v>557.70000000000005</v>
      </c>
      <c r="BU56" s="19">
        <v>568.29999999999995</v>
      </c>
      <c r="BV56" s="19">
        <v>568.29854</v>
      </c>
      <c r="BW56" s="19">
        <v>-10.59854</v>
      </c>
      <c r="BX56" s="19">
        <v>10.3</v>
      </c>
      <c r="BY56" s="19">
        <v>10.56</v>
      </c>
      <c r="BZ56" s="19"/>
      <c r="CA56" s="19">
        <v>10.3</v>
      </c>
      <c r="CB56" s="19"/>
      <c r="CC56" s="19"/>
      <c r="CD56" s="19"/>
      <c r="CE56" s="19">
        <v>0</v>
      </c>
      <c r="CF56" s="19"/>
      <c r="CG56" s="19"/>
      <c r="CH56" s="19"/>
      <c r="CI56" s="19">
        <v>0</v>
      </c>
      <c r="CJ56" s="19"/>
      <c r="CK56" s="19"/>
      <c r="CL56" s="19"/>
      <c r="CM56" s="19">
        <v>0</v>
      </c>
      <c r="CN56" s="19"/>
      <c r="CO56" s="19"/>
      <c r="CP56" s="19"/>
      <c r="CQ56" s="19">
        <v>0</v>
      </c>
      <c r="CR56" s="19">
        <v>162.19999999999999</v>
      </c>
      <c r="CS56" s="19">
        <v>164.71</v>
      </c>
      <c r="CT56" s="19">
        <v>164.70732000000001</v>
      </c>
      <c r="CU56" s="19">
        <v>-2.50732</v>
      </c>
      <c r="CV56" s="19">
        <v>7.4</v>
      </c>
      <c r="CW56" s="19">
        <v>6.83</v>
      </c>
      <c r="CX56" s="19">
        <v>5.1346499999999997</v>
      </c>
      <c r="CY56" s="19">
        <v>2.2653500000000002</v>
      </c>
      <c r="CZ56" s="19">
        <v>3.4</v>
      </c>
      <c r="DA56" s="19">
        <v>3.75</v>
      </c>
      <c r="DB56" s="19">
        <v>2.8184800000000001</v>
      </c>
      <c r="DC56" s="19">
        <v>0.58152000000000004</v>
      </c>
      <c r="DD56" s="19">
        <v>0</v>
      </c>
      <c r="DE56" s="19">
        <v>0</v>
      </c>
      <c r="DF56" s="19">
        <v>0</v>
      </c>
      <c r="DG56" s="19">
        <v>0</v>
      </c>
      <c r="DH56" s="19">
        <v>4.7</v>
      </c>
      <c r="DI56" s="19">
        <v>2.95</v>
      </c>
      <c r="DJ56" s="19">
        <v>6.8787000000000003</v>
      </c>
      <c r="DK56" s="19">
        <v>-2.1787000000000001</v>
      </c>
      <c r="DL56" s="19">
        <v>10.6</v>
      </c>
      <c r="DM56" s="19">
        <v>8.17</v>
      </c>
      <c r="DN56" s="19">
        <v>8.1736000000000004</v>
      </c>
      <c r="DO56" s="19">
        <v>2.4264000000000001</v>
      </c>
      <c r="DP56" s="19">
        <v>74.400000000000006</v>
      </c>
      <c r="DQ56" s="19">
        <v>44.76</v>
      </c>
      <c r="DR56" s="19">
        <v>44.764240000000001</v>
      </c>
      <c r="DS56" s="19">
        <v>29.635760000000001</v>
      </c>
      <c r="DT56" s="19">
        <v>5.9</v>
      </c>
      <c r="DU56" s="19">
        <v>0</v>
      </c>
      <c r="DV56" s="19">
        <v>4.7632000000000003</v>
      </c>
      <c r="DW56" s="19">
        <v>1.1368</v>
      </c>
      <c r="DX56" s="19"/>
      <c r="DY56" s="19"/>
      <c r="DZ56" s="19"/>
      <c r="EA56" s="19">
        <v>0</v>
      </c>
      <c r="EB56" s="19"/>
      <c r="EC56" s="19"/>
      <c r="ED56" s="19"/>
      <c r="EE56" s="19">
        <v>0</v>
      </c>
      <c r="EF56" s="19"/>
      <c r="EG56" s="19"/>
      <c r="EH56" s="19"/>
      <c r="EI56" s="19">
        <v>0</v>
      </c>
      <c r="EJ56" s="19">
        <v>110.4</v>
      </c>
      <c r="EK56" s="19">
        <v>109.52</v>
      </c>
      <c r="EL56" s="19">
        <v>112.90537</v>
      </c>
      <c r="EM56" s="19">
        <v>-2.5053700000000001</v>
      </c>
      <c r="EN56" s="19">
        <v>175.6</v>
      </c>
      <c r="EO56" s="19">
        <v>221.3</v>
      </c>
      <c r="EP56" s="19">
        <v>221.25516999999999</v>
      </c>
      <c r="EQ56" s="19">
        <v>-45.655169999999998</v>
      </c>
      <c r="ER56" s="19"/>
      <c r="ES56" s="19"/>
      <c r="ET56" s="19"/>
      <c r="EU56" s="19">
        <v>0</v>
      </c>
      <c r="EV56" s="19"/>
      <c r="EW56" s="19"/>
      <c r="EX56" s="19"/>
      <c r="EY56" s="19">
        <v>0</v>
      </c>
      <c r="EZ56" s="19"/>
      <c r="FA56" s="19"/>
      <c r="FB56" s="19"/>
      <c r="FC56" s="19">
        <v>0</v>
      </c>
      <c r="FD56" s="19">
        <v>6.5</v>
      </c>
      <c r="FE56" s="19">
        <v>6.39</v>
      </c>
      <c r="FF56" s="19">
        <v>6.39</v>
      </c>
      <c r="FG56" s="19">
        <v>0.11</v>
      </c>
      <c r="FH56" s="19">
        <v>184.2</v>
      </c>
      <c r="FI56" s="19">
        <v>229.57</v>
      </c>
      <c r="FJ56" s="19">
        <v>229.57073</v>
      </c>
      <c r="FK56" s="19">
        <v>-45.370730000000002</v>
      </c>
      <c r="FL56" s="19">
        <v>77</v>
      </c>
      <c r="FM56" s="19">
        <v>78.47</v>
      </c>
      <c r="FN56" s="19">
        <v>73.380380000000002</v>
      </c>
      <c r="FO56" s="19">
        <v>3.6196199999999998</v>
      </c>
      <c r="FP56" s="19">
        <v>149.1</v>
      </c>
      <c r="FQ56" s="19">
        <v>151.08000000000001</v>
      </c>
      <c r="FR56" s="19">
        <v>151.078</v>
      </c>
      <c r="FS56" s="19">
        <v>-1.978</v>
      </c>
      <c r="FT56" s="19">
        <v>42.4</v>
      </c>
      <c r="FU56" s="19">
        <v>41.5</v>
      </c>
      <c r="FV56" s="19">
        <v>41.498959999999997</v>
      </c>
      <c r="FW56" s="19">
        <v>0.90103999999999995</v>
      </c>
      <c r="FX56" s="19">
        <v>18.7</v>
      </c>
      <c r="FY56" s="19">
        <v>19.29</v>
      </c>
      <c r="FZ56" s="19">
        <v>19.28585</v>
      </c>
      <c r="GA56" s="19">
        <v>-0.58584999999999998</v>
      </c>
      <c r="GB56" s="19">
        <v>19.7</v>
      </c>
      <c r="GC56" s="19">
        <v>19.12</v>
      </c>
      <c r="GD56" s="19">
        <v>19.121949999999998</v>
      </c>
      <c r="GE56" s="19">
        <v>0.57804999999999995</v>
      </c>
      <c r="GF56" s="19">
        <v>89</v>
      </c>
      <c r="GG56" s="19">
        <v>87.66</v>
      </c>
      <c r="GH56" s="19">
        <v>87.657560000000004</v>
      </c>
      <c r="GI56" s="19">
        <v>1.3424400000000001</v>
      </c>
      <c r="GJ56" s="19">
        <v>0</v>
      </c>
      <c r="GK56" s="19">
        <v>0</v>
      </c>
      <c r="GL56" s="19">
        <v>0</v>
      </c>
      <c r="GM56" s="19">
        <v>0</v>
      </c>
      <c r="GN56" s="19">
        <v>0</v>
      </c>
      <c r="GO56" s="19">
        <v>0</v>
      </c>
      <c r="GP56" s="19">
        <v>0</v>
      </c>
      <c r="GQ56" s="19">
        <v>0</v>
      </c>
      <c r="GR56" s="19">
        <v>0</v>
      </c>
      <c r="GS56" s="19">
        <v>0</v>
      </c>
      <c r="GT56" s="19"/>
      <c r="GU56" s="19">
        <v>0</v>
      </c>
      <c r="GV56" s="19">
        <v>107.9</v>
      </c>
      <c r="GW56" s="19">
        <v>107.92</v>
      </c>
      <c r="GX56" s="19">
        <v>110.91316999999999</v>
      </c>
      <c r="GY56" s="19">
        <v>-3.0131700000000001</v>
      </c>
      <c r="GZ56" s="19">
        <v>8.1</v>
      </c>
      <c r="HA56" s="19">
        <v>0</v>
      </c>
      <c r="HB56" s="19">
        <v>9.09</v>
      </c>
      <c r="HC56" s="19">
        <v>-0.99</v>
      </c>
      <c r="HD56" s="19">
        <v>9.3000000000000007</v>
      </c>
      <c r="HE56" s="19">
        <v>6.06</v>
      </c>
      <c r="HF56" s="19">
        <v>9.9490999999999996</v>
      </c>
      <c r="HG56" s="19">
        <v>-0.64910000000000001</v>
      </c>
      <c r="HH56" s="19">
        <v>45</v>
      </c>
      <c r="HI56" s="19">
        <v>47.27</v>
      </c>
      <c r="HJ56" s="19">
        <v>7.9065899999999996</v>
      </c>
      <c r="HK56" s="19">
        <v>37.093409999999999</v>
      </c>
      <c r="HL56" s="19">
        <v>44.8</v>
      </c>
      <c r="HM56" s="19">
        <v>13</v>
      </c>
      <c r="HN56" s="19">
        <v>13</v>
      </c>
      <c r="HO56" s="19">
        <v>31.8</v>
      </c>
      <c r="HP56" s="19">
        <v>3.8</v>
      </c>
      <c r="HQ56" s="19">
        <v>3.89</v>
      </c>
      <c r="HR56" s="19">
        <v>3.8872599999999999</v>
      </c>
      <c r="HS56" s="19">
        <v>-8.7260000000000004E-2</v>
      </c>
      <c r="HT56" s="19">
        <v>37.299999999999997</v>
      </c>
      <c r="HU56" s="19">
        <v>34.42</v>
      </c>
      <c r="HV56" s="19">
        <v>34.419510000000002</v>
      </c>
      <c r="HW56" s="19">
        <v>2.88049</v>
      </c>
      <c r="HX56" s="19">
        <v>173</v>
      </c>
      <c r="HY56" s="19">
        <v>171.54</v>
      </c>
      <c r="HZ56" s="19">
        <v>171.54185000000001</v>
      </c>
      <c r="IA56" s="19">
        <v>1.4581500000000001</v>
      </c>
      <c r="IB56" s="19"/>
      <c r="IC56" s="19"/>
      <c r="ID56" s="19"/>
      <c r="IE56" s="19">
        <v>0</v>
      </c>
      <c r="IF56" s="19"/>
      <c r="IG56" s="19"/>
      <c r="IH56" s="19"/>
      <c r="II56" s="19">
        <v>0</v>
      </c>
      <c r="IJ56" s="19"/>
      <c r="IK56" s="19"/>
      <c r="IL56" s="19"/>
      <c r="IM56" s="19">
        <v>0</v>
      </c>
      <c r="IN56" s="19">
        <v>47</v>
      </c>
      <c r="IO56" s="19">
        <v>0</v>
      </c>
      <c r="IP56" s="19">
        <v>48.41648</v>
      </c>
      <c r="IQ56" s="19">
        <v>-1.41648</v>
      </c>
      <c r="IR56" s="19"/>
      <c r="IS56" s="19"/>
      <c r="IT56" s="19"/>
      <c r="IU56" s="19">
        <v>0</v>
      </c>
      <c r="IV56" s="19"/>
      <c r="IW56" s="19"/>
      <c r="IX56" s="19"/>
      <c r="IY56" s="19">
        <v>0</v>
      </c>
      <c r="IZ56" s="19"/>
      <c r="JA56" s="19"/>
      <c r="JB56" s="19"/>
      <c r="JC56" s="19">
        <v>0</v>
      </c>
      <c r="JD56" s="19">
        <v>86.6</v>
      </c>
      <c r="JE56" s="19">
        <v>84.01</v>
      </c>
      <c r="JF56" s="19">
        <v>88.815600000000003</v>
      </c>
      <c r="JG56" s="19">
        <v>-2.2155999999999998</v>
      </c>
      <c r="JH56" s="19">
        <v>0</v>
      </c>
      <c r="JI56" s="19"/>
      <c r="JJ56" s="19"/>
      <c r="JK56" s="19">
        <v>0</v>
      </c>
      <c r="JL56" s="19">
        <v>159.6</v>
      </c>
      <c r="JM56" s="19">
        <v>150.66667000000001</v>
      </c>
      <c r="JN56" s="19">
        <v>150.66667000000001</v>
      </c>
      <c r="JO56" s="19">
        <v>8.9333299999999998</v>
      </c>
      <c r="JP56" s="19"/>
      <c r="JQ56" s="19"/>
      <c r="JR56" s="19"/>
      <c r="JS56" s="19">
        <v>0</v>
      </c>
      <c r="JT56" s="19">
        <v>67</v>
      </c>
      <c r="JU56" s="19">
        <v>75.333330000000004</v>
      </c>
      <c r="JV56" s="19">
        <v>75.333330000000004</v>
      </c>
      <c r="JW56" s="19">
        <v>-8.3333300000000001</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v>0</v>
      </c>
      <c r="LB56" s="19">
        <v>0</v>
      </c>
      <c r="LC56" s="19">
        <v>0</v>
      </c>
      <c r="LD56" s="19">
        <v>4.5</v>
      </c>
      <c r="LE56" s="19">
        <v>3.99</v>
      </c>
      <c r="LF56" s="19">
        <v>3.9931199999999998</v>
      </c>
      <c r="LG56" s="19">
        <v>0.50688</v>
      </c>
      <c r="LH56" s="19">
        <v>229</v>
      </c>
      <c r="LI56" s="19">
        <v>172.36</v>
      </c>
      <c r="LJ56" s="19">
        <v>52.236960000000003</v>
      </c>
      <c r="LK56" s="19">
        <v>176.76303999999999</v>
      </c>
      <c r="LL56" s="19">
        <v>120.6</v>
      </c>
      <c r="LM56" s="19">
        <v>133.68</v>
      </c>
      <c r="LN56" s="19">
        <v>133.67995999999999</v>
      </c>
      <c r="LO56" s="19">
        <v>-13.07996</v>
      </c>
      <c r="LP56" s="19">
        <v>61.5</v>
      </c>
      <c r="LQ56" s="19">
        <v>63.43</v>
      </c>
      <c r="LR56" s="19">
        <v>67.461460000000002</v>
      </c>
      <c r="LS56" s="19">
        <v>-5.9614599999999998</v>
      </c>
      <c r="LT56" s="19">
        <v>77.099999999999994</v>
      </c>
      <c r="LU56" s="19">
        <v>78.569999999999993</v>
      </c>
      <c r="LV56" s="19">
        <v>78.567999999999998</v>
      </c>
      <c r="LW56" s="19">
        <v>-1.468</v>
      </c>
      <c r="LX56" s="19">
        <v>0</v>
      </c>
      <c r="LY56" s="19">
        <v>19</v>
      </c>
      <c r="LZ56" s="19">
        <v>30.097560000000001</v>
      </c>
      <c r="MA56" s="19">
        <v>-30.097560000000001</v>
      </c>
      <c r="MB56" s="19"/>
      <c r="MC56" s="19"/>
      <c r="MD56" s="19"/>
      <c r="ME56" s="19">
        <v>0</v>
      </c>
      <c r="MF56" s="19"/>
      <c r="MG56" s="19"/>
      <c r="MH56" s="19"/>
      <c r="MI56" s="19">
        <v>0</v>
      </c>
      <c r="MJ56" s="19"/>
      <c r="MK56" s="19"/>
      <c r="ML56" s="19"/>
      <c r="MM56" s="19">
        <v>0</v>
      </c>
      <c r="MN56" s="19"/>
      <c r="MO56" s="19">
        <v>0</v>
      </c>
      <c r="MP56" s="19">
        <v>110</v>
      </c>
      <c r="MQ56" s="19">
        <v>-110</v>
      </c>
      <c r="MR56" s="19">
        <v>120.7</v>
      </c>
      <c r="MS56" s="19">
        <v>144.31333000000001</v>
      </c>
      <c r="MT56" s="19">
        <v>110</v>
      </c>
      <c r="MU56" s="19">
        <v>10.7</v>
      </c>
      <c r="MV56" s="19">
        <v>59.2</v>
      </c>
      <c r="MW56" s="19">
        <v>72.156670000000005</v>
      </c>
      <c r="MX56" s="19">
        <v>110</v>
      </c>
      <c r="MY56" s="19">
        <v>-50.8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98.8</v>
      </c>
      <c r="OG56" s="19">
        <v>100.97</v>
      </c>
      <c r="OH56" s="19">
        <v>110.319</v>
      </c>
      <c r="OI56" s="19">
        <v>-11.519</v>
      </c>
      <c r="OJ56" s="19">
        <v>0</v>
      </c>
      <c r="OK56" s="19">
        <v>0</v>
      </c>
      <c r="OL56" s="19">
        <v>0</v>
      </c>
      <c r="OM56" s="19">
        <v>0</v>
      </c>
      <c r="ON56" s="19">
        <v>0</v>
      </c>
      <c r="OO56" s="19">
        <v>8.02</v>
      </c>
      <c r="OP56" s="19">
        <v>8.0210000000000008</v>
      </c>
      <c r="OQ56" s="19">
        <v>-8.0210000000000008</v>
      </c>
      <c r="OR56" s="19">
        <v>0</v>
      </c>
      <c r="OS56" s="19">
        <v>0</v>
      </c>
      <c r="OT56" s="19">
        <v>0</v>
      </c>
      <c r="OU56" s="19">
        <v>0</v>
      </c>
      <c r="OV56" s="19">
        <v>20</v>
      </c>
      <c r="OW56" s="19">
        <v>20</v>
      </c>
      <c r="OX56" s="19">
        <v>17.560980000000001</v>
      </c>
      <c r="OY56" s="19">
        <v>2.4390200000000002</v>
      </c>
      <c r="OZ56" s="19">
        <v>9.9</v>
      </c>
      <c r="PA56" s="19">
        <v>9.98</v>
      </c>
      <c r="PB56" s="19">
        <v>9.9830000000000005</v>
      </c>
      <c r="PC56" s="19">
        <v>-8.3000000000000004E-2</v>
      </c>
      <c r="PD56" s="19">
        <v>5.5</v>
      </c>
      <c r="PE56" s="19">
        <v>5.67</v>
      </c>
      <c r="PF56" s="19">
        <v>5.67</v>
      </c>
      <c r="PG56" s="19">
        <v>-0.17</v>
      </c>
      <c r="PH56" s="19">
        <v>1.2</v>
      </c>
      <c r="PI56" s="19">
        <v>1</v>
      </c>
      <c r="PJ56" s="19">
        <v>1</v>
      </c>
      <c r="PK56" s="19">
        <v>0.2</v>
      </c>
      <c r="PL56" s="19">
        <v>3.3</v>
      </c>
      <c r="PM56" s="19">
        <v>3.4</v>
      </c>
      <c r="PN56" s="19">
        <v>3.4</v>
      </c>
      <c r="PO56" s="19">
        <v>-0.1</v>
      </c>
      <c r="PP56" s="19">
        <v>5.2</v>
      </c>
      <c r="PQ56" s="19">
        <v>5</v>
      </c>
      <c r="PR56" s="19">
        <v>5</v>
      </c>
      <c r="PS56" s="19">
        <v>0.2</v>
      </c>
      <c r="PT56" s="19">
        <v>20.2</v>
      </c>
      <c r="PU56" s="19">
        <v>19.510000000000002</v>
      </c>
      <c r="PV56" s="19">
        <v>19.5122</v>
      </c>
      <c r="PW56" s="19">
        <v>0.68779999999999997</v>
      </c>
      <c r="PX56" s="19">
        <v>15.6</v>
      </c>
      <c r="PY56" s="19">
        <v>19.510000000000002</v>
      </c>
      <c r="PZ56" s="19">
        <v>19.5122</v>
      </c>
      <c r="QA56" s="19">
        <v>-3.9121999999999999</v>
      </c>
      <c r="QB56" s="19">
        <v>18.7</v>
      </c>
      <c r="QC56" s="19">
        <v>17.559999999999999</v>
      </c>
      <c r="QD56" s="19">
        <v>17.560980000000001</v>
      </c>
      <c r="QE56" s="19">
        <v>1.1390199999999999</v>
      </c>
      <c r="QF56" s="19">
        <v>3.8</v>
      </c>
      <c r="QG56" s="19">
        <v>3.5</v>
      </c>
      <c r="QH56" s="19">
        <v>3.5</v>
      </c>
      <c r="QI56" s="19">
        <v>0.3</v>
      </c>
      <c r="QJ56" s="19">
        <v>18.5</v>
      </c>
      <c r="QK56" s="19">
        <v>17.95</v>
      </c>
      <c r="QL56" s="19">
        <v>17.951219999999999</v>
      </c>
      <c r="QM56" s="19">
        <v>0.54878000000000005</v>
      </c>
      <c r="QN56" s="19">
        <v>0</v>
      </c>
      <c r="QO56" s="19">
        <v>0</v>
      </c>
      <c r="QP56" s="19">
        <v>0</v>
      </c>
      <c r="QQ56" s="19">
        <v>0</v>
      </c>
      <c r="QR56" s="19">
        <v>0</v>
      </c>
      <c r="QS56" s="19">
        <v>0</v>
      </c>
      <c r="QT56" s="19">
        <v>0</v>
      </c>
      <c r="QU56" s="19">
        <v>0</v>
      </c>
      <c r="QV56" s="19">
        <v>29.4</v>
      </c>
      <c r="QW56" s="19">
        <v>25.3</v>
      </c>
      <c r="QX56" s="19">
        <v>27.696000000000002</v>
      </c>
      <c r="QY56" s="19">
        <v>1.704</v>
      </c>
      <c r="QZ56" s="19">
        <v>80.2</v>
      </c>
      <c r="RA56" s="19">
        <v>69.8</v>
      </c>
      <c r="RB56" s="19">
        <v>82.231999999999999</v>
      </c>
      <c r="RC56" s="19">
        <v>-2.032</v>
      </c>
      <c r="RD56" s="19"/>
      <c r="RE56" s="19"/>
      <c r="RF56" s="19"/>
      <c r="RG56" s="19">
        <v>0</v>
      </c>
      <c r="RH56" s="19"/>
      <c r="RI56" s="19"/>
      <c r="RJ56" s="19"/>
      <c r="RK56" s="19">
        <v>0</v>
      </c>
      <c r="RL56" s="19"/>
      <c r="RM56" s="19"/>
      <c r="RN56" s="19"/>
      <c r="RO56" s="19">
        <v>0</v>
      </c>
      <c r="RP56" s="19"/>
      <c r="RQ56" s="19"/>
      <c r="RR56" s="19"/>
      <c r="RS56" s="19">
        <v>0</v>
      </c>
      <c r="RT56" s="19">
        <v>0</v>
      </c>
      <c r="RU56" s="19">
        <v>0</v>
      </c>
      <c r="RV56" s="19">
        <v>0</v>
      </c>
      <c r="RW56" s="19">
        <v>0</v>
      </c>
      <c r="RX56" s="19">
        <v>3.4</v>
      </c>
      <c r="RY56" s="19">
        <v>2.38</v>
      </c>
      <c r="RZ56" s="19">
        <v>2.379</v>
      </c>
      <c r="SA56" s="19">
        <v>1.0209999999999999</v>
      </c>
      <c r="SB56" s="19">
        <v>20.2</v>
      </c>
      <c r="SC56" s="19">
        <v>19.87</v>
      </c>
      <c r="SD56" s="19">
        <v>11.62162</v>
      </c>
      <c r="SE56" s="19">
        <v>8.5783799999999992</v>
      </c>
      <c r="SF56" s="19">
        <v>3.1</v>
      </c>
      <c r="SG56" s="19">
        <v>2</v>
      </c>
      <c r="SH56" s="19">
        <v>2</v>
      </c>
      <c r="SI56" s="19">
        <v>1.1000000000000001</v>
      </c>
      <c r="SJ56" s="19"/>
      <c r="SK56" s="19"/>
      <c r="SL56" s="19">
        <v>0.7</v>
      </c>
      <c r="SM56" s="19">
        <v>-0.7</v>
      </c>
      <c r="SN56" s="19">
        <v>19.8</v>
      </c>
      <c r="SO56" s="19">
        <v>19.12</v>
      </c>
      <c r="SP56" s="19">
        <v>19.121949999999998</v>
      </c>
      <c r="SQ56" s="19">
        <v>0.67805000000000004</v>
      </c>
      <c r="SR56" s="19">
        <v>9.6</v>
      </c>
      <c r="SS56" s="19">
        <v>9.5</v>
      </c>
      <c r="ST56" s="19">
        <v>9.5</v>
      </c>
      <c r="SU56" s="19">
        <v>0.1</v>
      </c>
      <c r="SV56" s="19">
        <v>18.100000000000001</v>
      </c>
      <c r="SW56" s="19">
        <v>16.59</v>
      </c>
      <c r="SX56" s="19">
        <v>16.585370000000001</v>
      </c>
      <c r="SY56" s="19">
        <v>1.5146299999999999</v>
      </c>
      <c r="SZ56" s="19">
        <v>20.3</v>
      </c>
      <c r="TA56" s="19">
        <v>19.510000000000002</v>
      </c>
      <c r="TB56" s="19">
        <v>19.5122</v>
      </c>
      <c r="TC56" s="19">
        <v>0.78779999999999994</v>
      </c>
      <c r="TD56" s="19">
        <v>20</v>
      </c>
      <c r="TE56" s="19">
        <v>19.32</v>
      </c>
      <c r="TF56" s="19">
        <v>19.317070000000001</v>
      </c>
      <c r="TG56" s="19">
        <v>0.68293000000000004</v>
      </c>
      <c r="TH56" s="19">
        <v>14.2</v>
      </c>
      <c r="TI56" s="19">
        <v>19.899999999999999</v>
      </c>
      <c r="TJ56" s="19">
        <v>17.559999999999999</v>
      </c>
      <c r="TK56" s="19">
        <v>-3.36</v>
      </c>
      <c r="TL56" s="19">
        <v>36.200000000000003</v>
      </c>
      <c r="TM56" s="19">
        <v>43.51</v>
      </c>
      <c r="TN56" s="19">
        <v>43.506</v>
      </c>
      <c r="TO56" s="19">
        <v>-7.306</v>
      </c>
      <c r="TP56" s="19">
        <v>0</v>
      </c>
      <c r="TQ56" s="19">
        <v>0</v>
      </c>
      <c r="TR56" s="19">
        <v>0</v>
      </c>
      <c r="TS56" s="19">
        <v>0</v>
      </c>
      <c r="TT56" s="19">
        <v>85.4</v>
      </c>
      <c r="TU56" s="19">
        <v>90.74</v>
      </c>
      <c r="TV56" s="19">
        <v>67.587000000000003</v>
      </c>
      <c r="TW56" s="19">
        <v>17.812999999999999</v>
      </c>
      <c r="TX56" s="19">
        <v>95.7</v>
      </c>
      <c r="TY56" s="19">
        <v>100.8</v>
      </c>
      <c r="TZ56" s="19">
        <v>75.102999999999994</v>
      </c>
      <c r="UA56" s="19">
        <v>20.597000000000001</v>
      </c>
      <c r="UB56" s="19">
        <v>6.3</v>
      </c>
      <c r="UC56" s="19">
        <v>6.03</v>
      </c>
      <c r="UD56" s="19">
        <v>6.0309999999999997</v>
      </c>
      <c r="UE56" s="19">
        <v>0.26900000000000002</v>
      </c>
      <c r="UF56" s="19">
        <v>3.7</v>
      </c>
      <c r="UG56" s="19">
        <v>4.0199999999999996</v>
      </c>
      <c r="UH56" s="19">
        <v>4.0179999999999998</v>
      </c>
      <c r="UI56" s="19">
        <v>-0.318</v>
      </c>
      <c r="UJ56" s="19">
        <v>20.9</v>
      </c>
      <c r="UK56" s="19">
        <v>19.510000000000002</v>
      </c>
      <c r="UL56" s="19">
        <v>19.5122</v>
      </c>
      <c r="UM56" s="19">
        <v>1.3877999999999999</v>
      </c>
      <c r="UN56" s="19">
        <v>6.2</v>
      </c>
      <c r="UO56" s="19">
        <v>8</v>
      </c>
      <c r="UP56" s="19">
        <v>8</v>
      </c>
      <c r="UQ56" s="19">
        <v>-1.8</v>
      </c>
      <c r="UR56" s="19">
        <v>7.9</v>
      </c>
      <c r="US56" s="19">
        <v>8.4</v>
      </c>
      <c r="UT56" s="19">
        <v>8.4</v>
      </c>
      <c r="UU56" s="19">
        <v>-0.5</v>
      </c>
      <c r="UV56" s="19">
        <v>20.399999999999999</v>
      </c>
      <c r="UW56" s="19">
        <v>19.510000000000002</v>
      </c>
      <c r="UX56" s="19">
        <v>19.5122</v>
      </c>
      <c r="UY56" s="19">
        <v>0.88780000000000003</v>
      </c>
      <c r="UZ56" s="19">
        <v>20.399999999999999</v>
      </c>
      <c r="VA56" s="19">
        <v>19.510000000000002</v>
      </c>
      <c r="VB56" s="19">
        <v>19.5122</v>
      </c>
      <c r="VC56" s="19">
        <v>0.88780000000000003</v>
      </c>
      <c r="VD56" s="19">
        <v>20.2</v>
      </c>
      <c r="VE56" s="19">
        <v>19.510000000000002</v>
      </c>
      <c r="VF56" s="19">
        <v>19.5122</v>
      </c>
      <c r="VG56" s="19">
        <v>0.68779999999999997</v>
      </c>
      <c r="VH56" s="19">
        <v>0</v>
      </c>
      <c r="VI56" s="19">
        <v>4.58</v>
      </c>
      <c r="VJ56" s="19">
        <v>4.58</v>
      </c>
      <c r="VK56" s="19">
        <v>-4.58</v>
      </c>
      <c r="VL56" s="19">
        <v>0</v>
      </c>
      <c r="VM56" s="19">
        <v>0</v>
      </c>
      <c r="VN56" s="19">
        <v>0</v>
      </c>
      <c r="VO56" s="19">
        <v>0</v>
      </c>
      <c r="VP56" s="19">
        <v>0</v>
      </c>
      <c r="VQ56" s="19">
        <v>0</v>
      </c>
      <c r="VR56" s="19">
        <v>0</v>
      </c>
      <c r="VS56" s="19">
        <v>0</v>
      </c>
      <c r="VT56" s="19">
        <v>0</v>
      </c>
      <c r="VU56" s="19">
        <v>0</v>
      </c>
      <c r="VV56" s="19">
        <v>0</v>
      </c>
      <c r="VW56" s="19">
        <v>0</v>
      </c>
      <c r="VX56" s="19">
        <v>0</v>
      </c>
      <c r="VY56" s="19">
        <v>0.4</v>
      </c>
      <c r="VZ56" s="19">
        <v>0.6</v>
      </c>
      <c r="WA56" s="19">
        <v>-0.6</v>
      </c>
      <c r="WB56" s="19">
        <v>81.599999999999994</v>
      </c>
      <c r="WC56" s="19">
        <v>50.92</v>
      </c>
      <c r="WD56" s="19">
        <v>88</v>
      </c>
      <c r="WE56" s="19">
        <v>-6.4</v>
      </c>
      <c r="WF56" s="19">
        <v>34.5</v>
      </c>
      <c r="WG56" s="19">
        <v>51.59</v>
      </c>
      <c r="WH56" s="19">
        <v>43</v>
      </c>
      <c r="WI56" s="19">
        <v>-8.5</v>
      </c>
      <c r="WJ56" s="19">
        <v>0</v>
      </c>
      <c r="WK56" s="19">
        <v>0</v>
      </c>
      <c r="WL56" s="19">
        <v>0</v>
      </c>
      <c r="WM56" s="19">
        <v>0</v>
      </c>
      <c r="WN56" s="19">
        <v>0</v>
      </c>
      <c r="WO56" s="19">
        <v>0</v>
      </c>
      <c r="WP56" s="19">
        <v>0</v>
      </c>
      <c r="WQ56" s="19">
        <v>0</v>
      </c>
      <c r="WR56" s="19">
        <v>9.5</v>
      </c>
      <c r="WS56" s="19">
        <v>9.4</v>
      </c>
      <c r="WT56" s="19">
        <v>9.4</v>
      </c>
      <c r="WU56" s="19">
        <v>0.1</v>
      </c>
      <c r="WV56" s="19">
        <v>20</v>
      </c>
      <c r="WW56" s="19">
        <v>19.32</v>
      </c>
      <c r="WX56" s="19">
        <v>19.317070000000001</v>
      </c>
      <c r="WY56" s="19">
        <v>0.68293000000000004</v>
      </c>
      <c r="WZ56" s="19">
        <v>9.1999999999999993</v>
      </c>
      <c r="XA56" s="19">
        <v>9</v>
      </c>
      <c r="XB56" s="19">
        <v>10.8</v>
      </c>
      <c r="XC56" s="19">
        <v>-1.6</v>
      </c>
      <c r="XD56" s="19">
        <v>30</v>
      </c>
      <c r="XE56" s="19">
        <v>35</v>
      </c>
      <c r="XF56" s="19">
        <v>40</v>
      </c>
      <c r="XG56" s="19">
        <v>-10</v>
      </c>
      <c r="XH56" s="19"/>
      <c r="XI56" s="19"/>
      <c r="XJ56" s="19"/>
      <c r="XK56" s="19">
        <v>0</v>
      </c>
      <c r="XL56" s="19"/>
      <c r="XM56" s="19"/>
      <c r="XN56" s="19"/>
      <c r="XO56" s="19">
        <v>0</v>
      </c>
      <c r="XP56" s="19"/>
      <c r="XQ56" s="19"/>
      <c r="XR56" s="19"/>
      <c r="XS56" s="19">
        <v>0</v>
      </c>
      <c r="XT56" s="19"/>
      <c r="XU56" s="19"/>
      <c r="XV56" s="19"/>
      <c r="XW56" s="19">
        <v>0</v>
      </c>
    </row>
    <row r="57" spans="1:647" ht="25" customHeight="1" thickBot="1" x14ac:dyDescent="0.4">
      <c r="A57" s="1"/>
      <c r="B57" s="203" t="s">
        <v>2753</v>
      </c>
      <c r="C57" s="204"/>
      <c r="D57" s="20">
        <v>0</v>
      </c>
      <c r="E57" s="20">
        <v>0</v>
      </c>
      <c r="F57" s="20">
        <v>0</v>
      </c>
      <c r="G57" s="20"/>
      <c r="H57" s="20">
        <v>0</v>
      </c>
      <c r="I57" s="20">
        <v>0</v>
      </c>
      <c r="J57" s="20">
        <v>0</v>
      </c>
      <c r="K57" s="20"/>
      <c r="L57" s="20">
        <v>0</v>
      </c>
      <c r="M57" s="20">
        <v>0</v>
      </c>
      <c r="N57" s="20">
        <v>0</v>
      </c>
      <c r="O57" s="20"/>
      <c r="P57" s="20">
        <v>15548.35</v>
      </c>
      <c r="Q57" s="20">
        <v>15523.2</v>
      </c>
      <c r="R57" s="20">
        <v>15523.149359999999</v>
      </c>
      <c r="S57" s="20"/>
      <c r="T57" s="20">
        <v>5178.95</v>
      </c>
      <c r="U57" s="20">
        <v>5074.5600000000004</v>
      </c>
      <c r="V57" s="20">
        <v>5074.5902400000004</v>
      </c>
      <c r="W57" s="20"/>
      <c r="X57" s="20">
        <v>0</v>
      </c>
      <c r="Y57" s="20">
        <v>0</v>
      </c>
      <c r="Z57" s="20">
        <v>0</v>
      </c>
      <c r="AA57" s="20"/>
      <c r="AB57" s="20">
        <v>0</v>
      </c>
      <c r="AC57" s="20">
        <v>0</v>
      </c>
      <c r="AD57" s="20">
        <v>0</v>
      </c>
      <c r="AE57" s="20"/>
      <c r="AF57" s="20">
        <v>2164.6</v>
      </c>
      <c r="AG57" s="20">
        <v>2213.2800000000002</v>
      </c>
      <c r="AH57" s="20">
        <v>2213.4321599999998</v>
      </c>
      <c r="AI57" s="20"/>
      <c r="AJ57" s="20">
        <v>5348.95</v>
      </c>
      <c r="AK57" s="20">
        <v>5764.08</v>
      </c>
      <c r="AL57" s="20">
        <v>5663.45208</v>
      </c>
      <c r="AM57" s="20"/>
      <c r="AN57" s="20">
        <v>0</v>
      </c>
      <c r="AO57" s="20">
        <v>0</v>
      </c>
      <c r="AP57" s="20">
        <v>0</v>
      </c>
      <c r="AQ57" s="20"/>
      <c r="AR57" s="20">
        <v>0</v>
      </c>
      <c r="AS57" s="20">
        <v>0</v>
      </c>
      <c r="AT57" s="20">
        <v>0</v>
      </c>
      <c r="AU57" s="20"/>
      <c r="AV57" s="20">
        <v>3153.8</v>
      </c>
      <c r="AW57" s="20">
        <v>3168.45892</v>
      </c>
      <c r="AX57" s="20">
        <v>3548.3484450000001</v>
      </c>
      <c r="AY57" s="20"/>
      <c r="AZ57" s="20">
        <v>3153.4</v>
      </c>
      <c r="BA57" s="20">
        <v>3168.45892</v>
      </c>
      <c r="BB57" s="20">
        <v>3548.3484450000001</v>
      </c>
      <c r="BC57" s="20"/>
      <c r="BD57" s="20">
        <v>3155.65</v>
      </c>
      <c r="BE57" s="20">
        <v>3168.45892</v>
      </c>
      <c r="BF57" s="20">
        <v>3548.3484450000001</v>
      </c>
      <c r="BG57" s="20"/>
      <c r="BH57" s="20">
        <v>5501.65</v>
      </c>
      <c r="BI57" s="20">
        <v>4752.68833</v>
      </c>
      <c r="BJ57" s="20">
        <v>5322.5227000000004</v>
      </c>
      <c r="BK57" s="20"/>
      <c r="BL57" s="20">
        <v>4663.3500000000004</v>
      </c>
      <c r="BM57" s="20">
        <v>4536.2966699999997</v>
      </c>
      <c r="BN57" s="20">
        <v>4787.5369950000004</v>
      </c>
      <c r="BO57" s="20"/>
      <c r="BP57" s="20">
        <v>2489.1</v>
      </c>
      <c r="BQ57" s="20">
        <v>2268.14833</v>
      </c>
      <c r="BR57" s="20">
        <v>2393.768435</v>
      </c>
      <c r="BS57" s="20"/>
      <c r="BT57" s="20">
        <v>13431.75</v>
      </c>
      <c r="BU57" s="20">
        <v>13639.2</v>
      </c>
      <c r="BV57" s="20">
        <v>13639.16496</v>
      </c>
      <c r="BW57" s="20"/>
      <c r="BX57" s="20">
        <v>250.15</v>
      </c>
      <c r="BY57" s="20">
        <v>253.44</v>
      </c>
      <c r="BZ57" s="20">
        <v>0</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3480.3</v>
      </c>
      <c r="CS57" s="20">
        <v>3953.04</v>
      </c>
      <c r="CT57" s="20">
        <v>3952.97568</v>
      </c>
      <c r="CU57" s="20"/>
      <c r="CV57" s="20">
        <v>177.4</v>
      </c>
      <c r="CW57" s="20">
        <v>142.66999999999999</v>
      </c>
      <c r="CX57" s="20">
        <v>123.2316</v>
      </c>
      <c r="CY57" s="20"/>
      <c r="CZ57" s="20">
        <v>86.25</v>
      </c>
      <c r="DA57" s="20">
        <v>78.375</v>
      </c>
      <c r="DB57" s="20">
        <v>67.643519999999995</v>
      </c>
      <c r="DC57" s="20"/>
      <c r="DD57" s="20">
        <v>156.35</v>
      </c>
      <c r="DE57" s="20">
        <v>44.734999999999999</v>
      </c>
      <c r="DF57" s="20">
        <v>37.904640000000001</v>
      </c>
      <c r="DG57" s="20"/>
      <c r="DH57" s="20">
        <v>155.19999999999999</v>
      </c>
      <c r="DI57" s="20">
        <v>92.415000000000006</v>
      </c>
      <c r="DJ57" s="20">
        <v>165.08879999999999</v>
      </c>
      <c r="DK57" s="20"/>
      <c r="DL57" s="20">
        <v>253.6</v>
      </c>
      <c r="DM57" s="20">
        <v>286.32499999999999</v>
      </c>
      <c r="DN57" s="20">
        <v>287.94403</v>
      </c>
      <c r="DO57" s="20"/>
      <c r="DP57" s="20">
        <v>1792.9</v>
      </c>
      <c r="DQ57" s="20">
        <v>1809.71</v>
      </c>
      <c r="DR57" s="20">
        <v>1795.4936399999999</v>
      </c>
      <c r="DS57" s="20"/>
      <c r="DT57" s="20">
        <v>125.6</v>
      </c>
      <c r="DU57" s="20">
        <v>48.24</v>
      </c>
      <c r="DV57" s="20">
        <v>168.68178</v>
      </c>
      <c r="DW57" s="20"/>
      <c r="DX57" s="20">
        <v>0</v>
      </c>
      <c r="DY57" s="20">
        <v>0</v>
      </c>
      <c r="DZ57" s="20">
        <v>0</v>
      </c>
      <c r="EA57" s="20"/>
      <c r="EB57" s="20">
        <v>0</v>
      </c>
      <c r="EC57" s="20">
        <v>0</v>
      </c>
      <c r="ED57" s="20">
        <v>0</v>
      </c>
      <c r="EE57" s="20"/>
      <c r="EF57" s="20">
        <v>0</v>
      </c>
      <c r="EG57" s="20">
        <v>0</v>
      </c>
      <c r="EH57" s="20">
        <v>0</v>
      </c>
      <c r="EI57" s="20"/>
      <c r="EJ57" s="20">
        <v>2661.15</v>
      </c>
      <c r="EK57" s="20">
        <v>2647.125</v>
      </c>
      <c r="EL57" s="20">
        <v>2709.7288800000001</v>
      </c>
      <c r="EM57" s="20"/>
      <c r="EN57" s="20">
        <v>5086.8500000000004</v>
      </c>
      <c r="EO57" s="20">
        <v>5314.45</v>
      </c>
      <c r="EP57" s="20">
        <v>5315.5435200000002</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5142.3999999999996</v>
      </c>
      <c r="FI57" s="20">
        <v>5509.68</v>
      </c>
      <c r="FJ57" s="20">
        <v>5509.6975199999997</v>
      </c>
      <c r="FK57" s="20"/>
      <c r="FL57" s="20">
        <v>1802.15</v>
      </c>
      <c r="FM57" s="20">
        <v>1895.5450000000001</v>
      </c>
      <c r="FN57" s="20">
        <v>1761.1291200000001</v>
      </c>
      <c r="FO57" s="20"/>
      <c r="FP57" s="20">
        <v>3549.35</v>
      </c>
      <c r="FQ57" s="20">
        <v>3623.03</v>
      </c>
      <c r="FR57" s="20">
        <v>3625.0028400000001</v>
      </c>
      <c r="FS57" s="20"/>
      <c r="FT57" s="20">
        <v>1016.35</v>
      </c>
      <c r="FU57" s="20">
        <v>996</v>
      </c>
      <c r="FV57" s="20">
        <v>995.97504000000004</v>
      </c>
      <c r="FW57" s="20"/>
      <c r="FX57" s="20">
        <v>447.7</v>
      </c>
      <c r="FY57" s="20">
        <v>462.96</v>
      </c>
      <c r="FZ57" s="20">
        <v>462.86040000000003</v>
      </c>
      <c r="GA57" s="20"/>
      <c r="GB57" s="20">
        <v>465.7</v>
      </c>
      <c r="GC57" s="20">
        <v>458.88</v>
      </c>
      <c r="GD57" s="20">
        <v>458.92680000000001</v>
      </c>
      <c r="GE57" s="20"/>
      <c r="GF57" s="20">
        <v>2173.4</v>
      </c>
      <c r="GG57" s="20">
        <v>2103.84</v>
      </c>
      <c r="GH57" s="20">
        <v>2103.7814400000002</v>
      </c>
      <c r="GI57" s="20"/>
      <c r="GJ57" s="20">
        <v>540.9</v>
      </c>
      <c r="GK57" s="20">
        <v>431.553335</v>
      </c>
      <c r="GL57" s="20">
        <v>611.90176499999995</v>
      </c>
      <c r="GM57" s="20"/>
      <c r="GN57" s="20">
        <v>3349.35</v>
      </c>
      <c r="GO57" s="20">
        <v>2806.6133599999998</v>
      </c>
      <c r="GP57" s="20">
        <v>163.65087</v>
      </c>
      <c r="GQ57" s="20"/>
      <c r="GR57" s="20">
        <v>1911.5</v>
      </c>
      <c r="GS57" s="20">
        <v>1488.3183100000001</v>
      </c>
      <c r="GT57" s="20">
        <v>163.65087</v>
      </c>
      <c r="GU57" s="20"/>
      <c r="GV57" s="20">
        <v>2610.6</v>
      </c>
      <c r="GW57" s="20">
        <v>2606.5250000000001</v>
      </c>
      <c r="GX57" s="20">
        <v>2661.91608</v>
      </c>
      <c r="GY57" s="20"/>
      <c r="GZ57" s="20">
        <v>81.5</v>
      </c>
      <c r="HA57" s="20">
        <v>44.715000000000003</v>
      </c>
      <c r="HB57" s="20">
        <v>218.16</v>
      </c>
      <c r="HC57" s="20"/>
      <c r="HD57" s="20">
        <v>179.45</v>
      </c>
      <c r="HE57" s="20">
        <v>145.44</v>
      </c>
      <c r="HF57" s="20">
        <v>238.7784</v>
      </c>
      <c r="HG57" s="20"/>
      <c r="HH57" s="20">
        <v>1047.45</v>
      </c>
      <c r="HI57" s="20">
        <v>1078.1300000000001</v>
      </c>
      <c r="HJ57" s="20">
        <v>1077.6275700000001</v>
      </c>
      <c r="HK57" s="20"/>
      <c r="HL57" s="20">
        <v>229.05</v>
      </c>
      <c r="HM57" s="20">
        <v>182</v>
      </c>
      <c r="HN57" s="20">
        <v>182</v>
      </c>
      <c r="HO57" s="20"/>
      <c r="HP57" s="20">
        <v>91.2</v>
      </c>
      <c r="HQ57" s="20">
        <v>93.36</v>
      </c>
      <c r="HR57" s="20">
        <v>93.294240000000002</v>
      </c>
      <c r="HS57" s="20"/>
      <c r="HT57" s="20">
        <v>910.05</v>
      </c>
      <c r="HU57" s="20">
        <v>826.08</v>
      </c>
      <c r="HV57" s="20">
        <v>826.06823999999995</v>
      </c>
      <c r="HW57" s="20"/>
      <c r="HX57" s="20">
        <v>4176.6000000000004</v>
      </c>
      <c r="HY57" s="20">
        <v>4116.96</v>
      </c>
      <c r="HZ57" s="20">
        <v>4117.0043999999998</v>
      </c>
      <c r="IA57" s="20"/>
      <c r="IB57" s="20">
        <v>0</v>
      </c>
      <c r="IC57" s="20">
        <v>0</v>
      </c>
      <c r="ID57" s="20">
        <v>0</v>
      </c>
      <c r="IE57" s="20"/>
      <c r="IF57" s="20">
        <v>0</v>
      </c>
      <c r="IG57" s="20">
        <v>0</v>
      </c>
      <c r="IH57" s="20">
        <v>0</v>
      </c>
      <c r="II57" s="20"/>
      <c r="IJ57" s="20">
        <v>0</v>
      </c>
      <c r="IK57" s="20">
        <v>0</v>
      </c>
      <c r="IL57" s="20">
        <v>0</v>
      </c>
      <c r="IM57" s="20"/>
      <c r="IN57" s="20">
        <v>1114.9000000000001</v>
      </c>
      <c r="IO57" s="20">
        <v>750.51</v>
      </c>
      <c r="IP57" s="20">
        <v>411.54007999999999</v>
      </c>
      <c r="IQ57" s="20"/>
      <c r="IR57" s="20">
        <v>0</v>
      </c>
      <c r="IS57" s="20">
        <v>0</v>
      </c>
      <c r="IT57" s="20">
        <v>0</v>
      </c>
      <c r="IU57" s="20"/>
      <c r="IV57" s="20">
        <v>0</v>
      </c>
      <c r="IW57" s="20">
        <v>0</v>
      </c>
      <c r="IX57" s="20">
        <v>0</v>
      </c>
      <c r="IY57" s="20"/>
      <c r="IZ57" s="20">
        <v>0</v>
      </c>
      <c r="JA57" s="20">
        <v>0</v>
      </c>
      <c r="JB57" s="20">
        <v>0</v>
      </c>
      <c r="JC57" s="20"/>
      <c r="JD57" s="20">
        <v>1084.9000000000001</v>
      </c>
      <c r="JE57" s="20">
        <v>1074.5999999999999</v>
      </c>
      <c r="JF57" s="20">
        <v>1108.2160650000001</v>
      </c>
      <c r="JG57" s="20"/>
      <c r="JH57" s="20">
        <v>269.95</v>
      </c>
      <c r="JI57" s="20">
        <v>0</v>
      </c>
      <c r="JJ57" s="20">
        <v>0</v>
      </c>
      <c r="JK57" s="20"/>
      <c r="JL57" s="20">
        <v>912.6</v>
      </c>
      <c r="JM57" s="20">
        <v>961.18667000000005</v>
      </c>
      <c r="JN57" s="20">
        <v>1196.8336650000001</v>
      </c>
      <c r="JO57" s="20"/>
      <c r="JP57" s="20">
        <v>0</v>
      </c>
      <c r="JQ57" s="20">
        <v>0</v>
      </c>
      <c r="JR57" s="20">
        <v>0</v>
      </c>
      <c r="JS57" s="20"/>
      <c r="JT57" s="20">
        <v>264.64999999999998</v>
      </c>
      <c r="JU57" s="20">
        <v>445.59332999999998</v>
      </c>
      <c r="JV57" s="20">
        <v>570.91683499999999</v>
      </c>
      <c r="JW57" s="20"/>
      <c r="JX57" s="20">
        <v>158.69999999999999</v>
      </c>
      <c r="JY57" s="20">
        <v>165.7</v>
      </c>
      <c r="JZ57" s="20">
        <v>131.17326499999999</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v>
      </c>
      <c r="LA57" s="20">
        <v>1.83</v>
      </c>
      <c r="LB57" s="20">
        <v>1.83</v>
      </c>
      <c r="LC57" s="20"/>
      <c r="LD57" s="20">
        <v>78.75</v>
      </c>
      <c r="LE57" s="20">
        <v>95.76</v>
      </c>
      <c r="LF57" s="20">
        <v>95.834879999999998</v>
      </c>
      <c r="LG57" s="20"/>
      <c r="LH57" s="20">
        <v>5595.55</v>
      </c>
      <c r="LI57" s="20">
        <v>4971.6049999999996</v>
      </c>
      <c r="LJ57" s="20">
        <v>3910.3689749999999</v>
      </c>
      <c r="LK57" s="20"/>
      <c r="LL57" s="20">
        <v>3135.65</v>
      </c>
      <c r="LM57" s="20">
        <v>3208.32</v>
      </c>
      <c r="LN57" s="20">
        <v>3208.3190399999999</v>
      </c>
      <c r="LO57" s="20"/>
      <c r="LP57" s="20">
        <v>1523.15</v>
      </c>
      <c r="LQ57" s="20">
        <v>1544.4849999999999</v>
      </c>
      <c r="LR57" s="20">
        <v>1619.0750399999999</v>
      </c>
      <c r="LS57" s="20"/>
      <c r="LT57" s="20">
        <v>1907.95</v>
      </c>
      <c r="LU57" s="20">
        <v>1885.68</v>
      </c>
      <c r="LV57" s="20">
        <v>1885.6320000000001</v>
      </c>
      <c r="LW57" s="20"/>
      <c r="LX57" s="20">
        <v>436.9</v>
      </c>
      <c r="LY57" s="20">
        <v>456</v>
      </c>
      <c r="LZ57" s="20">
        <v>722.34144000000003</v>
      </c>
      <c r="MA57" s="20"/>
      <c r="MB57" s="20">
        <v>0</v>
      </c>
      <c r="MC57" s="20">
        <v>0</v>
      </c>
      <c r="MD57" s="20">
        <v>0</v>
      </c>
      <c r="ME57" s="20"/>
      <c r="MF57" s="20">
        <v>0</v>
      </c>
      <c r="MG57" s="20">
        <v>0</v>
      </c>
      <c r="MH57" s="20">
        <v>0</v>
      </c>
      <c r="MI57" s="20"/>
      <c r="MJ57" s="20">
        <v>0</v>
      </c>
      <c r="MK57" s="20">
        <v>0</v>
      </c>
      <c r="ML57" s="20">
        <v>0</v>
      </c>
      <c r="MM57" s="20"/>
      <c r="MN57" s="20">
        <v>0</v>
      </c>
      <c r="MO57" s="20">
        <v>10.255000000000001</v>
      </c>
      <c r="MP57" s="20">
        <v>1309.7836850000001</v>
      </c>
      <c r="MQ57" s="20"/>
      <c r="MR57" s="20">
        <v>3414</v>
      </c>
      <c r="MS57" s="20">
        <v>3358.1932750000001</v>
      </c>
      <c r="MT57" s="20">
        <v>3334.9347349999998</v>
      </c>
      <c r="MU57" s="20"/>
      <c r="MV57" s="20">
        <v>1634.05</v>
      </c>
      <c r="MW57" s="20">
        <v>1679.0967250000001</v>
      </c>
      <c r="MX57" s="20">
        <v>2222.10277</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6.7</v>
      </c>
      <c r="OC57" s="20">
        <v>8.1050000000000004</v>
      </c>
      <c r="OD57" s="20">
        <v>8.1039999999999992</v>
      </c>
      <c r="OE57" s="20"/>
      <c r="OF57" s="20">
        <v>2082.5</v>
      </c>
      <c r="OG57" s="20">
        <v>2425.4349999999999</v>
      </c>
      <c r="OH57" s="20">
        <v>2446.87</v>
      </c>
      <c r="OI57" s="20"/>
      <c r="OJ57" s="20">
        <v>295.60000000000002</v>
      </c>
      <c r="OK57" s="20">
        <v>345.58</v>
      </c>
      <c r="OL57" s="20">
        <v>345.57499999999999</v>
      </c>
      <c r="OM57" s="20"/>
      <c r="ON57" s="20">
        <v>92.8</v>
      </c>
      <c r="OO57" s="20">
        <v>138.6</v>
      </c>
      <c r="OP57" s="20">
        <v>138.58500000000001</v>
      </c>
      <c r="OQ57" s="20"/>
      <c r="OR57" s="20">
        <v>0.9</v>
      </c>
      <c r="OS57" s="20">
        <v>2.1</v>
      </c>
      <c r="OT57" s="20">
        <v>2.1</v>
      </c>
      <c r="OU57" s="20"/>
      <c r="OV57" s="20">
        <v>305.3</v>
      </c>
      <c r="OW57" s="20">
        <v>330</v>
      </c>
      <c r="OX57" s="20">
        <v>421.46352000000002</v>
      </c>
      <c r="OY57" s="20"/>
      <c r="OZ57" s="20">
        <v>238</v>
      </c>
      <c r="PA57" s="20">
        <v>239.52</v>
      </c>
      <c r="PB57" s="20">
        <v>239.59200000000001</v>
      </c>
      <c r="PC57" s="20"/>
      <c r="PD57" s="20">
        <v>131.44999999999999</v>
      </c>
      <c r="PE57" s="20">
        <v>136.08000000000001</v>
      </c>
      <c r="PF57" s="20">
        <v>136.08000000000001</v>
      </c>
      <c r="PG57" s="20"/>
      <c r="PH57" s="20">
        <v>28.8</v>
      </c>
      <c r="PI57" s="20">
        <v>24</v>
      </c>
      <c r="PJ57" s="20">
        <v>24</v>
      </c>
      <c r="PK57" s="20"/>
      <c r="PL57" s="20">
        <v>77.05</v>
      </c>
      <c r="PM57" s="20">
        <v>81.599999999999994</v>
      </c>
      <c r="PN57" s="20">
        <v>81.599999999999994</v>
      </c>
      <c r="PO57" s="20"/>
      <c r="PP57" s="20">
        <v>122.85</v>
      </c>
      <c r="PQ57" s="20">
        <v>120</v>
      </c>
      <c r="PR57" s="20">
        <v>120</v>
      </c>
      <c r="PS57" s="20"/>
      <c r="PT57" s="20">
        <v>487.8</v>
      </c>
      <c r="PU57" s="20">
        <v>468.24</v>
      </c>
      <c r="PV57" s="20">
        <v>468.2928</v>
      </c>
      <c r="PW57" s="20"/>
      <c r="PX57" s="20">
        <v>322.85000000000002</v>
      </c>
      <c r="PY57" s="20">
        <v>468.24</v>
      </c>
      <c r="PZ57" s="20">
        <v>468.2928</v>
      </c>
      <c r="QA57" s="20"/>
      <c r="QB57" s="20">
        <v>423.65</v>
      </c>
      <c r="QC57" s="20">
        <v>421.44</v>
      </c>
      <c r="QD57" s="20">
        <v>421.46352000000002</v>
      </c>
      <c r="QE57" s="20"/>
      <c r="QF57" s="20">
        <v>89.4</v>
      </c>
      <c r="QG57" s="20">
        <v>84</v>
      </c>
      <c r="QH57" s="20">
        <v>84</v>
      </c>
      <c r="QI57" s="20"/>
      <c r="QJ57" s="20">
        <v>444.6</v>
      </c>
      <c r="QK57" s="20">
        <v>430.8</v>
      </c>
      <c r="QL57" s="20">
        <v>430.82927999999998</v>
      </c>
      <c r="QM57" s="20"/>
      <c r="QN57" s="20">
        <v>37.6</v>
      </c>
      <c r="QO57" s="20">
        <v>51.3</v>
      </c>
      <c r="QP57" s="20">
        <v>55.603499999999997</v>
      </c>
      <c r="QQ57" s="20"/>
      <c r="QR57" s="20">
        <v>41.85</v>
      </c>
      <c r="QS57" s="20">
        <v>97.3</v>
      </c>
      <c r="QT57" s="20">
        <v>105.03149999999999</v>
      </c>
      <c r="QU57" s="20"/>
      <c r="QV57" s="20">
        <v>580.75</v>
      </c>
      <c r="QW57" s="20">
        <v>538.54999999999995</v>
      </c>
      <c r="QX57" s="20">
        <v>601.10350000000005</v>
      </c>
      <c r="QY57" s="20"/>
      <c r="QZ57" s="20">
        <v>1677.25</v>
      </c>
      <c r="RA57" s="20">
        <v>1641.7550000000001</v>
      </c>
      <c r="RB57" s="20">
        <v>1806.5735</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49</v>
      </c>
      <c r="RU57" s="20">
        <v>73.709999999999994</v>
      </c>
      <c r="RV57" s="20">
        <v>73.72</v>
      </c>
      <c r="RW57" s="20"/>
      <c r="RX57" s="20">
        <v>55.8</v>
      </c>
      <c r="RY57" s="20">
        <v>57.12</v>
      </c>
      <c r="RZ57" s="20">
        <v>57.095999999999997</v>
      </c>
      <c r="SA57" s="20"/>
      <c r="SB57" s="20">
        <v>421.45</v>
      </c>
      <c r="SC57" s="20">
        <v>409.45499999999998</v>
      </c>
      <c r="SD57" s="20">
        <v>278.91888</v>
      </c>
      <c r="SE57" s="20"/>
      <c r="SF57" s="20">
        <v>74.05</v>
      </c>
      <c r="SG57" s="20">
        <v>48</v>
      </c>
      <c r="SH57" s="20">
        <v>48</v>
      </c>
      <c r="SI57" s="20"/>
      <c r="SJ57" s="20">
        <v>0</v>
      </c>
      <c r="SK57" s="20">
        <v>0</v>
      </c>
      <c r="SL57" s="20">
        <v>16.8</v>
      </c>
      <c r="SM57" s="20"/>
      <c r="SN57" s="20">
        <v>474.75</v>
      </c>
      <c r="SO57" s="20">
        <v>458.88</v>
      </c>
      <c r="SP57" s="20">
        <v>458.92680000000001</v>
      </c>
      <c r="SQ57" s="20"/>
      <c r="SR57" s="20">
        <v>229.5</v>
      </c>
      <c r="SS57" s="20">
        <v>228</v>
      </c>
      <c r="ST57" s="20">
        <v>228</v>
      </c>
      <c r="SU57" s="20"/>
      <c r="SV57" s="20">
        <v>446.9</v>
      </c>
      <c r="SW57" s="20">
        <v>398.16</v>
      </c>
      <c r="SX57" s="20">
        <v>398.04888</v>
      </c>
      <c r="SY57" s="20"/>
      <c r="SZ57" s="20">
        <v>486.05</v>
      </c>
      <c r="TA57" s="20">
        <v>468.24</v>
      </c>
      <c r="TB57" s="20">
        <v>468.2928</v>
      </c>
      <c r="TC57" s="20"/>
      <c r="TD57" s="20">
        <v>479.95</v>
      </c>
      <c r="TE57" s="20">
        <v>463.68</v>
      </c>
      <c r="TF57" s="20">
        <v>463.60968000000003</v>
      </c>
      <c r="TG57" s="20"/>
      <c r="TH57" s="20">
        <v>437.85</v>
      </c>
      <c r="TI57" s="20">
        <v>429.35</v>
      </c>
      <c r="TJ57" s="20">
        <v>450.96300000000002</v>
      </c>
      <c r="TK57" s="20"/>
      <c r="TL57" s="20">
        <v>1245.8499999999999</v>
      </c>
      <c r="TM57" s="20">
        <v>1149.5250000000001</v>
      </c>
      <c r="TN57" s="20">
        <v>1149.499</v>
      </c>
      <c r="TO57" s="20"/>
      <c r="TP57" s="20">
        <v>117.45</v>
      </c>
      <c r="TQ57" s="20">
        <v>169.85</v>
      </c>
      <c r="TR57" s="20">
        <v>171.899</v>
      </c>
      <c r="TS57" s="20"/>
      <c r="TT57" s="20">
        <v>1647.45</v>
      </c>
      <c r="TU57" s="20">
        <v>1828.81</v>
      </c>
      <c r="TV57" s="20">
        <v>1578.2104999999999</v>
      </c>
      <c r="TW57" s="20"/>
      <c r="TX57" s="20">
        <v>1892.6</v>
      </c>
      <c r="TY57" s="20">
        <v>2147.9899999999998</v>
      </c>
      <c r="TZ57" s="20">
        <v>1816.6295</v>
      </c>
      <c r="UA57" s="20"/>
      <c r="UB57" s="20">
        <v>205.1</v>
      </c>
      <c r="UC57" s="20">
        <v>160.84</v>
      </c>
      <c r="UD57" s="20">
        <v>160.83500000000001</v>
      </c>
      <c r="UE57" s="20"/>
      <c r="UF57" s="20">
        <v>141.94999999999999</v>
      </c>
      <c r="UG57" s="20">
        <v>134.08000000000001</v>
      </c>
      <c r="UH57" s="20">
        <v>134.0625</v>
      </c>
      <c r="UI57" s="20"/>
      <c r="UJ57" s="20">
        <v>501.9</v>
      </c>
      <c r="UK57" s="20">
        <v>468.24</v>
      </c>
      <c r="UL57" s="20">
        <v>468.2928</v>
      </c>
      <c r="UM57" s="20"/>
      <c r="UN57" s="20">
        <v>162.35</v>
      </c>
      <c r="UO57" s="20">
        <v>192</v>
      </c>
      <c r="UP57" s="20">
        <v>192</v>
      </c>
      <c r="UQ57" s="20"/>
      <c r="UR57" s="20">
        <v>198</v>
      </c>
      <c r="US57" s="20">
        <v>201.6</v>
      </c>
      <c r="UT57" s="20">
        <v>201.6</v>
      </c>
      <c r="UU57" s="20"/>
      <c r="UV57" s="20">
        <v>489.6</v>
      </c>
      <c r="UW57" s="20">
        <v>468.24</v>
      </c>
      <c r="UX57" s="20">
        <v>468.2928</v>
      </c>
      <c r="UY57" s="20"/>
      <c r="UZ57" s="20">
        <v>489.6</v>
      </c>
      <c r="VA57" s="20">
        <v>468.24</v>
      </c>
      <c r="VB57" s="20">
        <v>468.2928</v>
      </c>
      <c r="VC57" s="20"/>
      <c r="VD57" s="20">
        <v>484.8</v>
      </c>
      <c r="VE57" s="20">
        <v>468.24</v>
      </c>
      <c r="VF57" s="20">
        <v>468.2928</v>
      </c>
      <c r="VG57" s="20"/>
      <c r="VH57" s="20">
        <v>69.95</v>
      </c>
      <c r="VI57" s="20">
        <v>102.99</v>
      </c>
      <c r="VJ57" s="20">
        <v>102.968</v>
      </c>
      <c r="VK57" s="20"/>
      <c r="VL57" s="20">
        <v>954.125</v>
      </c>
      <c r="VM57" s="20">
        <v>1367.34</v>
      </c>
      <c r="VN57" s="20">
        <v>1785.79</v>
      </c>
      <c r="VO57" s="20"/>
      <c r="VP57" s="20">
        <v>88.2</v>
      </c>
      <c r="VQ57" s="20">
        <v>106.355</v>
      </c>
      <c r="VR57" s="20">
        <v>106.34699999999999</v>
      </c>
      <c r="VS57" s="20"/>
      <c r="VT57" s="20">
        <v>326.95</v>
      </c>
      <c r="VU57" s="20">
        <v>537.81500000000005</v>
      </c>
      <c r="VV57" s="20">
        <v>685.22950000000003</v>
      </c>
      <c r="VW57" s="20"/>
      <c r="VX57" s="20">
        <v>9.1999999999999993</v>
      </c>
      <c r="VY57" s="20">
        <v>9.6</v>
      </c>
      <c r="VZ57" s="20">
        <v>14.4</v>
      </c>
      <c r="WA57" s="20"/>
      <c r="WB57" s="20">
        <v>1876.8</v>
      </c>
      <c r="WC57" s="20">
        <v>1836.165</v>
      </c>
      <c r="WD57" s="20">
        <v>1967</v>
      </c>
      <c r="WE57" s="20"/>
      <c r="WF57" s="20">
        <v>591.9</v>
      </c>
      <c r="WG57" s="20">
        <v>1102.7149999999999</v>
      </c>
      <c r="WH57" s="20">
        <v>1273.5</v>
      </c>
      <c r="WI57" s="20"/>
      <c r="WJ57" s="20">
        <v>257.85000000000002</v>
      </c>
      <c r="WK57" s="20">
        <v>441.42</v>
      </c>
      <c r="WL57" s="20">
        <v>544.49549999999999</v>
      </c>
      <c r="WM57" s="20"/>
      <c r="WN57" s="20">
        <v>80.400000000000006</v>
      </c>
      <c r="WO57" s="20">
        <v>72.150000000000006</v>
      </c>
      <c r="WP57" s="20">
        <v>82.748000000000005</v>
      </c>
      <c r="WQ57" s="20"/>
      <c r="WR57" s="20">
        <v>229.45</v>
      </c>
      <c r="WS57" s="20">
        <v>225.6</v>
      </c>
      <c r="WT57" s="20">
        <v>225.6</v>
      </c>
      <c r="WU57" s="20"/>
      <c r="WV57" s="20">
        <v>480.3</v>
      </c>
      <c r="WW57" s="20">
        <v>463.68</v>
      </c>
      <c r="WX57" s="20">
        <v>463.60968000000003</v>
      </c>
      <c r="WY57" s="20"/>
      <c r="WZ57" s="20">
        <v>226.85</v>
      </c>
      <c r="XA57" s="20">
        <v>216</v>
      </c>
      <c r="XB57" s="20">
        <v>259.2</v>
      </c>
      <c r="XC57" s="20"/>
      <c r="XD57" s="20">
        <v>713</v>
      </c>
      <c r="XE57" s="20">
        <v>840</v>
      </c>
      <c r="XF57" s="20">
        <v>960</v>
      </c>
      <c r="XG57" s="20"/>
      <c r="XH57" s="20">
        <v>0</v>
      </c>
      <c r="XI57" s="20">
        <v>0</v>
      </c>
      <c r="XJ57" s="20">
        <v>0</v>
      </c>
      <c r="XK57" s="20"/>
      <c r="XL57" s="20">
        <v>0</v>
      </c>
      <c r="XM57" s="20">
        <v>0</v>
      </c>
      <c r="XN57" s="20">
        <v>0</v>
      </c>
      <c r="XO57" s="20"/>
      <c r="XP57" s="20">
        <v>0</v>
      </c>
      <c r="XQ57" s="20">
        <v>0</v>
      </c>
      <c r="XR57" s="20">
        <v>0</v>
      </c>
      <c r="XS57" s="20"/>
      <c r="XT57" s="20">
        <v>0</v>
      </c>
      <c r="XU57" s="20">
        <v>0</v>
      </c>
      <c r="XV57" s="20">
        <v>0</v>
      </c>
      <c r="XW57" s="20"/>
    </row>
  </sheetData>
  <mergeCells count="327">
    <mergeCell ref="B57:C57"/>
    <mergeCell ref="XL6:XO6"/>
    <mergeCell ref="XL7:XO7"/>
    <mergeCell ref="XP6:XS6"/>
    <mergeCell ref="XP7:XS7"/>
    <mergeCell ref="XT6:XW6"/>
    <mergeCell ref="XT7:XW7"/>
    <mergeCell ref="XH6:XK6"/>
    <mergeCell ref="XH7:XK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W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x14ac:dyDescent="0.35">
      <c r="A5" s="1"/>
      <c r="B5" s="1"/>
      <c r="C5" s="1"/>
      <c r="D5" s="1"/>
      <c r="E5" s="1"/>
    </row>
    <row r="6" spans="1:7" x14ac:dyDescent="0.35">
      <c r="A6" s="1"/>
      <c r="B6" s="1" t="s">
        <v>2754</v>
      </c>
      <c r="C6" s="1"/>
      <c r="D6" s="1"/>
      <c r="E6" s="1"/>
    </row>
    <row r="7" spans="1:7" ht="33" customHeight="1" x14ac:dyDescent="0.35">
      <c r="A7" s="1"/>
      <c r="B7" s="3" t="s">
        <v>2755</v>
      </c>
      <c r="C7" s="3" t="s">
        <v>2756</v>
      </c>
      <c r="D7" s="3" t="s">
        <v>2757</v>
      </c>
      <c r="E7" s="3" t="s">
        <v>944</v>
      </c>
    </row>
    <row r="8" spans="1:7" x14ac:dyDescent="0.35">
      <c r="A8" s="1"/>
      <c r="B8" s="146" t="s">
        <v>2758</v>
      </c>
      <c r="C8" s="53">
        <v>4451213.2775699999</v>
      </c>
      <c r="D8" s="53">
        <v>5002963.9035</v>
      </c>
      <c r="E8" s="177">
        <v>-0.11028475051439075</v>
      </c>
    </row>
    <row r="9" spans="1:7" x14ac:dyDescent="0.35">
      <c r="A9" s="1"/>
      <c r="B9" s="146" t="s">
        <v>2759</v>
      </c>
      <c r="C9" s="53">
        <v>4862263.4915100001</v>
      </c>
      <c r="D9" s="53">
        <v>5344794.1788750002</v>
      </c>
      <c r="E9" s="177">
        <v>-9.028049934498425E-2</v>
      </c>
    </row>
    <row r="10" spans="1:7" x14ac:dyDescent="0.35">
      <c r="A10" s="1"/>
      <c r="B10" s="146" t="s">
        <v>2760</v>
      </c>
      <c r="C10" s="53">
        <v>4294536.9096999997</v>
      </c>
      <c r="D10" s="53">
        <v>4593289.2306599999</v>
      </c>
      <c r="E10" s="177">
        <v>-6.5041042694599246E-2</v>
      </c>
    </row>
    <row r="11" spans="1:7" x14ac:dyDescent="0.35">
      <c r="A11" s="1"/>
      <c r="B11" s="146" t="s">
        <v>2761</v>
      </c>
      <c r="C11" s="53">
        <v>3713390.6002500001</v>
      </c>
      <c r="D11" s="53">
        <v>4343644.8867499996</v>
      </c>
      <c r="E11" s="177">
        <v>-0.14509802318843992</v>
      </c>
    </row>
    <row r="12" spans="1:7" x14ac:dyDescent="0.35">
      <c r="A12" s="1"/>
      <c r="B12" s="146" t="s">
        <v>2762</v>
      </c>
      <c r="C12" s="53">
        <v>4727488.7503300002</v>
      </c>
      <c r="D12" s="53">
        <v>4819441.2999900002</v>
      </c>
      <c r="E12" s="177">
        <v>-1.9079504020557487E-2</v>
      </c>
    </row>
    <row r="13" spans="1:7" x14ac:dyDescent="0.35">
      <c r="A13" s="1"/>
      <c r="B13" s="146" t="s">
        <v>2763</v>
      </c>
      <c r="C13" s="53">
        <v>5437429.6030000001</v>
      </c>
      <c r="D13" s="53">
        <v>5550629.6582300002</v>
      </c>
      <c r="E13" s="177">
        <v>-2.0394092598513869E-2</v>
      </c>
    </row>
    <row r="14" spans="1:7" x14ac:dyDescent="0.35">
      <c r="A14" s="1"/>
      <c r="B14" s="146" t="s">
        <v>2764</v>
      </c>
      <c r="C14" s="53">
        <v>4950299.4137300001</v>
      </c>
      <c r="D14" s="53">
        <v>5438873.0840800004</v>
      </c>
      <c r="E14" s="177">
        <v>-8.9829945063453084E-2</v>
      </c>
    </row>
    <row r="15" spans="1:7" x14ac:dyDescent="0.35">
      <c r="A15" s="1"/>
      <c r="B15" s="146" t="s">
        <v>2765</v>
      </c>
      <c r="C15" s="53">
        <v>3851515.0363400001</v>
      </c>
      <c r="D15" s="53">
        <v>3952711.84186</v>
      </c>
      <c r="E15" s="177">
        <v>-2.560186767178569E-2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4" t="s">
        <v>0</v>
      </c>
      <c r="C3" s="195"/>
      <c r="D3" s="195"/>
      <c r="E3" s="195"/>
      <c r="F3" s="195"/>
      <c r="G3" s="195"/>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2766</v>
      </c>
      <c r="C5" s="1"/>
      <c r="D5" s="1"/>
      <c r="E5" s="1"/>
      <c r="F5" s="1"/>
      <c r="G5" s="1"/>
      <c r="H5" s="1"/>
      <c r="I5" s="1"/>
      <c r="J5" s="1"/>
      <c r="K5" s="1"/>
      <c r="L5" s="1"/>
      <c r="M5" s="1"/>
      <c r="N5" s="1"/>
      <c r="O5" s="1"/>
      <c r="P5" s="1"/>
    </row>
    <row r="6" spans="1:16" ht="28" x14ac:dyDescent="0.35">
      <c r="A6" s="1"/>
      <c r="B6" s="3" t="s">
        <v>166</v>
      </c>
      <c r="C6" s="3" t="s">
        <v>1142</v>
      </c>
      <c r="D6" s="3" t="s">
        <v>1143</v>
      </c>
      <c r="E6" s="3" t="s">
        <v>1144</v>
      </c>
      <c r="F6" s="3" t="s">
        <v>169</v>
      </c>
      <c r="G6" s="3" t="s">
        <v>170</v>
      </c>
      <c r="H6" s="3" t="s">
        <v>1145</v>
      </c>
      <c r="I6" s="3" t="s">
        <v>1146</v>
      </c>
      <c r="J6" s="3" t="s">
        <v>1147</v>
      </c>
      <c r="K6" s="3" t="s">
        <v>1148</v>
      </c>
      <c r="L6" s="3" t="s">
        <v>1149</v>
      </c>
      <c r="M6" s="3" t="s">
        <v>1150</v>
      </c>
      <c r="N6" s="3" t="s">
        <v>1151</v>
      </c>
      <c r="O6" s="3" t="s">
        <v>1152</v>
      </c>
      <c r="P6" s="3" t="s">
        <v>1153</v>
      </c>
    </row>
    <row r="7" spans="1:16" x14ac:dyDescent="0.35">
      <c r="A7" s="1"/>
      <c r="B7" s="6" t="s">
        <v>577</v>
      </c>
      <c r="C7" s="6" t="s">
        <v>970</v>
      </c>
      <c r="D7" s="86" t="s">
        <v>1154</v>
      </c>
      <c r="E7" s="6" t="s">
        <v>1155</v>
      </c>
      <c r="F7" s="86" t="s">
        <v>18</v>
      </c>
      <c r="G7" s="86" t="s">
        <v>1156</v>
      </c>
      <c r="H7" s="86" t="s">
        <v>896</v>
      </c>
      <c r="I7" s="86" t="s">
        <v>896</v>
      </c>
      <c r="J7" s="178" t="s">
        <v>1157</v>
      </c>
      <c r="K7" s="86" t="s">
        <v>896</v>
      </c>
      <c r="L7" s="86" t="s">
        <v>896</v>
      </c>
      <c r="M7" s="86" t="s">
        <v>896</v>
      </c>
      <c r="N7" s="86" t="s">
        <v>896</v>
      </c>
      <c r="O7" s="6" t="s">
        <v>1158</v>
      </c>
      <c r="P7" s="6"/>
    </row>
    <row r="8" spans="1:16" x14ac:dyDescent="0.35">
      <c r="A8" s="1"/>
      <c r="B8" s="6" t="s">
        <v>577</v>
      </c>
      <c r="C8" s="6" t="s">
        <v>970</v>
      </c>
      <c r="D8" s="86" t="s">
        <v>43</v>
      </c>
      <c r="E8" s="6" t="s">
        <v>1159</v>
      </c>
      <c r="F8" s="86" t="s">
        <v>1156</v>
      </c>
      <c r="G8" s="86" t="s">
        <v>1160</v>
      </c>
      <c r="H8" s="86" t="s">
        <v>896</v>
      </c>
      <c r="I8" s="86" t="s">
        <v>896</v>
      </c>
      <c r="J8" s="178" t="s">
        <v>1157</v>
      </c>
      <c r="K8" s="86" t="s">
        <v>896</v>
      </c>
      <c r="L8" s="86" t="s">
        <v>896</v>
      </c>
      <c r="M8" s="86" t="s">
        <v>896</v>
      </c>
      <c r="N8" s="86" t="s">
        <v>896</v>
      </c>
      <c r="O8" s="6" t="s">
        <v>1158</v>
      </c>
      <c r="P8" s="6"/>
    </row>
    <row r="9" spans="1:16" x14ac:dyDescent="0.35">
      <c r="A9" s="1"/>
      <c r="B9" s="6" t="s">
        <v>577</v>
      </c>
      <c r="C9" s="6" t="s">
        <v>970</v>
      </c>
      <c r="D9" s="86" t="s">
        <v>1154</v>
      </c>
      <c r="E9" s="6" t="s">
        <v>1155</v>
      </c>
      <c r="F9" s="86" t="s">
        <v>1160</v>
      </c>
      <c r="G9" s="86" t="s">
        <v>19</v>
      </c>
      <c r="H9" s="86" t="s">
        <v>896</v>
      </c>
      <c r="I9" s="86" t="s">
        <v>896</v>
      </c>
      <c r="J9" s="178" t="s">
        <v>1157</v>
      </c>
      <c r="K9" s="86" t="s">
        <v>896</v>
      </c>
      <c r="L9" s="86" t="s">
        <v>896</v>
      </c>
      <c r="M9" s="86" t="s">
        <v>896</v>
      </c>
      <c r="N9" s="86" t="s">
        <v>896</v>
      </c>
      <c r="O9" s="6" t="s">
        <v>1158</v>
      </c>
      <c r="P9" s="6"/>
    </row>
    <row r="10" spans="1:16" x14ac:dyDescent="0.35">
      <c r="A10" s="1"/>
      <c r="B10" s="6" t="s">
        <v>251</v>
      </c>
      <c r="C10" s="6" t="s">
        <v>1027</v>
      </c>
      <c r="D10" s="86" t="s">
        <v>43</v>
      </c>
      <c r="E10" s="6" t="s">
        <v>1161</v>
      </c>
      <c r="F10" s="86" t="s">
        <v>1162</v>
      </c>
      <c r="G10" s="86" t="s">
        <v>1163</v>
      </c>
      <c r="H10" s="86" t="s">
        <v>1164</v>
      </c>
      <c r="I10" s="86" t="s">
        <v>1165</v>
      </c>
      <c r="J10" s="179" t="s">
        <v>1166</v>
      </c>
      <c r="K10" s="86" t="s">
        <v>896</v>
      </c>
      <c r="L10" s="86" t="s">
        <v>896</v>
      </c>
      <c r="M10" s="86" t="s">
        <v>896</v>
      </c>
      <c r="N10" s="86" t="s">
        <v>896</v>
      </c>
      <c r="O10" s="6" t="s">
        <v>1158</v>
      </c>
      <c r="P10" s="6"/>
    </row>
    <row r="11" spans="1:16" x14ac:dyDescent="0.35">
      <c r="A11" s="1"/>
      <c r="B11" s="6" t="s">
        <v>251</v>
      </c>
      <c r="C11" s="6" t="s">
        <v>1027</v>
      </c>
      <c r="D11" s="86" t="s">
        <v>43</v>
      </c>
      <c r="E11" s="6" t="s">
        <v>1161</v>
      </c>
      <c r="F11" s="86" t="s">
        <v>1167</v>
      </c>
      <c r="G11" s="86" t="s">
        <v>1168</v>
      </c>
      <c r="H11" s="86" t="s">
        <v>1169</v>
      </c>
      <c r="I11" s="86" t="s">
        <v>1170</v>
      </c>
      <c r="J11" s="179" t="s">
        <v>1166</v>
      </c>
      <c r="K11" s="86" t="s">
        <v>896</v>
      </c>
      <c r="L11" s="86" t="s">
        <v>896</v>
      </c>
      <c r="M11" s="86" t="s">
        <v>896</v>
      </c>
      <c r="N11" s="86" t="s">
        <v>896</v>
      </c>
      <c r="O11" s="6" t="s">
        <v>1158</v>
      </c>
      <c r="P11" s="6"/>
    </row>
    <row r="12" spans="1:16" x14ac:dyDescent="0.35">
      <c r="A12" s="1"/>
      <c r="B12" s="6" t="s">
        <v>92</v>
      </c>
      <c r="C12" s="6" t="s">
        <v>1033</v>
      </c>
      <c r="D12" s="86" t="s">
        <v>43</v>
      </c>
      <c r="E12" s="6" t="s">
        <v>1171</v>
      </c>
      <c r="F12" s="86" t="s">
        <v>18</v>
      </c>
      <c r="G12" s="86" t="s">
        <v>19</v>
      </c>
      <c r="H12" s="86" t="s">
        <v>896</v>
      </c>
      <c r="I12" s="86" t="s">
        <v>896</v>
      </c>
      <c r="J12" s="179" t="s">
        <v>1166</v>
      </c>
      <c r="K12" s="86" t="s">
        <v>896</v>
      </c>
      <c r="L12" s="86" t="s">
        <v>896</v>
      </c>
      <c r="M12" s="86" t="s">
        <v>896</v>
      </c>
      <c r="N12" s="86" t="s">
        <v>896</v>
      </c>
      <c r="O12" s="6" t="s">
        <v>1158</v>
      </c>
      <c r="P12" s="6"/>
    </row>
    <row r="13" spans="1:16" x14ac:dyDescent="0.35">
      <c r="A13" s="1"/>
      <c r="B13" s="6" t="s">
        <v>97</v>
      </c>
      <c r="C13" s="6" t="s">
        <v>106</v>
      </c>
      <c r="D13" s="86" t="s">
        <v>1055</v>
      </c>
      <c r="E13" s="6" t="s">
        <v>1172</v>
      </c>
      <c r="F13" s="86" t="s">
        <v>1173</v>
      </c>
      <c r="G13" s="86" t="s">
        <v>1174</v>
      </c>
      <c r="H13" s="86" t="s">
        <v>1165</v>
      </c>
      <c r="I13" s="86" t="s">
        <v>896</v>
      </c>
      <c r="J13" s="180" t="s">
        <v>1175</v>
      </c>
      <c r="K13" s="86" t="s">
        <v>896</v>
      </c>
      <c r="L13" s="86" t="s">
        <v>896</v>
      </c>
      <c r="M13" s="86" t="s">
        <v>896</v>
      </c>
      <c r="N13" s="86" t="s">
        <v>896</v>
      </c>
      <c r="O13" s="6" t="s">
        <v>1158</v>
      </c>
      <c r="P13" s="6" t="s">
        <v>1176</v>
      </c>
    </row>
    <row r="14" spans="1:16" x14ac:dyDescent="0.35">
      <c r="A14" s="1"/>
      <c r="B14" s="6" t="s">
        <v>97</v>
      </c>
      <c r="C14" s="6" t="s">
        <v>106</v>
      </c>
      <c r="D14" s="86" t="s">
        <v>474</v>
      </c>
      <c r="E14" s="6" t="s">
        <v>1177</v>
      </c>
      <c r="F14" s="86" t="s">
        <v>1174</v>
      </c>
      <c r="G14" s="86" t="s">
        <v>1178</v>
      </c>
      <c r="H14" s="86" t="s">
        <v>1179</v>
      </c>
      <c r="I14" s="86" t="s">
        <v>896</v>
      </c>
      <c r="J14" s="179" t="s">
        <v>1166</v>
      </c>
      <c r="K14" s="86" t="s">
        <v>896</v>
      </c>
      <c r="L14" s="86" t="s">
        <v>896</v>
      </c>
      <c r="M14" s="86" t="s">
        <v>896</v>
      </c>
      <c r="N14" s="86" t="s">
        <v>896</v>
      </c>
      <c r="O14" s="6" t="s">
        <v>1158</v>
      </c>
      <c r="P14" s="6"/>
    </row>
    <row r="15" spans="1:16" x14ac:dyDescent="0.35">
      <c r="A15" s="1"/>
      <c r="B15" s="6" t="s">
        <v>97</v>
      </c>
      <c r="C15" s="6" t="s">
        <v>106</v>
      </c>
      <c r="D15" s="86" t="s">
        <v>1055</v>
      </c>
      <c r="E15" s="6" t="s">
        <v>1172</v>
      </c>
      <c r="F15" s="86" t="s">
        <v>1174</v>
      </c>
      <c r="G15" s="86" t="s">
        <v>1180</v>
      </c>
      <c r="H15" s="86" t="s">
        <v>896</v>
      </c>
      <c r="I15" s="86" t="s">
        <v>896</v>
      </c>
      <c r="J15" s="179" t="s">
        <v>1166</v>
      </c>
      <c r="K15" s="86" t="s">
        <v>896</v>
      </c>
      <c r="L15" s="86" t="s">
        <v>896</v>
      </c>
      <c r="M15" s="86" t="s">
        <v>896</v>
      </c>
      <c r="N15" s="86" t="s">
        <v>896</v>
      </c>
      <c r="O15" s="6" t="s">
        <v>1158</v>
      </c>
      <c r="P15" s="6" t="s">
        <v>1176</v>
      </c>
    </row>
    <row r="16" spans="1:16" x14ac:dyDescent="0.35">
      <c r="A16" s="1"/>
      <c r="B16" s="6" t="s">
        <v>97</v>
      </c>
      <c r="C16" s="6" t="s">
        <v>106</v>
      </c>
      <c r="D16" s="86" t="s">
        <v>43</v>
      </c>
      <c r="E16" s="6" t="s">
        <v>1181</v>
      </c>
      <c r="F16" s="86" t="s">
        <v>1180</v>
      </c>
      <c r="G16" s="86" t="s">
        <v>1182</v>
      </c>
      <c r="H16" s="86" t="s">
        <v>896</v>
      </c>
      <c r="I16" s="86" t="s">
        <v>896</v>
      </c>
      <c r="J16" s="179" t="s">
        <v>1166</v>
      </c>
      <c r="K16" s="86" t="s">
        <v>896</v>
      </c>
      <c r="L16" s="86" t="s">
        <v>896</v>
      </c>
      <c r="M16" s="86" t="s">
        <v>896</v>
      </c>
      <c r="N16" s="86" t="s">
        <v>896</v>
      </c>
      <c r="O16" s="6" t="s">
        <v>1158</v>
      </c>
      <c r="P16" s="6"/>
    </row>
    <row r="17" spans="1:16" x14ac:dyDescent="0.35">
      <c r="A17" s="1"/>
      <c r="B17" s="6" t="s">
        <v>97</v>
      </c>
      <c r="C17" s="6" t="s">
        <v>106</v>
      </c>
      <c r="D17" s="86" t="s">
        <v>474</v>
      </c>
      <c r="E17" s="6" t="s">
        <v>1177</v>
      </c>
      <c r="F17" s="86" t="s">
        <v>1178</v>
      </c>
      <c r="G17" s="86" t="s">
        <v>1183</v>
      </c>
      <c r="H17" s="86" t="s">
        <v>896</v>
      </c>
      <c r="I17" s="86" t="s">
        <v>1184</v>
      </c>
      <c r="J17" s="180" t="s">
        <v>1175</v>
      </c>
      <c r="K17" s="86" t="s">
        <v>896</v>
      </c>
      <c r="L17" s="86" t="s">
        <v>896</v>
      </c>
      <c r="M17" s="86" t="s">
        <v>896</v>
      </c>
      <c r="N17" s="86" t="s">
        <v>896</v>
      </c>
      <c r="O17" s="6" t="s">
        <v>1158</v>
      </c>
      <c r="P17" s="6"/>
    </row>
    <row r="18" spans="1:16" x14ac:dyDescent="0.35">
      <c r="A18" s="1"/>
      <c r="B18" s="6" t="s">
        <v>97</v>
      </c>
      <c r="C18" s="6" t="s">
        <v>106</v>
      </c>
      <c r="D18" s="86" t="s">
        <v>43</v>
      </c>
      <c r="E18" s="6" t="s">
        <v>1181</v>
      </c>
      <c r="F18" s="86" t="s">
        <v>1182</v>
      </c>
      <c r="G18" s="86" t="s">
        <v>19</v>
      </c>
      <c r="H18" s="86" t="s">
        <v>896</v>
      </c>
      <c r="I18" s="86" t="s">
        <v>896</v>
      </c>
      <c r="J18" s="180" t="s">
        <v>1175</v>
      </c>
      <c r="K18" s="86" t="s">
        <v>896</v>
      </c>
      <c r="L18" s="86" t="s">
        <v>896</v>
      </c>
      <c r="M18" s="86" t="s">
        <v>896</v>
      </c>
      <c r="N18" s="86" t="s">
        <v>896</v>
      </c>
      <c r="O18" s="6" t="s">
        <v>1158</v>
      </c>
      <c r="P18" s="6"/>
    </row>
    <row r="19" spans="1:16" x14ac:dyDescent="0.35">
      <c r="A19" s="1"/>
      <c r="B19" s="6" t="s">
        <v>97</v>
      </c>
      <c r="C19" s="6" t="s">
        <v>109</v>
      </c>
      <c r="D19" s="86" t="s">
        <v>1049</v>
      </c>
      <c r="E19" s="6" t="s">
        <v>1185</v>
      </c>
      <c r="F19" s="86" t="s">
        <v>1186</v>
      </c>
      <c r="G19" s="86" t="s">
        <v>1187</v>
      </c>
      <c r="H19" s="86" t="s">
        <v>1169</v>
      </c>
      <c r="I19" s="86" t="s">
        <v>1188</v>
      </c>
      <c r="J19" s="179" t="s">
        <v>1166</v>
      </c>
      <c r="K19" s="86" t="s">
        <v>896</v>
      </c>
      <c r="L19" s="86" t="s">
        <v>896</v>
      </c>
      <c r="M19" s="86" t="s">
        <v>896</v>
      </c>
      <c r="N19" s="86" t="s">
        <v>896</v>
      </c>
      <c r="O19" s="6" t="s">
        <v>1158</v>
      </c>
      <c r="P19" s="6"/>
    </row>
    <row r="20" spans="1:16" x14ac:dyDescent="0.35">
      <c r="A20" s="1"/>
      <c r="B20" s="6" t="s">
        <v>111</v>
      </c>
      <c r="C20" s="6" t="s">
        <v>112</v>
      </c>
      <c r="D20" s="86" t="s">
        <v>43</v>
      </c>
      <c r="E20" s="6" t="s">
        <v>1189</v>
      </c>
      <c r="F20" s="86" t="s">
        <v>18</v>
      </c>
      <c r="G20" s="86" t="s">
        <v>1190</v>
      </c>
      <c r="H20" s="86" t="s">
        <v>896</v>
      </c>
      <c r="I20" s="86" t="s">
        <v>896</v>
      </c>
      <c r="J20" s="179" t="s">
        <v>1166</v>
      </c>
      <c r="K20" s="86" t="s">
        <v>896</v>
      </c>
      <c r="L20" s="86" t="s">
        <v>896</v>
      </c>
      <c r="M20" s="86" t="s">
        <v>896</v>
      </c>
      <c r="N20" s="86" t="s">
        <v>896</v>
      </c>
      <c r="O20" s="6" t="s">
        <v>1158</v>
      </c>
      <c r="P20" s="6"/>
    </row>
    <row r="21" spans="1:16" x14ac:dyDescent="0.35">
      <c r="A21" s="1"/>
      <c r="B21" s="6" t="s">
        <v>111</v>
      </c>
      <c r="C21" s="6" t="s">
        <v>112</v>
      </c>
      <c r="D21" s="86" t="s">
        <v>43</v>
      </c>
      <c r="E21" s="6" t="s">
        <v>1189</v>
      </c>
      <c r="F21" s="86" t="s">
        <v>1190</v>
      </c>
      <c r="G21" s="86" t="s">
        <v>1191</v>
      </c>
      <c r="H21" s="86" t="s">
        <v>896</v>
      </c>
      <c r="I21" s="86" t="s">
        <v>896</v>
      </c>
      <c r="J21" s="180" t="s">
        <v>1175</v>
      </c>
      <c r="K21" s="86" t="s">
        <v>896</v>
      </c>
      <c r="L21" s="86" t="s">
        <v>896</v>
      </c>
      <c r="M21" s="86" t="s">
        <v>896</v>
      </c>
      <c r="N21" s="86" t="s">
        <v>896</v>
      </c>
      <c r="O21" s="6" t="s">
        <v>1158</v>
      </c>
      <c r="P21" s="6" t="s">
        <v>1192</v>
      </c>
    </row>
    <row r="22" spans="1:16" x14ac:dyDescent="0.35">
      <c r="A22" s="1"/>
      <c r="B22" s="6" t="s">
        <v>111</v>
      </c>
      <c r="C22" s="6" t="s">
        <v>112</v>
      </c>
      <c r="D22" s="86" t="s">
        <v>43</v>
      </c>
      <c r="E22" s="6" t="s">
        <v>1193</v>
      </c>
      <c r="F22" s="86" t="s">
        <v>1191</v>
      </c>
      <c r="G22" s="86" t="s">
        <v>1194</v>
      </c>
      <c r="H22" s="86" t="s">
        <v>896</v>
      </c>
      <c r="I22" s="86" t="s">
        <v>896</v>
      </c>
      <c r="J22" s="180" t="s">
        <v>1175</v>
      </c>
      <c r="K22" s="86" t="s">
        <v>896</v>
      </c>
      <c r="L22" s="86" t="s">
        <v>896</v>
      </c>
      <c r="M22" s="86" t="s">
        <v>896</v>
      </c>
      <c r="N22" s="86" t="s">
        <v>896</v>
      </c>
      <c r="O22" s="6" t="s">
        <v>1158</v>
      </c>
      <c r="P22" s="6"/>
    </row>
    <row r="23" spans="1:16" x14ac:dyDescent="0.35">
      <c r="A23" s="1"/>
      <c r="B23" s="6" t="s">
        <v>111</v>
      </c>
      <c r="C23" s="6" t="s">
        <v>112</v>
      </c>
      <c r="D23" s="86" t="s">
        <v>1056</v>
      </c>
      <c r="E23" s="6" t="s">
        <v>1195</v>
      </c>
      <c r="F23" s="86" t="s">
        <v>1191</v>
      </c>
      <c r="G23" s="86" t="s">
        <v>1196</v>
      </c>
      <c r="H23" s="86" t="s">
        <v>896</v>
      </c>
      <c r="I23" s="86" t="s">
        <v>896</v>
      </c>
      <c r="J23" s="180" t="s">
        <v>1175</v>
      </c>
      <c r="K23" s="86" t="s">
        <v>896</v>
      </c>
      <c r="L23" s="86" t="s">
        <v>896</v>
      </c>
      <c r="M23" s="86" t="s">
        <v>896</v>
      </c>
      <c r="N23" s="86" t="s">
        <v>896</v>
      </c>
      <c r="O23" s="6" t="s">
        <v>1158</v>
      </c>
      <c r="P23" s="6"/>
    </row>
    <row r="24" spans="1:16" ht="50" x14ac:dyDescent="0.35">
      <c r="A24" s="1"/>
      <c r="B24" s="6" t="s">
        <v>111</v>
      </c>
      <c r="C24" s="6" t="s">
        <v>112</v>
      </c>
      <c r="D24" s="86" t="s">
        <v>43</v>
      </c>
      <c r="E24" s="6" t="s">
        <v>1193</v>
      </c>
      <c r="F24" s="86" t="s">
        <v>1194</v>
      </c>
      <c r="G24" s="86" t="s">
        <v>1197</v>
      </c>
      <c r="H24" s="86" t="s">
        <v>896</v>
      </c>
      <c r="I24" s="86" t="s">
        <v>896</v>
      </c>
      <c r="J24" s="179" t="s">
        <v>1166</v>
      </c>
      <c r="K24" s="86" t="s">
        <v>896</v>
      </c>
      <c r="L24" s="86" t="s">
        <v>896</v>
      </c>
      <c r="M24" s="86" t="s">
        <v>896</v>
      </c>
      <c r="N24" s="86" t="s">
        <v>896</v>
      </c>
      <c r="O24" s="6" t="s">
        <v>1158</v>
      </c>
      <c r="P24" s="6" t="s">
        <v>1198</v>
      </c>
    </row>
    <row r="25" spans="1:16" x14ac:dyDescent="0.35">
      <c r="A25" s="1"/>
      <c r="B25" s="6" t="s">
        <v>111</v>
      </c>
      <c r="C25" s="6" t="s">
        <v>112</v>
      </c>
      <c r="D25" s="86" t="s">
        <v>43</v>
      </c>
      <c r="E25" s="6" t="s">
        <v>1193</v>
      </c>
      <c r="F25" s="86" t="s">
        <v>1197</v>
      </c>
      <c r="G25" s="86" t="s">
        <v>1199</v>
      </c>
      <c r="H25" s="86" t="s">
        <v>896</v>
      </c>
      <c r="I25" s="86" t="s">
        <v>896</v>
      </c>
      <c r="J25" s="180" t="s">
        <v>1175</v>
      </c>
      <c r="K25" s="86" t="s">
        <v>896</v>
      </c>
      <c r="L25" s="86" t="s">
        <v>896</v>
      </c>
      <c r="M25" s="86" t="s">
        <v>896</v>
      </c>
      <c r="N25" s="86" t="s">
        <v>896</v>
      </c>
      <c r="O25" s="6" t="s">
        <v>1158</v>
      </c>
      <c r="P25" s="6"/>
    </row>
    <row r="26" spans="1:16" x14ac:dyDescent="0.35">
      <c r="A26" s="1"/>
      <c r="B26" s="6" t="s">
        <v>111</v>
      </c>
      <c r="C26" s="6" t="s">
        <v>112</v>
      </c>
      <c r="D26" s="86" t="s">
        <v>43</v>
      </c>
      <c r="E26" s="6" t="s">
        <v>1193</v>
      </c>
      <c r="F26" s="86" t="s">
        <v>1199</v>
      </c>
      <c r="G26" s="86" t="s">
        <v>1200</v>
      </c>
      <c r="H26" s="86" t="s">
        <v>896</v>
      </c>
      <c r="I26" s="86" t="s">
        <v>896</v>
      </c>
      <c r="J26" s="179" t="s">
        <v>1166</v>
      </c>
      <c r="K26" s="86" t="s">
        <v>896</v>
      </c>
      <c r="L26" s="86" t="s">
        <v>896</v>
      </c>
      <c r="M26" s="86" t="s">
        <v>896</v>
      </c>
      <c r="N26" s="86" t="s">
        <v>896</v>
      </c>
      <c r="O26" s="6" t="s">
        <v>1158</v>
      </c>
      <c r="P26" s="6"/>
    </row>
    <row r="27" spans="1:16" x14ac:dyDescent="0.35">
      <c r="A27" s="1"/>
      <c r="B27" s="6" t="s">
        <v>111</v>
      </c>
      <c r="C27" s="6" t="s">
        <v>112</v>
      </c>
      <c r="D27" s="86" t="s">
        <v>43</v>
      </c>
      <c r="E27" s="6" t="s">
        <v>1193</v>
      </c>
      <c r="F27" s="86" t="s">
        <v>1200</v>
      </c>
      <c r="G27" s="86" t="s">
        <v>1201</v>
      </c>
      <c r="H27" s="86" t="s">
        <v>896</v>
      </c>
      <c r="I27" s="86" t="s">
        <v>896</v>
      </c>
      <c r="J27" s="180" t="s">
        <v>1175</v>
      </c>
      <c r="K27" s="86" t="s">
        <v>896</v>
      </c>
      <c r="L27" s="86" t="s">
        <v>896</v>
      </c>
      <c r="M27" s="86" t="s">
        <v>896</v>
      </c>
      <c r="N27" s="86" t="s">
        <v>896</v>
      </c>
      <c r="O27" s="6" t="s">
        <v>1158</v>
      </c>
      <c r="P27" s="6"/>
    </row>
    <row r="28" spans="1:16" x14ac:dyDescent="0.35">
      <c r="A28" s="1"/>
      <c r="B28" s="6" t="s">
        <v>111</v>
      </c>
      <c r="C28" s="6" t="s">
        <v>112</v>
      </c>
      <c r="D28" s="86" t="s">
        <v>43</v>
      </c>
      <c r="E28" s="6" t="s">
        <v>1193</v>
      </c>
      <c r="F28" s="86" t="s">
        <v>1201</v>
      </c>
      <c r="G28" s="86" t="s">
        <v>1202</v>
      </c>
      <c r="H28" s="86" t="s">
        <v>896</v>
      </c>
      <c r="I28" s="86" t="s">
        <v>896</v>
      </c>
      <c r="J28" s="179" t="s">
        <v>1166</v>
      </c>
      <c r="K28" s="86" t="s">
        <v>896</v>
      </c>
      <c r="L28" s="86" t="s">
        <v>896</v>
      </c>
      <c r="M28" s="86" t="s">
        <v>896</v>
      </c>
      <c r="N28" s="86" t="s">
        <v>896</v>
      </c>
      <c r="O28" s="6" t="s">
        <v>1158</v>
      </c>
      <c r="P28" s="6"/>
    </row>
    <row r="29" spans="1:16" x14ac:dyDescent="0.35">
      <c r="A29" s="1"/>
      <c r="B29" s="6" t="s">
        <v>111</v>
      </c>
      <c r="C29" s="6" t="s">
        <v>112</v>
      </c>
      <c r="D29" s="86" t="s">
        <v>1056</v>
      </c>
      <c r="E29" s="6" t="s">
        <v>1195</v>
      </c>
      <c r="F29" s="86" t="s">
        <v>1203</v>
      </c>
      <c r="G29" s="86" t="s">
        <v>1204</v>
      </c>
      <c r="H29" s="86" t="s">
        <v>1179</v>
      </c>
      <c r="I29" s="86" t="s">
        <v>896</v>
      </c>
      <c r="J29" s="179" t="s">
        <v>1166</v>
      </c>
      <c r="K29" s="86" t="s">
        <v>896</v>
      </c>
      <c r="L29" s="86" t="s">
        <v>896</v>
      </c>
      <c r="M29" s="86" t="s">
        <v>896</v>
      </c>
      <c r="N29" s="86" t="s">
        <v>896</v>
      </c>
      <c r="O29" s="6" t="s">
        <v>1158</v>
      </c>
      <c r="P29" s="6"/>
    </row>
    <row r="30" spans="1:16" x14ac:dyDescent="0.35">
      <c r="A30" s="1"/>
      <c r="B30" s="6" t="s">
        <v>111</v>
      </c>
      <c r="C30" s="6" t="s">
        <v>112</v>
      </c>
      <c r="D30" s="86" t="s">
        <v>1056</v>
      </c>
      <c r="E30" s="6" t="s">
        <v>1195</v>
      </c>
      <c r="F30" s="86" t="s">
        <v>1204</v>
      </c>
      <c r="G30" s="86" t="s">
        <v>1205</v>
      </c>
      <c r="H30" s="86" t="s">
        <v>896</v>
      </c>
      <c r="I30" s="86" t="s">
        <v>1206</v>
      </c>
      <c r="J30" s="180" t="s">
        <v>1175</v>
      </c>
      <c r="K30" s="86" t="s">
        <v>896</v>
      </c>
      <c r="L30" s="86" t="s">
        <v>896</v>
      </c>
      <c r="M30" s="86" t="s">
        <v>896</v>
      </c>
      <c r="N30" s="86" t="s">
        <v>896</v>
      </c>
      <c r="O30" s="6" t="s">
        <v>1158</v>
      </c>
      <c r="P30" s="6"/>
    </row>
    <row r="31" spans="1:16" x14ac:dyDescent="0.35">
      <c r="A31" s="1"/>
      <c r="B31" s="6" t="s">
        <v>111</v>
      </c>
      <c r="C31" s="6" t="s">
        <v>112</v>
      </c>
      <c r="D31" s="86" t="s">
        <v>1057</v>
      </c>
      <c r="E31" s="6" t="s">
        <v>1207</v>
      </c>
      <c r="F31" s="86" t="s">
        <v>1202</v>
      </c>
      <c r="G31" s="86" t="s">
        <v>1208</v>
      </c>
      <c r="H31" s="86" t="s">
        <v>896</v>
      </c>
      <c r="I31" s="86" t="s">
        <v>896</v>
      </c>
      <c r="J31" s="179" t="s">
        <v>1166</v>
      </c>
      <c r="K31" s="86" t="s">
        <v>896</v>
      </c>
      <c r="L31" s="86" t="s">
        <v>896</v>
      </c>
      <c r="M31" s="86" t="s">
        <v>896</v>
      </c>
      <c r="N31" s="86" t="s">
        <v>896</v>
      </c>
      <c r="O31" s="6" t="s">
        <v>1158</v>
      </c>
      <c r="P31" s="6"/>
    </row>
    <row r="32" spans="1:16" ht="25" x14ac:dyDescent="0.35">
      <c r="A32" s="1"/>
      <c r="B32" s="6" t="s">
        <v>578</v>
      </c>
      <c r="C32" s="6" t="s">
        <v>1059</v>
      </c>
      <c r="D32" s="86" t="s">
        <v>1060</v>
      </c>
      <c r="E32" s="6" t="s">
        <v>1209</v>
      </c>
      <c r="F32" s="86" t="s">
        <v>18</v>
      </c>
      <c r="G32" s="86" t="s">
        <v>19</v>
      </c>
      <c r="H32" s="86" t="s">
        <v>896</v>
      </c>
      <c r="I32" s="86" t="s">
        <v>896</v>
      </c>
      <c r="J32" s="178" t="s">
        <v>1157</v>
      </c>
      <c r="K32" s="86" t="s">
        <v>896</v>
      </c>
      <c r="L32" s="86" t="s">
        <v>896</v>
      </c>
      <c r="M32" s="86" t="s">
        <v>896</v>
      </c>
      <c r="N32" s="86" t="s">
        <v>896</v>
      </c>
      <c r="O32" s="6" t="s">
        <v>1158</v>
      </c>
      <c r="P32" s="6"/>
    </row>
    <row r="33" spans="1:16" ht="25" x14ac:dyDescent="0.35">
      <c r="A33" s="1"/>
      <c r="B33" s="6" t="s">
        <v>305</v>
      </c>
      <c r="C33" s="6" t="s">
        <v>1068</v>
      </c>
      <c r="D33" s="86" t="s">
        <v>43</v>
      </c>
      <c r="E33" s="6" t="s">
        <v>1210</v>
      </c>
      <c r="F33" s="86" t="s">
        <v>1211</v>
      </c>
      <c r="G33" s="86" t="s">
        <v>1212</v>
      </c>
      <c r="H33" s="86" t="s">
        <v>1213</v>
      </c>
      <c r="I33" s="86" t="s">
        <v>896</v>
      </c>
      <c r="J33" s="181" t="s">
        <v>1214</v>
      </c>
      <c r="K33" s="86" t="s">
        <v>896</v>
      </c>
      <c r="L33" s="86" t="s">
        <v>896</v>
      </c>
      <c r="M33" s="86" t="s">
        <v>896</v>
      </c>
      <c r="N33" s="86" t="s">
        <v>896</v>
      </c>
      <c r="O33" s="6" t="s">
        <v>1215</v>
      </c>
      <c r="P33" s="6" t="s">
        <v>1216</v>
      </c>
    </row>
    <row r="34" spans="1:16" x14ac:dyDescent="0.35">
      <c r="A34" s="1"/>
      <c r="B34" s="6" t="s">
        <v>114</v>
      </c>
      <c r="C34" s="6" t="s">
        <v>117</v>
      </c>
      <c r="D34" s="86" t="s">
        <v>43</v>
      </c>
      <c r="E34" s="6" t="s">
        <v>1217</v>
      </c>
      <c r="F34" s="86" t="s">
        <v>18</v>
      </c>
      <c r="G34" s="86" t="s">
        <v>63</v>
      </c>
      <c r="H34" s="86" t="s">
        <v>896</v>
      </c>
      <c r="I34" s="86" t="s">
        <v>896</v>
      </c>
      <c r="J34" s="182" t="s">
        <v>1218</v>
      </c>
      <c r="K34" s="86" t="s">
        <v>896</v>
      </c>
      <c r="L34" s="86" t="s">
        <v>896</v>
      </c>
      <c r="M34" s="86" t="s">
        <v>896</v>
      </c>
      <c r="N34" s="86" t="s">
        <v>896</v>
      </c>
      <c r="O34" s="6" t="s">
        <v>1158</v>
      </c>
      <c r="P34" s="6"/>
    </row>
    <row r="35" spans="1:16" x14ac:dyDescent="0.35">
      <c r="A35" s="1"/>
      <c r="B35" s="6" t="s">
        <v>114</v>
      </c>
      <c r="C35" s="6" t="s">
        <v>117</v>
      </c>
      <c r="D35" s="86" t="s">
        <v>43</v>
      </c>
      <c r="E35" s="6" t="s">
        <v>1217</v>
      </c>
      <c r="F35" s="86" t="s">
        <v>63</v>
      </c>
      <c r="G35" s="86" t="s">
        <v>1219</v>
      </c>
      <c r="H35" s="86" t="s">
        <v>896</v>
      </c>
      <c r="I35" s="86" t="s">
        <v>896</v>
      </c>
      <c r="J35" s="179" t="s">
        <v>1166</v>
      </c>
      <c r="K35" s="86" t="s">
        <v>896</v>
      </c>
      <c r="L35" s="86" t="s">
        <v>896</v>
      </c>
      <c r="M35" s="86" t="s">
        <v>896</v>
      </c>
      <c r="N35" s="86" t="s">
        <v>896</v>
      </c>
      <c r="O35" s="6" t="s">
        <v>1158</v>
      </c>
      <c r="P35" s="6"/>
    </row>
    <row r="36" spans="1:16" x14ac:dyDescent="0.35">
      <c r="A36" s="1"/>
      <c r="B36" s="6" t="s">
        <v>114</v>
      </c>
      <c r="C36" s="6" t="s">
        <v>117</v>
      </c>
      <c r="D36" s="86" t="s">
        <v>43</v>
      </c>
      <c r="E36" s="6" t="s">
        <v>1217</v>
      </c>
      <c r="F36" s="86" t="s">
        <v>1219</v>
      </c>
      <c r="G36" s="86" t="s">
        <v>1164</v>
      </c>
      <c r="H36" s="86" t="s">
        <v>896</v>
      </c>
      <c r="I36" s="86" t="s">
        <v>896</v>
      </c>
      <c r="J36" s="182" t="s">
        <v>1218</v>
      </c>
      <c r="K36" s="86" t="s">
        <v>896</v>
      </c>
      <c r="L36" s="86" t="s">
        <v>896</v>
      </c>
      <c r="M36" s="86" t="s">
        <v>896</v>
      </c>
      <c r="N36" s="86" t="s">
        <v>896</v>
      </c>
      <c r="O36" s="6" t="s">
        <v>1158</v>
      </c>
      <c r="P36" s="6"/>
    </row>
    <row r="37" spans="1:16" x14ac:dyDescent="0.35">
      <c r="A37" s="1"/>
      <c r="B37" s="6" t="s">
        <v>114</v>
      </c>
      <c r="C37" s="6" t="s">
        <v>117</v>
      </c>
      <c r="D37" s="86" t="s">
        <v>43</v>
      </c>
      <c r="E37" s="6" t="s">
        <v>1217</v>
      </c>
      <c r="F37" s="86" t="s">
        <v>1164</v>
      </c>
      <c r="G37" s="86" t="s">
        <v>1163</v>
      </c>
      <c r="H37" s="86" t="s">
        <v>896</v>
      </c>
      <c r="I37" s="86" t="s">
        <v>896</v>
      </c>
      <c r="J37" s="179" t="s">
        <v>1166</v>
      </c>
      <c r="K37" s="86" t="s">
        <v>896</v>
      </c>
      <c r="L37" s="86" t="s">
        <v>896</v>
      </c>
      <c r="M37" s="86" t="s">
        <v>896</v>
      </c>
      <c r="N37" s="86" t="s">
        <v>896</v>
      </c>
      <c r="O37" s="6" t="s">
        <v>1158</v>
      </c>
      <c r="P37" s="6"/>
    </row>
    <row r="38" spans="1:16" x14ac:dyDescent="0.35">
      <c r="A38" s="1"/>
      <c r="B38" s="6" t="s">
        <v>114</v>
      </c>
      <c r="C38" s="6" t="s">
        <v>117</v>
      </c>
      <c r="D38" s="86" t="s">
        <v>43</v>
      </c>
      <c r="E38" s="6" t="s">
        <v>1217</v>
      </c>
      <c r="F38" s="86" t="s">
        <v>1163</v>
      </c>
      <c r="G38" s="86" t="s">
        <v>1201</v>
      </c>
      <c r="H38" s="86" t="s">
        <v>896</v>
      </c>
      <c r="I38" s="86" t="s">
        <v>896</v>
      </c>
      <c r="J38" s="182" t="s">
        <v>1218</v>
      </c>
      <c r="K38" s="86" t="s">
        <v>896</v>
      </c>
      <c r="L38" s="86" t="s">
        <v>896</v>
      </c>
      <c r="M38" s="86" t="s">
        <v>896</v>
      </c>
      <c r="N38" s="86" t="s">
        <v>896</v>
      </c>
      <c r="O38" s="6" t="s">
        <v>1158</v>
      </c>
      <c r="P38" s="6"/>
    </row>
    <row r="39" spans="1:16" x14ac:dyDescent="0.35">
      <c r="A39" s="1"/>
      <c r="B39" s="6" t="s">
        <v>114</v>
      </c>
      <c r="C39" s="6" t="s">
        <v>117</v>
      </c>
      <c r="D39" s="86" t="s">
        <v>43</v>
      </c>
      <c r="E39" s="6" t="s">
        <v>1217</v>
      </c>
      <c r="F39" s="86" t="s">
        <v>1201</v>
      </c>
      <c r="G39" s="86" t="s">
        <v>1182</v>
      </c>
      <c r="H39" s="86" t="s">
        <v>896</v>
      </c>
      <c r="I39" s="86" t="s">
        <v>896</v>
      </c>
      <c r="J39" s="179" t="s">
        <v>1166</v>
      </c>
      <c r="K39" s="86" t="s">
        <v>896</v>
      </c>
      <c r="L39" s="86" t="s">
        <v>896</v>
      </c>
      <c r="M39" s="86" t="s">
        <v>896</v>
      </c>
      <c r="N39" s="86" t="s">
        <v>896</v>
      </c>
      <c r="O39" s="6" t="s">
        <v>1158</v>
      </c>
      <c r="P39" s="6"/>
    </row>
    <row r="40" spans="1:16" x14ac:dyDescent="0.35">
      <c r="A40" s="1"/>
      <c r="B40" s="6" t="s">
        <v>114</v>
      </c>
      <c r="C40" s="6" t="s">
        <v>117</v>
      </c>
      <c r="D40" s="86" t="s">
        <v>43</v>
      </c>
      <c r="E40" s="6" t="s">
        <v>1217</v>
      </c>
      <c r="F40" s="86" t="s">
        <v>1182</v>
      </c>
      <c r="G40" s="86" t="s">
        <v>19</v>
      </c>
      <c r="H40" s="86" t="s">
        <v>896</v>
      </c>
      <c r="I40" s="86" t="s">
        <v>896</v>
      </c>
      <c r="J40" s="182" t="s">
        <v>1218</v>
      </c>
      <c r="K40" s="86" t="s">
        <v>896</v>
      </c>
      <c r="L40" s="86" t="s">
        <v>896</v>
      </c>
      <c r="M40" s="86" t="s">
        <v>896</v>
      </c>
      <c r="N40" s="86" t="s">
        <v>896</v>
      </c>
      <c r="O40" s="6" t="s">
        <v>1158</v>
      </c>
      <c r="P40" s="6"/>
    </row>
    <row r="41" spans="1:16" x14ac:dyDescent="0.35">
      <c r="A41" s="1"/>
      <c r="B41" s="6" t="s">
        <v>114</v>
      </c>
      <c r="C41" s="6" t="s">
        <v>123</v>
      </c>
      <c r="D41" s="86" t="s">
        <v>43</v>
      </c>
      <c r="E41" s="6" t="s">
        <v>1220</v>
      </c>
      <c r="F41" s="86" t="s">
        <v>18</v>
      </c>
      <c r="G41" s="86" t="s">
        <v>1221</v>
      </c>
      <c r="H41" s="86" t="s">
        <v>896</v>
      </c>
      <c r="I41" s="86" t="s">
        <v>896</v>
      </c>
      <c r="J41" s="179" t="s">
        <v>1166</v>
      </c>
      <c r="K41" s="86" t="s">
        <v>896</v>
      </c>
      <c r="L41" s="86" t="s">
        <v>896</v>
      </c>
      <c r="M41" s="86" t="s">
        <v>896</v>
      </c>
      <c r="N41" s="86" t="s">
        <v>896</v>
      </c>
      <c r="O41" s="6" t="s">
        <v>1158</v>
      </c>
      <c r="P41" s="6"/>
    </row>
    <row r="42" spans="1:16" x14ac:dyDescent="0.35">
      <c r="A42" s="1"/>
      <c r="B42" s="6" t="s">
        <v>114</v>
      </c>
      <c r="C42" s="6" t="s">
        <v>123</v>
      </c>
      <c r="D42" s="86" t="s">
        <v>43</v>
      </c>
      <c r="E42" s="6" t="s">
        <v>1220</v>
      </c>
      <c r="F42" s="86" t="s">
        <v>1221</v>
      </c>
      <c r="G42" s="86" t="s">
        <v>1222</v>
      </c>
      <c r="H42" s="86" t="s">
        <v>896</v>
      </c>
      <c r="I42" s="86" t="s">
        <v>896</v>
      </c>
      <c r="J42" s="180" t="s">
        <v>1175</v>
      </c>
      <c r="K42" s="86" t="s">
        <v>896</v>
      </c>
      <c r="L42" s="86" t="s">
        <v>896</v>
      </c>
      <c r="M42" s="86" t="s">
        <v>896</v>
      </c>
      <c r="N42" s="86" t="s">
        <v>896</v>
      </c>
      <c r="O42" s="6" t="s">
        <v>1158</v>
      </c>
      <c r="P42" s="6"/>
    </row>
    <row r="43" spans="1:16" x14ac:dyDescent="0.35">
      <c r="A43" s="1"/>
      <c r="B43" s="6" t="s">
        <v>114</v>
      </c>
      <c r="C43" s="6" t="s">
        <v>123</v>
      </c>
      <c r="D43" s="86" t="s">
        <v>43</v>
      </c>
      <c r="E43" s="6" t="s">
        <v>1220</v>
      </c>
      <c r="F43" s="86" t="s">
        <v>1222</v>
      </c>
      <c r="G43" s="86" t="s">
        <v>1223</v>
      </c>
      <c r="H43" s="86" t="s">
        <v>896</v>
      </c>
      <c r="I43" s="86" t="s">
        <v>896</v>
      </c>
      <c r="J43" s="179" t="s">
        <v>1166</v>
      </c>
      <c r="K43" s="86" t="s">
        <v>896</v>
      </c>
      <c r="L43" s="86" t="s">
        <v>896</v>
      </c>
      <c r="M43" s="86" t="s">
        <v>896</v>
      </c>
      <c r="N43" s="86" t="s">
        <v>896</v>
      </c>
      <c r="O43" s="6" t="s">
        <v>1158</v>
      </c>
      <c r="P43" s="6"/>
    </row>
    <row r="44" spans="1:16" x14ac:dyDescent="0.35">
      <c r="A44" s="1"/>
      <c r="B44" s="6" t="s">
        <v>114</v>
      </c>
      <c r="C44" s="6" t="s">
        <v>123</v>
      </c>
      <c r="D44" s="86" t="s">
        <v>43</v>
      </c>
      <c r="E44" s="6" t="s">
        <v>1220</v>
      </c>
      <c r="F44" s="86" t="s">
        <v>1223</v>
      </c>
      <c r="G44" s="86" t="s">
        <v>1224</v>
      </c>
      <c r="H44" s="86" t="s">
        <v>896</v>
      </c>
      <c r="I44" s="86" t="s">
        <v>896</v>
      </c>
      <c r="J44" s="180" t="s">
        <v>1175</v>
      </c>
      <c r="K44" s="86" t="s">
        <v>896</v>
      </c>
      <c r="L44" s="86" t="s">
        <v>896</v>
      </c>
      <c r="M44" s="86" t="s">
        <v>896</v>
      </c>
      <c r="N44" s="86" t="s">
        <v>896</v>
      </c>
      <c r="O44" s="6" t="s">
        <v>1158</v>
      </c>
      <c r="P44" s="6"/>
    </row>
    <row r="45" spans="1:16" x14ac:dyDescent="0.35">
      <c r="A45" s="1"/>
      <c r="B45" s="6" t="s">
        <v>114</v>
      </c>
      <c r="C45" s="6" t="s">
        <v>123</v>
      </c>
      <c r="D45" s="86" t="s">
        <v>43</v>
      </c>
      <c r="E45" s="6" t="s">
        <v>1220</v>
      </c>
      <c r="F45" s="86" t="s">
        <v>1224</v>
      </c>
      <c r="G45" s="86" t="s">
        <v>1225</v>
      </c>
      <c r="H45" s="86" t="s">
        <v>896</v>
      </c>
      <c r="I45" s="86" t="s">
        <v>896</v>
      </c>
      <c r="J45" s="179" t="s">
        <v>1166</v>
      </c>
      <c r="K45" s="86" t="s">
        <v>896</v>
      </c>
      <c r="L45" s="86" t="s">
        <v>896</v>
      </c>
      <c r="M45" s="86" t="s">
        <v>896</v>
      </c>
      <c r="N45" s="86" t="s">
        <v>896</v>
      </c>
      <c r="O45" s="6" t="s">
        <v>1158</v>
      </c>
      <c r="P45" s="6"/>
    </row>
    <row r="46" spans="1:16" x14ac:dyDescent="0.35">
      <c r="A46" s="1"/>
      <c r="B46" s="6" t="s">
        <v>114</v>
      </c>
      <c r="C46" s="6" t="s">
        <v>123</v>
      </c>
      <c r="D46" s="86" t="s">
        <v>43</v>
      </c>
      <c r="E46" s="6" t="s">
        <v>1220</v>
      </c>
      <c r="F46" s="86" t="s">
        <v>1225</v>
      </c>
      <c r="G46" s="86" t="s">
        <v>1226</v>
      </c>
      <c r="H46" s="86" t="s">
        <v>896</v>
      </c>
      <c r="I46" s="86" t="s">
        <v>896</v>
      </c>
      <c r="J46" s="180" t="s">
        <v>1175</v>
      </c>
      <c r="K46" s="86" t="s">
        <v>896</v>
      </c>
      <c r="L46" s="86" t="s">
        <v>896</v>
      </c>
      <c r="M46" s="86" t="s">
        <v>896</v>
      </c>
      <c r="N46" s="86" t="s">
        <v>896</v>
      </c>
      <c r="O46" s="6" t="s">
        <v>1158</v>
      </c>
      <c r="P46" s="6"/>
    </row>
    <row r="47" spans="1:16" x14ac:dyDescent="0.35">
      <c r="A47" s="1"/>
      <c r="B47" s="6" t="s">
        <v>114</v>
      </c>
      <c r="C47" s="6" t="s">
        <v>123</v>
      </c>
      <c r="D47" s="86" t="s">
        <v>43</v>
      </c>
      <c r="E47" s="6" t="s">
        <v>1220</v>
      </c>
      <c r="F47" s="86" t="s">
        <v>1226</v>
      </c>
      <c r="G47" s="86" t="s">
        <v>19</v>
      </c>
      <c r="H47" s="86" t="s">
        <v>896</v>
      </c>
      <c r="I47" s="86" t="s">
        <v>896</v>
      </c>
      <c r="J47" s="179" t="s">
        <v>1166</v>
      </c>
      <c r="K47" s="86" t="s">
        <v>896</v>
      </c>
      <c r="L47" s="86" t="s">
        <v>896</v>
      </c>
      <c r="M47" s="86" t="s">
        <v>896</v>
      </c>
      <c r="N47" s="86" t="s">
        <v>896</v>
      </c>
      <c r="O47" s="6" t="s">
        <v>1158</v>
      </c>
      <c r="P47" s="6"/>
    </row>
    <row r="48" spans="1:16" x14ac:dyDescent="0.35">
      <c r="A48" s="1"/>
      <c r="B48" s="6" t="s">
        <v>59</v>
      </c>
      <c r="C48" s="6" t="s">
        <v>140</v>
      </c>
      <c r="D48" s="86" t="s">
        <v>43</v>
      </c>
      <c r="E48" s="6" t="s">
        <v>1227</v>
      </c>
      <c r="F48" s="86" t="s">
        <v>18</v>
      </c>
      <c r="G48" s="86" t="s">
        <v>1228</v>
      </c>
      <c r="H48" s="86" t="s">
        <v>896</v>
      </c>
      <c r="I48" s="86" t="s">
        <v>896</v>
      </c>
      <c r="J48" s="179" t="s">
        <v>1166</v>
      </c>
      <c r="K48" s="86" t="s">
        <v>896</v>
      </c>
      <c r="L48" s="86" t="s">
        <v>896</v>
      </c>
      <c r="M48" s="86" t="s">
        <v>896</v>
      </c>
      <c r="N48" s="86" t="s">
        <v>896</v>
      </c>
      <c r="O48" s="6" t="s">
        <v>1158</v>
      </c>
      <c r="P48" s="6"/>
    </row>
    <row r="49" spans="1:16" x14ac:dyDescent="0.35">
      <c r="A49" s="1"/>
      <c r="B49" s="6" t="s">
        <v>59</v>
      </c>
      <c r="C49" s="6" t="s">
        <v>140</v>
      </c>
      <c r="D49" s="86" t="s">
        <v>43</v>
      </c>
      <c r="E49" s="6" t="s">
        <v>1227</v>
      </c>
      <c r="F49" s="86" t="s">
        <v>1228</v>
      </c>
      <c r="G49" s="86" t="s">
        <v>1229</v>
      </c>
      <c r="H49" s="86" t="s">
        <v>896</v>
      </c>
      <c r="I49" s="86" t="s">
        <v>896</v>
      </c>
      <c r="J49" s="181" t="s">
        <v>1214</v>
      </c>
      <c r="K49" s="86" t="s">
        <v>896</v>
      </c>
      <c r="L49" s="86" t="s">
        <v>896</v>
      </c>
      <c r="M49" s="86" t="s">
        <v>896</v>
      </c>
      <c r="N49" s="86" t="s">
        <v>896</v>
      </c>
      <c r="O49" s="6" t="s">
        <v>1215</v>
      </c>
      <c r="P49" s="6"/>
    </row>
    <row r="50" spans="1:16" x14ac:dyDescent="0.35">
      <c r="A50" s="1"/>
      <c r="B50" s="6" t="s">
        <v>59</v>
      </c>
      <c r="C50" s="6" t="s">
        <v>140</v>
      </c>
      <c r="D50" s="86" t="s">
        <v>43</v>
      </c>
      <c r="E50" s="6" t="s">
        <v>1227</v>
      </c>
      <c r="F50" s="86" t="s">
        <v>1229</v>
      </c>
      <c r="G50" s="86" t="s">
        <v>1230</v>
      </c>
      <c r="H50" s="86" t="s">
        <v>896</v>
      </c>
      <c r="I50" s="86" t="s">
        <v>896</v>
      </c>
      <c r="J50" s="180" t="s">
        <v>1175</v>
      </c>
      <c r="K50" s="86" t="s">
        <v>896</v>
      </c>
      <c r="L50" s="86" t="s">
        <v>896</v>
      </c>
      <c r="M50" s="86" t="s">
        <v>896</v>
      </c>
      <c r="N50" s="86" t="s">
        <v>896</v>
      </c>
      <c r="O50" s="6" t="s">
        <v>1158</v>
      </c>
      <c r="P50" s="6"/>
    </row>
    <row r="51" spans="1:16" x14ac:dyDescent="0.35">
      <c r="A51" s="1"/>
      <c r="B51" s="6" t="s">
        <v>59</v>
      </c>
      <c r="C51" s="6" t="s">
        <v>140</v>
      </c>
      <c r="D51" s="86" t="s">
        <v>43</v>
      </c>
      <c r="E51" s="6" t="s">
        <v>1227</v>
      </c>
      <c r="F51" s="86" t="s">
        <v>1230</v>
      </c>
      <c r="G51" s="86" t="s">
        <v>1231</v>
      </c>
      <c r="H51" s="86" t="s">
        <v>896</v>
      </c>
      <c r="I51" s="86" t="s">
        <v>896</v>
      </c>
      <c r="J51" s="179" t="s">
        <v>1166</v>
      </c>
      <c r="K51" s="86" t="s">
        <v>896</v>
      </c>
      <c r="L51" s="86" t="s">
        <v>896</v>
      </c>
      <c r="M51" s="86" t="s">
        <v>896</v>
      </c>
      <c r="N51" s="86" t="s">
        <v>896</v>
      </c>
      <c r="O51" s="6" t="s">
        <v>1158</v>
      </c>
      <c r="P51" s="6"/>
    </row>
    <row r="52" spans="1:16" x14ac:dyDescent="0.35">
      <c r="A52" s="1"/>
      <c r="B52" s="6" t="s">
        <v>59</v>
      </c>
      <c r="C52" s="6" t="s">
        <v>140</v>
      </c>
      <c r="D52" s="86" t="s">
        <v>43</v>
      </c>
      <c r="E52" s="6" t="s">
        <v>1227</v>
      </c>
      <c r="F52" s="86" t="s">
        <v>1231</v>
      </c>
      <c r="G52" s="86" t="s">
        <v>1232</v>
      </c>
      <c r="H52" s="86" t="s">
        <v>896</v>
      </c>
      <c r="I52" s="86" t="s">
        <v>896</v>
      </c>
      <c r="J52" s="180" t="s">
        <v>1175</v>
      </c>
      <c r="K52" s="86" t="s">
        <v>896</v>
      </c>
      <c r="L52" s="86" t="s">
        <v>896</v>
      </c>
      <c r="M52" s="86" t="s">
        <v>896</v>
      </c>
      <c r="N52" s="86" t="s">
        <v>896</v>
      </c>
      <c r="O52" s="6" t="s">
        <v>1158</v>
      </c>
      <c r="P52" s="6"/>
    </row>
    <row r="53" spans="1:16" x14ac:dyDescent="0.35">
      <c r="A53" s="1"/>
      <c r="B53" s="6" t="s">
        <v>59</v>
      </c>
      <c r="C53" s="6" t="s">
        <v>140</v>
      </c>
      <c r="D53" s="86" t="s">
        <v>43</v>
      </c>
      <c r="E53" s="6" t="s">
        <v>1227</v>
      </c>
      <c r="F53" s="86" t="s">
        <v>1232</v>
      </c>
      <c r="G53" s="86" t="s">
        <v>1174</v>
      </c>
      <c r="H53" s="86" t="s">
        <v>896</v>
      </c>
      <c r="I53" s="86" t="s">
        <v>896</v>
      </c>
      <c r="J53" s="179" t="s">
        <v>1166</v>
      </c>
      <c r="K53" s="86" t="s">
        <v>896</v>
      </c>
      <c r="L53" s="86" t="s">
        <v>896</v>
      </c>
      <c r="M53" s="86" t="s">
        <v>896</v>
      </c>
      <c r="N53" s="86" t="s">
        <v>896</v>
      </c>
      <c r="O53" s="6" t="s">
        <v>1158</v>
      </c>
      <c r="P53" s="6"/>
    </row>
    <row r="54" spans="1:16" x14ac:dyDescent="0.35">
      <c r="A54" s="1"/>
      <c r="B54" s="6" t="s">
        <v>59</v>
      </c>
      <c r="C54" s="6" t="s">
        <v>140</v>
      </c>
      <c r="D54" s="86" t="s">
        <v>43</v>
      </c>
      <c r="E54" s="6" t="s">
        <v>1233</v>
      </c>
      <c r="F54" s="86" t="s">
        <v>1174</v>
      </c>
      <c r="G54" s="86" t="s">
        <v>1234</v>
      </c>
      <c r="H54" s="86" t="s">
        <v>896</v>
      </c>
      <c r="I54" s="86" t="s">
        <v>896</v>
      </c>
      <c r="J54" s="179" t="s">
        <v>1166</v>
      </c>
      <c r="K54" s="86" t="s">
        <v>896</v>
      </c>
      <c r="L54" s="86" t="s">
        <v>896</v>
      </c>
      <c r="M54" s="86" t="s">
        <v>896</v>
      </c>
      <c r="N54" s="86" t="s">
        <v>896</v>
      </c>
      <c r="O54" s="6" t="s">
        <v>1158</v>
      </c>
      <c r="P54" s="6"/>
    </row>
    <row r="55" spans="1:16" x14ac:dyDescent="0.35">
      <c r="A55" s="1"/>
      <c r="B55" s="6" t="s">
        <v>59</v>
      </c>
      <c r="C55" s="6" t="s">
        <v>140</v>
      </c>
      <c r="D55" s="86" t="s">
        <v>43</v>
      </c>
      <c r="E55" s="6" t="s">
        <v>1227</v>
      </c>
      <c r="F55" s="86" t="s">
        <v>1234</v>
      </c>
      <c r="G55" s="86" t="s">
        <v>1235</v>
      </c>
      <c r="H55" s="86" t="s">
        <v>896</v>
      </c>
      <c r="I55" s="86" t="s">
        <v>896</v>
      </c>
      <c r="J55" s="179" t="s">
        <v>1166</v>
      </c>
      <c r="K55" s="86" t="s">
        <v>896</v>
      </c>
      <c r="L55" s="86" t="s">
        <v>896</v>
      </c>
      <c r="M55" s="86" t="s">
        <v>896</v>
      </c>
      <c r="N55" s="86" t="s">
        <v>896</v>
      </c>
      <c r="O55" s="6" t="s">
        <v>1158</v>
      </c>
      <c r="P55" s="6"/>
    </row>
    <row r="56" spans="1:16" x14ac:dyDescent="0.35">
      <c r="A56" s="1"/>
      <c r="B56" s="6" t="s">
        <v>59</v>
      </c>
      <c r="C56" s="6" t="s">
        <v>140</v>
      </c>
      <c r="D56" s="86" t="s">
        <v>43</v>
      </c>
      <c r="E56" s="6" t="s">
        <v>1227</v>
      </c>
      <c r="F56" s="86" t="s">
        <v>1235</v>
      </c>
      <c r="G56" s="86" t="s">
        <v>19</v>
      </c>
      <c r="H56" s="86" t="s">
        <v>896</v>
      </c>
      <c r="I56" s="86" t="s">
        <v>896</v>
      </c>
      <c r="J56" s="181" t="s">
        <v>1214</v>
      </c>
      <c r="K56" s="86" t="s">
        <v>896</v>
      </c>
      <c r="L56" s="86" t="s">
        <v>896</v>
      </c>
      <c r="M56" s="86" t="s">
        <v>896</v>
      </c>
      <c r="N56" s="86" t="s">
        <v>896</v>
      </c>
      <c r="O56" s="6" t="s">
        <v>1215</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4" t="s">
        <v>0</v>
      </c>
      <c r="C3" s="195"/>
      <c r="D3" s="195"/>
      <c r="E3" s="195"/>
      <c r="F3" s="195"/>
      <c r="G3" s="195"/>
      <c r="H3" s="1"/>
    </row>
    <row r="4" spans="1:8" ht="0" hidden="1" customHeight="1" x14ac:dyDescent="0.35">
      <c r="A4" s="1"/>
      <c r="B4" s="1"/>
      <c r="C4" s="1"/>
      <c r="D4" s="1"/>
      <c r="E4" s="1"/>
      <c r="F4" s="1"/>
      <c r="G4" s="1"/>
      <c r="H4" s="1"/>
    </row>
    <row r="5" spans="1:8" ht="30" customHeight="1" x14ac:dyDescent="0.5">
      <c r="A5" s="1"/>
      <c r="B5" s="22" t="s">
        <v>2767</v>
      </c>
      <c r="C5" s="1"/>
      <c r="D5" s="1"/>
      <c r="E5" s="1"/>
      <c r="F5" s="1"/>
      <c r="G5" s="1"/>
      <c r="H5" s="1"/>
    </row>
    <row r="6" spans="1:8" ht="53" customHeight="1" x14ac:dyDescent="0.35">
      <c r="A6" s="1"/>
      <c r="B6" s="3" t="s">
        <v>4</v>
      </c>
      <c r="C6" s="3" t="s">
        <v>2768</v>
      </c>
      <c r="D6" s="3" t="s">
        <v>2769</v>
      </c>
      <c r="E6" s="3" t="s">
        <v>7</v>
      </c>
      <c r="F6" s="3" t="s">
        <v>8</v>
      </c>
      <c r="G6" s="3" t="s">
        <v>2770</v>
      </c>
      <c r="H6" s="3" t="s">
        <v>1503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2771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2772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2773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3" t="s">
        <v>896</v>
      </c>
      <c r="C8" s="183" t="s">
        <v>896</v>
      </c>
      <c r="D8" s="183" t="s">
        <v>896</v>
      </c>
      <c r="E8" s="183" t="s">
        <v>896</v>
      </c>
      <c r="F8" s="183" t="s">
        <v>896</v>
      </c>
      <c r="G8" s="183" t="s">
        <v>2774</v>
      </c>
      <c r="H8" s="183" t="s">
        <v>896</v>
      </c>
      <c r="I8" s="183" t="s">
        <v>896</v>
      </c>
      <c r="J8" s="183" t="s">
        <v>2775</v>
      </c>
      <c r="K8" s="183" t="s">
        <v>896</v>
      </c>
      <c r="L8" s="183" t="s">
        <v>896</v>
      </c>
      <c r="M8" s="183" t="s">
        <v>2776</v>
      </c>
      <c r="N8" s="183" t="s">
        <v>896</v>
      </c>
      <c r="O8" s="183" t="s">
        <v>896</v>
      </c>
      <c r="P8" s="183" t="s">
        <v>2777</v>
      </c>
      <c r="Q8" s="183" t="s">
        <v>896</v>
      </c>
      <c r="R8" s="183" t="s">
        <v>896</v>
      </c>
      <c r="S8" s="183" t="s">
        <v>2778</v>
      </c>
      <c r="T8" s="183" t="s">
        <v>896</v>
      </c>
      <c r="U8" s="183" t="s">
        <v>896</v>
      </c>
      <c r="V8" s="183" t="s">
        <v>2779</v>
      </c>
      <c r="W8" s="183" t="s">
        <v>896</v>
      </c>
      <c r="X8" s="183" t="s">
        <v>896</v>
      </c>
      <c r="Y8" s="183" t="s">
        <v>2780</v>
      </c>
      <c r="Z8" s="183" t="s">
        <v>896</v>
      </c>
      <c r="AA8" s="183" t="s">
        <v>896</v>
      </c>
      <c r="AB8" s="183" t="s">
        <v>2781</v>
      </c>
      <c r="AC8" s="183" t="s">
        <v>896</v>
      </c>
      <c r="AD8" s="183" t="s">
        <v>896</v>
      </c>
      <c r="AE8" s="183" t="s">
        <v>2782</v>
      </c>
      <c r="AF8" s="183" t="s">
        <v>896</v>
      </c>
      <c r="AG8" s="183" t="s">
        <v>896</v>
      </c>
      <c r="AH8" s="183" t="s">
        <v>2783</v>
      </c>
      <c r="AI8" s="183" t="s">
        <v>896</v>
      </c>
      <c r="AJ8" s="183" t="s">
        <v>896</v>
      </c>
      <c r="AK8" s="183" t="s">
        <v>2784</v>
      </c>
      <c r="AL8" s="183" t="s">
        <v>896</v>
      </c>
      <c r="AM8" s="183" t="s">
        <v>896</v>
      </c>
      <c r="AN8" s="183" t="s">
        <v>2785</v>
      </c>
      <c r="AO8" s="183" t="s">
        <v>896</v>
      </c>
      <c r="AP8" s="183" t="s">
        <v>896</v>
      </c>
      <c r="AQ8" s="183" t="s">
        <v>2786</v>
      </c>
      <c r="AR8" s="183" t="s">
        <v>896</v>
      </c>
      <c r="AS8" s="183" t="s">
        <v>896</v>
      </c>
      <c r="AT8" s="183" t="s">
        <v>2787</v>
      </c>
      <c r="AU8" s="183" t="s">
        <v>896</v>
      </c>
      <c r="AV8" s="183" t="s">
        <v>896</v>
      </c>
      <c r="AW8" s="183" t="s">
        <v>2788</v>
      </c>
      <c r="AX8" s="183" t="s">
        <v>896</v>
      </c>
      <c r="AY8" s="183" t="s">
        <v>896</v>
      </c>
      <c r="AZ8" s="183" t="s">
        <v>2789</v>
      </c>
      <c r="BA8" s="183" t="s">
        <v>896</v>
      </c>
      <c r="BB8" s="183" t="s">
        <v>896</v>
      </c>
      <c r="BC8" s="183" t="s">
        <v>2790</v>
      </c>
      <c r="BD8" s="183" t="s">
        <v>896</v>
      </c>
      <c r="BE8" s="183" t="s">
        <v>896</v>
      </c>
      <c r="BF8" s="183" t="s">
        <v>2791</v>
      </c>
      <c r="BG8" s="183" t="s">
        <v>896</v>
      </c>
      <c r="BH8" s="183" t="s">
        <v>896</v>
      </c>
      <c r="BI8" s="183" t="s">
        <v>2792</v>
      </c>
      <c r="BJ8" s="183" t="s">
        <v>896</v>
      </c>
      <c r="BK8" s="183" t="s">
        <v>896</v>
      </c>
      <c r="BL8" s="183" t="s">
        <v>2793</v>
      </c>
      <c r="BM8" s="183" t="s">
        <v>896</v>
      </c>
      <c r="BN8" s="183" t="s">
        <v>896</v>
      </c>
      <c r="BO8" s="183" t="s">
        <v>2794</v>
      </c>
      <c r="BP8" s="183" t="s">
        <v>896</v>
      </c>
      <c r="BQ8" s="183" t="s">
        <v>896</v>
      </c>
      <c r="BR8" s="183" t="s">
        <v>2795</v>
      </c>
      <c r="BS8" s="183" t="s">
        <v>896</v>
      </c>
      <c r="BT8" s="183" t="s">
        <v>896</v>
      </c>
      <c r="BU8" s="183" t="s">
        <v>2796</v>
      </c>
      <c r="BV8" s="183" t="s">
        <v>896</v>
      </c>
      <c r="BW8" s="183" t="s">
        <v>896</v>
      </c>
      <c r="BX8" s="183" t="s">
        <v>2797</v>
      </c>
      <c r="BY8" s="183" t="s">
        <v>896</v>
      </c>
      <c r="BZ8" s="183" t="s">
        <v>896</v>
      </c>
      <c r="CA8" s="183" t="s">
        <v>2798</v>
      </c>
      <c r="CB8" s="183" t="s">
        <v>896</v>
      </c>
      <c r="CC8" s="183" t="s">
        <v>896</v>
      </c>
      <c r="CD8" s="183" t="s">
        <v>2799</v>
      </c>
      <c r="CE8" s="183" t="s">
        <v>896</v>
      </c>
      <c r="CF8" s="183" t="s">
        <v>896</v>
      </c>
      <c r="CG8" s="183" t="s">
        <v>2800</v>
      </c>
      <c r="CH8" s="183" t="s">
        <v>896</v>
      </c>
      <c r="CI8" s="183" t="s">
        <v>896</v>
      </c>
      <c r="CJ8" s="183" t="s">
        <v>2801</v>
      </c>
      <c r="CK8" s="183" t="s">
        <v>896</v>
      </c>
      <c r="CL8" s="183" t="s">
        <v>896</v>
      </c>
      <c r="CM8" s="183" t="s">
        <v>2802</v>
      </c>
      <c r="CN8" s="183" t="s">
        <v>896</v>
      </c>
      <c r="CO8" s="183" t="s">
        <v>896</v>
      </c>
      <c r="CP8" s="183" t="s">
        <v>2803</v>
      </c>
      <c r="CQ8" s="183" t="s">
        <v>896</v>
      </c>
      <c r="CR8" s="183" t="s">
        <v>896</v>
      </c>
      <c r="CS8" s="183" t="s">
        <v>2804</v>
      </c>
      <c r="CT8" s="183" t="s">
        <v>896</v>
      </c>
      <c r="CU8" s="183" t="s">
        <v>896</v>
      </c>
      <c r="CV8" s="183" t="s">
        <v>2805</v>
      </c>
      <c r="CW8" s="183" t="s">
        <v>896</v>
      </c>
      <c r="CX8" s="183" t="s">
        <v>896</v>
      </c>
      <c r="CY8" s="183" t="s">
        <v>2806</v>
      </c>
      <c r="CZ8" s="183" t="s">
        <v>896</v>
      </c>
      <c r="DA8" s="183" t="s">
        <v>896</v>
      </c>
      <c r="DB8" s="183" t="s">
        <v>2807</v>
      </c>
      <c r="DC8" s="183" t="s">
        <v>896</v>
      </c>
      <c r="DD8" s="183" t="s">
        <v>896</v>
      </c>
      <c r="DE8" s="183" t="s">
        <v>2808</v>
      </c>
      <c r="DF8" s="183" t="s">
        <v>896</v>
      </c>
      <c r="DG8" s="183" t="s">
        <v>896</v>
      </c>
      <c r="DH8" s="183" t="s">
        <v>2809</v>
      </c>
      <c r="DI8" s="183" t="s">
        <v>896</v>
      </c>
      <c r="DJ8" s="183" t="s">
        <v>896</v>
      </c>
      <c r="DK8" s="183" t="s">
        <v>2810</v>
      </c>
      <c r="DL8" s="183" t="s">
        <v>896</v>
      </c>
      <c r="DM8" s="183" t="s">
        <v>896</v>
      </c>
      <c r="DN8" s="183" t="s">
        <v>2811</v>
      </c>
      <c r="DO8" s="183" t="s">
        <v>896</v>
      </c>
      <c r="DP8" s="183" t="s">
        <v>896</v>
      </c>
      <c r="DQ8" s="183" t="s">
        <v>2812</v>
      </c>
      <c r="DR8" s="183" t="s">
        <v>896</v>
      </c>
      <c r="DS8" s="183" t="s">
        <v>896</v>
      </c>
      <c r="DT8" s="183" t="s">
        <v>2813</v>
      </c>
      <c r="DU8" s="183" t="s">
        <v>896</v>
      </c>
      <c r="DV8" s="183" t="s">
        <v>896</v>
      </c>
      <c r="DW8" s="183" t="s">
        <v>2814</v>
      </c>
      <c r="DX8" s="183" t="s">
        <v>896</v>
      </c>
      <c r="DY8" s="183" t="s">
        <v>896</v>
      </c>
      <c r="DZ8" s="183" t="s">
        <v>2815</v>
      </c>
      <c r="EA8" s="183" t="s">
        <v>896</v>
      </c>
      <c r="EB8" s="183" t="s">
        <v>896</v>
      </c>
      <c r="EC8" s="183" t="s">
        <v>2816</v>
      </c>
      <c r="ED8" s="183" t="s">
        <v>896</v>
      </c>
      <c r="EE8" s="183" t="s">
        <v>896</v>
      </c>
      <c r="EF8" s="183" t="s">
        <v>2817</v>
      </c>
      <c r="EG8" s="183" t="s">
        <v>896</v>
      </c>
      <c r="EH8" s="183" t="s">
        <v>896</v>
      </c>
      <c r="EI8" s="183" t="s">
        <v>2818</v>
      </c>
      <c r="EJ8" s="183" t="s">
        <v>896</v>
      </c>
      <c r="EK8" s="183" t="s">
        <v>896</v>
      </c>
      <c r="EL8" s="183" t="s">
        <v>2819</v>
      </c>
      <c r="EM8" s="183" t="s">
        <v>896</v>
      </c>
      <c r="EN8" s="183" t="s">
        <v>896</v>
      </c>
      <c r="EO8" s="183" t="s">
        <v>2820</v>
      </c>
      <c r="EP8" s="183" t="s">
        <v>896</v>
      </c>
      <c r="EQ8" s="183" t="s">
        <v>896</v>
      </c>
      <c r="ER8" s="183" t="s">
        <v>2821</v>
      </c>
      <c r="ES8" s="183" t="s">
        <v>896</v>
      </c>
      <c r="ET8" s="183" t="s">
        <v>896</v>
      </c>
    </row>
    <row r="9" spans="1:150" x14ac:dyDescent="0.35">
      <c r="A9" s="1"/>
      <c r="B9" s="183" t="s">
        <v>2822</v>
      </c>
      <c r="C9" s="183" t="s">
        <v>3</v>
      </c>
      <c r="D9" s="183" t="s">
        <v>43</v>
      </c>
      <c r="E9" s="183" t="s">
        <v>2823</v>
      </c>
      <c r="F9" s="183" t="s">
        <v>2824</v>
      </c>
      <c r="G9" s="183" t="s">
        <v>2825</v>
      </c>
      <c r="H9" s="183" t="s">
        <v>2826</v>
      </c>
      <c r="I9" s="183" t="s">
        <v>2827</v>
      </c>
      <c r="J9" s="183" t="s">
        <v>2825</v>
      </c>
      <c r="K9" s="183" t="s">
        <v>2826</v>
      </c>
      <c r="L9" s="183" t="s">
        <v>2827</v>
      </c>
      <c r="M9" s="183" t="s">
        <v>2825</v>
      </c>
      <c r="N9" s="183" t="s">
        <v>2826</v>
      </c>
      <c r="O9" s="183" t="s">
        <v>2827</v>
      </c>
      <c r="P9" s="183" t="s">
        <v>2825</v>
      </c>
      <c r="Q9" s="183" t="s">
        <v>2826</v>
      </c>
      <c r="R9" s="183" t="s">
        <v>2827</v>
      </c>
      <c r="S9" s="183" t="s">
        <v>2825</v>
      </c>
      <c r="T9" s="183" t="s">
        <v>2826</v>
      </c>
      <c r="U9" s="183" t="s">
        <v>2827</v>
      </c>
      <c r="V9" s="183" t="s">
        <v>2825</v>
      </c>
      <c r="W9" s="183" t="s">
        <v>2826</v>
      </c>
      <c r="X9" s="183" t="s">
        <v>2827</v>
      </c>
      <c r="Y9" s="183" t="s">
        <v>2825</v>
      </c>
      <c r="Z9" s="183" t="s">
        <v>2826</v>
      </c>
      <c r="AA9" s="183" t="s">
        <v>2827</v>
      </c>
      <c r="AB9" s="183" t="s">
        <v>2825</v>
      </c>
      <c r="AC9" s="183" t="s">
        <v>2826</v>
      </c>
      <c r="AD9" s="183" t="s">
        <v>2827</v>
      </c>
      <c r="AE9" s="183" t="s">
        <v>2825</v>
      </c>
      <c r="AF9" s="183" t="s">
        <v>2826</v>
      </c>
      <c r="AG9" s="183" t="s">
        <v>2827</v>
      </c>
      <c r="AH9" s="183" t="s">
        <v>2825</v>
      </c>
      <c r="AI9" s="183" t="s">
        <v>2826</v>
      </c>
      <c r="AJ9" s="183" t="s">
        <v>2827</v>
      </c>
      <c r="AK9" s="183" t="s">
        <v>2825</v>
      </c>
      <c r="AL9" s="183" t="s">
        <v>2826</v>
      </c>
      <c r="AM9" s="183" t="s">
        <v>2827</v>
      </c>
      <c r="AN9" s="183" t="s">
        <v>2825</v>
      </c>
      <c r="AO9" s="183" t="s">
        <v>2826</v>
      </c>
      <c r="AP9" s="183" t="s">
        <v>2827</v>
      </c>
      <c r="AQ9" s="183" t="s">
        <v>2825</v>
      </c>
      <c r="AR9" s="183" t="s">
        <v>2826</v>
      </c>
      <c r="AS9" s="183" t="s">
        <v>2827</v>
      </c>
      <c r="AT9" s="183" t="s">
        <v>2825</v>
      </c>
      <c r="AU9" s="183" t="s">
        <v>2826</v>
      </c>
      <c r="AV9" s="183" t="s">
        <v>2827</v>
      </c>
      <c r="AW9" s="183" t="s">
        <v>2825</v>
      </c>
      <c r="AX9" s="183" t="s">
        <v>2826</v>
      </c>
      <c r="AY9" s="183" t="s">
        <v>2827</v>
      </c>
      <c r="AZ9" s="183" t="s">
        <v>2825</v>
      </c>
      <c r="BA9" s="183" t="s">
        <v>2826</v>
      </c>
      <c r="BB9" s="183" t="s">
        <v>2827</v>
      </c>
      <c r="BC9" s="183" t="s">
        <v>2825</v>
      </c>
      <c r="BD9" s="183" t="s">
        <v>2826</v>
      </c>
      <c r="BE9" s="183" t="s">
        <v>2827</v>
      </c>
      <c r="BF9" s="183" t="s">
        <v>2825</v>
      </c>
      <c r="BG9" s="183" t="s">
        <v>2826</v>
      </c>
      <c r="BH9" s="183" t="s">
        <v>2827</v>
      </c>
      <c r="BI9" s="183" t="s">
        <v>2825</v>
      </c>
      <c r="BJ9" s="183" t="s">
        <v>2826</v>
      </c>
      <c r="BK9" s="183" t="s">
        <v>2827</v>
      </c>
      <c r="BL9" s="183" t="s">
        <v>2825</v>
      </c>
      <c r="BM9" s="183" t="s">
        <v>2826</v>
      </c>
      <c r="BN9" s="183" t="s">
        <v>2827</v>
      </c>
      <c r="BO9" s="183" t="s">
        <v>2825</v>
      </c>
      <c r="BP9" s="183" t="s">
        <v>2826</v>
      </c>
      <c r="BQ9" s="183" t="s">
        <v>2827</v>
      </c>
      <c r="BR9" s="183" t="s">
        <v>2825</v>
      </c>
      <c r="BS9" s="183" t="s">
        <v>2826</v>
      </c>
      <c r="BT9" s="183" t="s">
        <v>2827</v>
      </c>
      <c r="BU9" s="183" t="s">
        <v>2825</v>
      </c>
      <c r="BV9" s="183" t="s">
        <v>2826</v>
      </c>
      <c r="BW9" s="183" t="s">
        <v>2827</v>
      </c>
      <c r="BX9" s="183" t="s">
        <v>2825</v>
      </c>
      <c r="BY9" s="183" t="s">
        <v>2826</v>
      </c>
      <c r="BZ9" s="183" t="s">
        <v>2827</v>
      </c>
      <c r="CA9" s="183" t="s">
        <v>2825</v>
      </c>
      <c r="CB9" s="183" t="s">
        <v>2826</v>
      </c>
      <c r="CC9" s="183" t="s">
        <v>2827</v>
      </c>
      <c r="CD9" s="183" t="s">
        <v>2825</v>
      </c>
      <c r="CE9" s="183" t="s">
        <v>2826</v>
      </c>
      <c r="CF9" s="183" t="s">
        <v>2827</v>
      </c>
      <c r="CG9" s="183" t="s">
        <v>2825</v>
      </c>
      <c r="CH9" s="183" t="s">
        <v>2826</v>
      </c>
      <c r="CI9" s="183" t="s">
        <v>2827</v>
      </c>
      <c r="CJ9" s="183" t="s">
        <v>2825</v>
      </c>
      <c r="CK9" s="183" t="s">
        <v>2826</v>
      </c>
      <c r="CL9" s="183" t="s">
        <v>2827</v>
      </c>
      <c r="CM9" s="183" t="s">
        <v>2825</v>
      </c>
      <c r="CN9" s="183" t="s">
        <v>2826</v>
      </c>
      <c r="CO9" s="183" t="s">
        <v>2827</v>
      </c>
      <c r="CP9" s="183" t="s">
        <v>2825</v>
      </c>
      <c r="CQ9" s="183" t="s">
        <v>2826</v>
      </c>
      <c r="CR9" s="183" t="s">
        <v>2827</v>
      </c>
      <c r="CS9" s="183" t="s">
        <v>2825</v>
      </c>
      <c r="CT9" s="183" t="s">
        <v>2826</v>
      </c>
      <c r="CU9" s="183" t="s">
        <v>2827</v>
      </c>
      <c r="CV9" s="183" t="s">
        <v>2825</v>
      </c>
      <c r="CW9" s="183" t="s">
        <v>2826</v>
      </c>
      <c r="CX9" s="183" t="s">
        <v>2827</v>
      </c>
      <c r="CY9" s="183" t="s">
        <v>2825</v>
      </c>
      <c r="CZ9" s="183" t="s">
        <v>2826</v>
      </c>
      <c r="DA9" s="183" t="s">
        <v>2827</v>
      </c>
      <c r="DB9" s="183" t="s">
        <v>2825</v>
      </c>
      <c r="DC9" s="183" t="s">
        <v>2826</v>
      </c>
      <c r="DD9" s="183" t="s">
        <v>2827</v>
      </c>
      <c r="DE9" s="183" t="s">
        <v>2825</v>
      </c>
      <c r="DF9" s="183" t="s">
        <v>2826</v>
      </c>
      <c r="DG9" s="183" t="s">
        <v>2827</v>
      </c>
      <c r="DH9" s="183" t="s">
        <v>2825</v>
      </c>
      <c r="DI9" s="183" t="s">
        <v>2826</v>
      </c>
      <c r="DJ9" s="183" t="s">
        <v>2827</v>
      </c>
      <c r="DK9" s="183" t="s">
        <v>2825</v>
      </c>
      <c r="DL9" s="183" t="s">
        <v>2826</v>
      </c>
      <c r="DM9" s="183" t="s">
        <v>2827</v>
      </c>
      <c r="DN9" s="183" t="s">
        <v>2825</v>
      </c>
      <c r="DO9" s="183" t="s">
        <v>2826</v>
      </c>
      <c r="DP9" s="183" t="s">
        <v>2827</v>
      </c>
      <c r="DQ9" s="183" t="s">
        <v>2825</v>
      </c>
      <c r="DR9" s="183" t="s">
        <v>2826</v>
      </c>
      <c r="DS9" s="183" t="s">
        <v>2827</v>
      </c>
      <c r="DT9" s="183" t="s">
        <v>2825</v>
      </c>
      <c r="DU9" s="183" t="s">
        <v>2826</v>
      </c>
      <c r="DV9" s="183" t="s">
        <v>2827</v>
      </c>
      <c r="DW9" s="183" t="s">
        <v>2825</v>
      </c>
      <c r="DX9" s="183" t="s">
        <v>2826</v>
      </c>
      <c r="DY9" s="183" t="s">
        <v>2827</v>
      </c>
      <c r="DZ9" s="183" t="s">
        <v>2825</v>
      </c>
      <c r="EA9" s="183" t="s">
        <v>2826</v>
      </c>
      <c r="EB9" s="183" t="s">
        <v>2827</v>
      </c>
      <c r="EC9" s="183" t="s">
        <v>2825</v>
      </c>
      <c r="ED9" s="183" t="s">
        <v>2826</v>
      </c>
      <c r="EE9" s="183" t="s">
        <v>2827</v>
      </c>
      <c r="EF9" s="183" t="s">
        <v>2825</v>
      </c>
      <c r="EG9" s="183" t="s">
        <v>2826</v>
      </c>
      <c r="EH9" s="183" t="s">
        <v>2827</v>
      </c>
      <c r="EI9" s="183" t="s">
        <v>2825</v>
      </c>
      <c r="EJ9" s="183" t="s">
        <v>2826</v>
      </c>
      <c r="EK9" s="183" t="s">
        <v>2827</v>
      </c>
      <c r="EL9" s="183" t="s">
        <v>2825</v>
      </c>
      <c r="EM9" s="183" t="s">
        <v>2826</v>
      </c>
      <c r="EN9" s="183" t="s">
        <v>2827</v>
      </c>
      <c r="EO9" s="183" t="s">
        <v>2825</v>
      </c>
      <c r="EP9" s="183" t="s">
        <v>2826</v>
      </c>
      <c r="EQ9" s="183" t="s">
        <v>2827</v>
      </c>
      <c r="ER9" s="183" t="s">
        <v>2825</v>
      </c>
      <c r="ES9" s="183" t="s">
        <v>2826</v>
      </c>
      <c r="ET9" s="183" t="s">
        <v>2827</v>
      </c>
    </row>
    <row r="10" spans="1:150" x14ac:dyDescent="0.35">
      <c r="A10" s="1"/>
      <c r="B10" s="184" t="s">
        <v>2828</v>
      </c>
      <c r="C10" s="184" t="s">
        <v>114</v>
      </c>
      <c r="D10" s="184" t="s">
        <v>117</v>
      </c>
      <c r="E10" s="184" t="s">
        <v>2829</v>
      </c>
      <c r="F10" s="184" t="s">
        <v>2830</v>
      </c>
      <c r="G10" s="184" t="s">
        <v>2831</v>
      </c>
      <c r="H10" s="184" t="s">
        <v>2832</v>
      </c>
      <c r="I10" s="184" t="s">
        <v>2833</v>
      </c>
      <c r="J10" s="184" t="s">
        <v>2831</v>
      </c>
      <c r="K10" s="184" t="s">
        <v>2832</v>
      </c>
      <c r="L10" s="184" t="s">
        <v>2833</v>
      </c>
      <c r="M10" s="184" t="s">
        <v>2831</v>
      </c>
      <c r="N10" s="184" t="s">
        <v>2832</v>
      </c>
      <c r="O10" s="184" t="s">
        <v>2834</v>
      </c>
      <c r="P10" s="184" t="s">
        <v>2831</v>
      </c>
      <c r="Q10" s="184" t="s">
        <v>2832</v>
      </c>
      <c r="R10" s="184" t="s">
        <v>2835</v>
      </c>
      <c r="S10" s="184" t="s">
        <v>2831</v>
      </c>
      <c r="T10" s="184" t="s">
        <v>2832</v>
      </c>
      <c r="U10" s="184" t="s">
        <v>2836</v>
      </c>
      <c r="V10" s="184" t="s">
        <v>2831</v>
      </c>
      <c r="W10" s="184" t="s">
        <v>2832</v>
      </c>
      <c r="X10" s="184" t="s">
        <v>2837</v>
      </c>
      <c r="Y10" s="184" t="s">
        <v>2831</v>
      </c>
      <c r="Z10" s="184" t="s">
        <v>2832</v>
      </c>
      <c r="AA10" s="184" t="s">
        <v>2838</v>
      </c>
      <c r="AB10" s="184" t="s">
        <v>2831</v>
      </c>
      <c r="AC10" s="184" t="s">
        <v>2832</v>
      </c>
      <c r="AD10" s="184" t="s">
        <v>2839</v>
      </c>
      <c r="AE10" s="184" t="s">
        <v>2831</v>
      </c>
      <c r="AF10" s="184" t="s">
        <v>2832</v>
      </c>
      <c r="AG10" s="184" t="s">
        <v>2840</v>
      </c>
      <c r="AH10" s="184" t="s">
        <v>2831</v>
      </c>
      <c r="AI10" s="184" t="s">
        <v>2832</v>
      </c>
      <c r="AJ10" s="184" t="s">
        <v>2841</v>
      </c>
      <c r="AK10" s="184" t="s">
        <v>2831</v>
      </c>
      <c r="AL10" s="184" t="s">
        <v>2832</v>
      </c>
      <c r="AM10" s="184" t="s">
        <v>2842</v>
      </c>
      <c r="AN10" s="184" t="s">
        <v>2831</v>
      </c>
      <c r="AO10" s="184" t="s">
        <v>2832</v>
      </c>
      <c r="AP10" s="184" t="s">
        <v>2843</v>
      </c>
      <c r="AQ10" s="184" t="s">
        <v>2831</v>
      </c>
      <c r="AR10" s="184" t="s">
        <v>2844</v>
      </c>
      <c r="AS10" s="184" t="s">
        <v>2724</v>
      </c>
      <c r="AT10" s="184" t="s">
        <v>2831</v>
      </c>
      <c r="AU10" s="184" t="s">
        <v>2845</v>
      </c>
      <c r="AV10" s="184" t="s">
        <v>2724</v>
      </c>
      <c r="AW10" s="184" t="s">
        <v>2831</v>
      </c>
      <c r="AX10" s="184" t="s">
        <v>2846</v>
      </c>
      <c r="AY10" s="184" t="s">
        <v>2724</v>
      </c>
      <c r="AZ10" s="184" t="s">
        <v>2831</v>
      </c>
      <c r="BA10" s="184" t="s">
        <v>2846</v>
      </c>
      <c r="BB10" s="184" t="s">
        <v>2724</v>
      </c>
      <c r="BC10" s="184" t="s">
        <v>2831</v>
      </c>
      <c r="BD10" s="184" t="s">
        <v>2847</v>
      </c>
      <c r="BE10" s="184" t="s">
        <v>2848</v>
      </c>
      <c r="BF10" s="184" t="s">
        <v>2831</v>
      </c>
      <c r="BG10" s="184" t="s">
        <v>2844</v>
      </c>
      <c r="BH10" s="184" t="s">
        <v>2724</v>
      </c>
      <c r="BI10" s="184" t="s">
        <v>2831</v>
      </c>
      <c r="BJ10" s="184" t="s">
        <v>2849</v>
      </c>
      <c r="BK10" s="184" t="s">
        <v>2724</v>
      </c>
      <c r="BL10" s="184" t="s">
        <v>2831</v>
      </c>
      <c r="BM10" s="184" t="s">
        <v>2850</v>
      </c>
      <c r="BN10" s="184" t="s">
        <v>2724</v>
      </c>
      <c r="BO10" s="184" t="s">
        <v>2831</v>
      </c>
      <c r="BP10" s="184" t="s">
        <v>2844</v>
      </c>
      <c r="BQ10" s="184" t="s">
        <v>2724</v>
      </c>
      <c r="BR10" s="184" t="s">
        <v>2831</v>
      </c>
      <c r="BS10" s="184" t="s">
        <v>2844</v>
      </c>
      <c r="BT10" s="184" t="s">
        <v>2724</v>
      </c>
      <c r="BU10" s="184" t="s">
        <v>2831</v>
      </c>
      <c r="BV10" s="184" t="s">
        <v>2851</v>
      </c>
      <c r="BW10" s="184" t="s">
        <v>2724</v>
      </c>
      <c r="BX10" s="184" t="s">
        <v>2831</v>
      </c>
      <c r="BY10" s="184" t="s">
        <v>2851</v>
      </c>
      <c r="BZ10" s="184" t="s">
        <v>2724</v>
      </c>
      <c r="CA10" s="184" t="s">
        <v>2831</v>
      </c>
      <c r="CB10" s="184" t="s">
        <v>2852</v>
      </c>
      <c r="CC10" s="184" t="s">
        <v>2724</v>
      </c>
      <c r="CD10" s="184" t="s">
        <v>2831</v>
      </c>
      <c r="CE10" s="184" t="s">
        <v>2853</v>
      </c>
      <c r="CF10" s="184" t="s">
        <v>2724</v>
      </c>
      <c r="CG10" s="184" t="s">
        <v>2831</v>
      </c>
      <c r="CH10" s="184" t="s">
        <v>2851</v>
      </c>
      <c r="CI10" s="184" t="s">
        <v>2724</v>
      </c>
      <c r="CJ10" s="184" t="s">
        <v>2831</v>
      </c>
      <c r="CK10" s="184" t="s">
        <v>2851</v>
      </c>
      <c r="CL10" s="184" t="s">
        <v>2724</v>
      </c>
      <c r="CM10" s="184" t="s">
        <v>2831</v>
      </c>
      <c r="CN10" s="184" t="s">
        <v>2851</v>
      </c>
      <c r="CO10" s="184" t="s">
        <v>2854</v>
      </c>
      <c r="CP10" s="184" t="s">
        <v>2831</v>
      </c>
      <c r="CQ10" s="184" t="s">
        <v>2851</v>
      </c>
      <c r="CR10" s="184" t="s">
        <v>2855</v>
      </c>
      <c r="CS10" s="184" t="s">
        <v>2831</v>
      </c>
      <c r="CT10" s="184" t="s">
        <v>2856</v>
      </c>
      <c r="CU10" s="184" t="s">
        <v>2724</v>
      </c>
      <c r="CV10" s="184" t="s">
        <v>2831</v>
      </c>
      <c r="CW10" s="184" t="s">
        <v>2851</v>
      </c>
      <c r="CX10" s="184" t="s">
        <v>2724</v>
      </c>
      <c r="CY10" s="184" t="s">
        <v>2831</v>
      </c>
      <c r="CZ10" s="184" t="s">
        <v>2851</v>
      </c>
      <c r="DA10" s="184" t="s">
        <v>2724</v>
      </c>
      <c r="DB10" s="184" t="s">
        <v>2831</v>
      </c>
      <c r="DC10" s="184" t="s">
        <v>2851</v>
      </c>
      <c r="DD10" s="184" t="s">
        <v>2857</v>
      </c>
      <c r="DE10" s="184" t="s">
        <v>2831</v>
      </c>
      <c r="DF10" s="184" t="s">
        <v>2851</v>
      </c>
      <c r="DG10" s="184" t="s">
        <v>2724</v>
      </c>
      <c r="DH10" s="184" t="s">
        <v>2831</v>
      </c>
      <c r="DI10" s="184" t="s">
        <v>2851</v>
      </c>
      <c r="DJ10" s="184" t="s">
        <v>2858</v>
      </c>
      <c r="DK10" s="184" t="s">
        <v>2831</v>
      </c>
      <c r="DL10" s="184" t="s">
        <v>2851</v>
      </c>
      <c r="DM10" s="184" t="s">
        <v>2859</v>
      </c>
      <c r="DN10" s="184" t="s">
        <v>2831</v>
      </c>
      <c r="DO10" s="184" t="s">
        <v>2851</v>
      </c>
      <c r="DP10" s="184" t="s">
        <v>2860</v>
      </c>
      <c r="DQ10" s="184" t="s">
        <v>2831</v>
      </c>
      <c r="DR10" s="184" t="s">
        <v>2861</v>
      </c>
      <c r="DS10" s="184" t="s">
        <v>2862</v>
      </c>
      <c r="DT10" s="184" t="s">
        <v>2831</v>
      </c>
      <c r="DU10" s="184" t="s">
        <v>2861</v>
      </c>
      <c r="DV10" s="184" t="s">
        <v>2863</v>
      </c>
      <c r="DW10" s="184" t="s">
        <v>2831</v>
      </c>
      <c r="DX10" s="184" t="s">
        <v>2861</v>
      </c>
      <c r="DY10" s="184" t="s">
        <v>2864</v>
      </c>
      <c r="DZ10" s="184" t="s">
        <v>2831</v>
      </c>
      <c r="EA10" s="184" t="s">
        <v>2861</v>
      </c>
      <c r="EB10" s="184" t="s">
        <v>2864</v>
      </c>
      <c r="EC10" s="184" t="s">
        <v>2831</v>
      </c>
      <c r="ED10" s="184" t="s">
        <v>2861</v>
      </c>
      <c r="EE10" s="184" t="s">
        <v>2865</v>
      </c>
      <c r="EF10" s="184" t="s">
        <v>2831</v>
      </c>
      <c r="EG10" s="184" t="s">
        <v>2861</v>
      </c>
      <c r="EH10" s="184" t="s">
        <v>2864</v>
      </c>
      <c r="EI10" s="184" t="s">
        <v>2831</v>
      </c>
      <c r="EJ10" s="184" t="s">
        <v>2832</v>
      </c>
      <c r="EK10" s="184" t="s">
        <v>2866</v>
      </c>
      <c r="EL10" s="184" t="s">
        <v>2831</v>
      </c>
      <c r="EM10" s="184" t="s">
        <v>2832</v>
      </c>
      <c r="EN10" s="184" t="s">
        <v>2867</v>
      </c>
      <c r="EO10" s="184" t="s">
        <v>2831</v>
      </c>
      <c r="EP10" s="184" t="s">
        <v>2832</v>
      </c>
      <c r="EQ10" s="184" t="s">
        <v>2868</v>
      </c>
      <c r="ER10" s="184" t="s">
        <v>2831</v>
      </c>
      <c r="ES10" s="184" t="s">
        <v>2832</v>
      </c>
      <c r="ET10" s="184" t="s">
        <v>2724</v>
      </c>
    </row>
    <row r="11" spans="1:150" x14ac:dyDescent="0.35">
      <c r="A11" s="1"/>
      <c r="B11" s="185" t="s">
        <v>2869</v>
      </c>
      <c r="C11" s="185" t="s">
        <v>114</v>
      </c>
      <c r="D11" s="185" t="s">
        <v>117</v>
      </c>
      <c r="E11" s="185" t="s">
        <v>2870</v>
      </c>
      <c r="F11" s="185" t="s">
        <v>2871</v>
      </c>
      <c r="G11" s="186" t="s">
        <v>2831</v>
      </c>
      <c r="H11" s="186" t="s">
        <v>896</v>
      </c>
      <c r="I11" s="186" t="s">
        <v>896</v>
      </c>
      <c r="J11" s="186" t="s">
        <v>2831</v>
      </c>
      <c r="K11" s="186" t="s">
        <v>896</v>
      </c>
      <c r="L11" s="186" t="s">
        <v>896</v>
      </c>
      <c r="M11" s="186" t="s">
        <v>2831</v>
      </c>
      <c r="N11" s="186" t="s">
        <v>896</v>
      </c>
      <c r="O11" s="186" t="s">
        <v>896</v>
      </c>
      <c r="P11" s="186" t="s">
        <v>2831</v>
      </c>
      <c r="Q11" s="186" t="s">
        <v>896</v>
      </c>
      <c r="R11" s="186" t="s">
        <v>896</v>
      </c>
      <c r="S11" s="186" t="s">
        <v>2831</v>
      </c>
      <c r="T11" s="186" t="s">
        <v>896</v>
      </c>
      <c r="U11" s="186" t="s">
        <v>896</v>
      </c>
      <c r="V11" s="186" t="s">
        <v>2831</v>
      </c>
      <c r="W11" s="186" t="s">
        <v>896</v>
      </c>
      <c r="X11" s="186" t="s">
        <v>896</v>
      </c>
      <c r="Y11" s="186" t="s">
        <v>2831</v>
      </c>
      <c r="Z11" s="186" t="s">
        <v>896</v>
      </c>
      <c r="AA11" s="186" t="s">
        <v>896</v>
      </c>
      <c r="AB11" s="186" t="s">
        <v>2831</v>
      </c>
      <c r="AC11" s="186" t="s">
        <v>896</v>
      </c>
      <c r="AD11" s="186" t="s">
        <v>896</v>
      </c>
      <c r="AE11" s="186" t="s">
        <v>2831</v>
      </c>
      <c r="AF11" s="186" t="s">
        <v>896</v>
      </c>
      <c r="AG11" s="186" t="s">
        <v>896</v>
      </c>
      <c r="AH11" s="186" t="s">
        <v>2831</v>
      </c>
      <c r="AI11" s="186" t="s">
        <v>896</v>
      </c>
      <c r="AJ11" s="186" t="s">
        <v>896</v>
      </c>
      <c r="AK11" s="186" t="s">
        <v>2831</v>
      </c>
      <c r="AL11" s="186" t="s">
        <v>896</v>
      </c>
      <c r="AM11" s="186" t="s">
        <v>896</v>
      </c>
      <c r="AN11" s="186" t="s">
        <v>2831</v>
      </c>
      <c r="AO11" s="186" t="s">
        <v>896</v>
      </c>
      <c r="AP11" s="186" t="s">
        <v>896</v>
      </c>
      <c r="AQ11" s="186" t="s">
        <v>2831</v>
      </c>
      <c r="AR11" s="186" t="s">
        <v>896</v>
      </c>
      <c r="AS11" s="186" t="s">
        <v>896</v>
      </c>
      <c r="AT11" s="186" t="s">
        <v>2831</v>
      </c>
      <c r="AU11" s="186" t="s">
        <v>896</v>
      </c>
      <c r="AV11" s="186" t="s">
        <v>896</v>
      </c>
      <c r="AW11" s="186" t="s">
        <v>2831</v>
      </c>
      <c r="AX11" s="186" t="s">
        <v>896</v>
      </c>
      <c r="AY11" s="186" t="s">
        <v>896</v>
      </c>
      <c r="AZ11" s="186" t="s">
        <v>2831</v>
      </c>
      <c r="BA11" s="186" t="s">
        <v>896</v>
      </c>
      <c r="BB11" s="186" t="s">
        <v>896</v>
      </c>
      <c r="BC11" s="186" t="s">
        <v>2831</v>
      </c>
      <c r="BD11" s="186" t="s">
        <v>896</v>
      </c>
      <c r="BE11" s="186" t="s">
        <v>896</v>
      </c>
      <c r="BF11" s="186" t="s">
        <v>2831</v>
      </c>
      <c r="BG11" s="186" t="s">
        <v>896</v>
      </c>
      <c r="BH11" s="186" t="s">
        <v>896</v>
      </c>
      <c r="BI11" s="186" t="s">
        <v>2831</v>
      </c>
      <c r="BJ11" s="186" t="s">
        <v>896</v>
      </c>
      <c r="BK11" s="186" t="s">
        <v>896</v>
      </c>
      <c r="BL11" s="186" t="s">
        <v>2831</v>
      </c>
      <c r="BM11" s="186" t="s">
        <v>896</v>
      </c>
      <c r="BN11" s="186" t="s">
        <v>896</v>
      </c>
      <c r="BO11" s="186" t="s">
        <v>2831</v>
      </c>
      <c r="BP11" s="186" t="s">
        <v>896</v>
      </c>
      <c r="BQ11" s="186" t="s">
        <v>896</v>
      </c>
      <c r="BR11" s="186" t="s">
        <v>2831</v>
      </c>
      <c r="BS11" s="186" t="s">
        <v>896</v>
      </c>
      <c r="BT11" s="186" t="s">
        <v>896</v>
      </c>
      <c r="BU11" s="186" t="s">
        <v>2831</v>
      </c>
      <c r="BV11" s="186" t="s">
        <v>896</v>
      </c>
      <c r="BW11" s="186" t="s">
        <v>896</v>
      </c>
      <c r="BX11" s="186" t="s">
        <v>2831</v>
      </c>
      <c r="BY11" s="186" t="s">
        <v>896</v>
      </c>
      <c r="BZ11" s="186" t="s">
        <v>896</v>
      </c>
      <c r="CA11" s="186" t="s">
        <v>2831</v>
      </c>
      <c r="CB11" s="186" t="s">
        <v>896</v>
      </c>
      <c r="CC11" s="186" t="s">
        <v>896</v>
      </c>
      <c r="CD11" s="186" t="s">
        <v>2831</v>
      </c>
      <c r="CE11" s="186" t="s">
        <v>896</v>
      </c>
      <c r="CF11" s="186" t="s">
        <v>896</v>
      </c>
      <c r="CG11" s="186" t="s">
        <v>2831</v>
      </c>
      <c r="CH11" s="186" t="s">
        <v>896</v>
      </c>
      <c r="CI11" s="186" t="s">
        <v>896</v>
      </c>
      <c r="CJ11" s="186" t="s">
        <v>2831</v>
      </c>
      <c r="CK11" s="186" t="s">
        <v>896</v>
      </c>
      <c r="CL11" s="186" t="s">
        <v>896</v>
      </c>
      <c r="CM11" s="186" t="s">
        <v>2831</v>
      </c>
      <c r="CN11" s="186" t="s">
        <v>896</v>
      </c>
      <c r="CO11" s="186" t="s">
        <v>896</v>
      </c>
      <c r="CP11" s="186" t="s">
        <v>2831</v>
      </c>
      <c r="CQ11" s="186" t="s">
        <v>896</v>
      </c>
      <c r="CR11" s="186" t="s">
        <v>896</v>
      </c>
      <c r="CS11" s="186" t="s">
        <v>2831</v>
      </c>
      <c r="CT11" s="186" t="s">
        <v>896</v>
      </c>
      <c r="CU11" s="186" t="s">
        <v>896</v>
      </c>
      <c r="CV11" s="186" t="s">
        <v>2831</v>
      </c>
      <c r="CW11" s="186" t="s">
        <v>896</v>
      </c>
      <c r="CX11" s="186" t="s">
        <v>896</v>
      </c>
      <c r="CY11" s="186" t="s">
        <v>2831</v>
      </c>
      <c r="CZ11" s="186" t="s">
        <v>896</v>
      </c>
      <c r="DA11" s="186" t="s">
        <v>896</v>
      </c>
      <c r="DB11" s="186" t="s">
        <v>2831</v>
      </c>
      <c r="DC11" s="186" t="s">
        <v>896</v>
      </c>
      <c r="DD11" s="186" t="s">
        <v>896</v>
      </c>
      <c r="DE11" s="186" t="s">
        <v>2831</v>
      </c>
      <c r="DF11" s="186" t="s">
        <v>896</v>
      </c>
      <c r="DG11" s="186" t="s">
        <v>896</v>
      </c>
      <c r="DH11" s="186" t="s">
        <v>2831</v>
      </c>
      <c r="DI11" s="186" t="s">
        <v>896</v>
      </c>
      <c r="DJ11" s="186" t="s">
        <v>896</v>
      </c>
      <c r="DK11" s="186" t="s">
        <v>2831</v>
      </c>
      <c r="DL11" s="186" t="s">
        <v>896</v>
      </c>
      <c r="DM11" s="186" t="s">
        <v>896</v>
      </c>
      <c r="DN11" s="186" t="s">
        <v>2831</v>
      </c>
      <c r="DO11" s="186" t="s">
        <v>896</v>
      </c>
      <c r="DP11" s="186" t="s">
        <v>896</v>
      </c>
      <c r="DQ11" s="186" t="s">
        <v>2831</v>
      </c>
      <c r="DR11" s="186" t="s">
        <v>896</v>
      </c>
      <c r="DS11" s="186" t="s">
        <v>896</v>
      </c>
      <c r="DT11" s="186" t="s">
        <v>2831</v>
      </c>
      <c r="DU11" s="186" t="s">
        <v>896</v>
      </c>
      <c r="DV11" s="186" t="s">
        <v>896</v>
      </c>
      <c r="DW11" s="186" t="s">
        <v>2831</v>
      </c>
      <c r="DX11" s="186" t="s">
        <v>896</v>
      </c>
      <c r="DY11" s="186" t="s">
        <v>896</v>
      </c>
      <c r="DZ11" s="186" t="s">
        <v>2831</v>
      </c>
      <c r="EA11" s="186" t="s">
        <v>896</v>
      </c>
      <c r="EB11" s="186" t="s">
        <v>896</v>
      </c>
      <c r="EC11" s="186" t="s">
        <v>2831</v>
      </c>
      <c r="ED11" s="186" t="s">
        <v>896</v>
      </c>
      <c r="EE11" s="186" t="s">
        <v>896</v>
      </c>
      <c r="EF11" s="186" t="s">
        <v>2831</v>
      </c>
      <c r="EG11" s="186" t="s">
        <v>896</v>
      </c>
      <c r="EH11" s="186" t="s">
        <v>896</v>
      </c>
      <c r="EI11" s="186" t="s">
        <v>2831</v>
      </c>
      <c r="EJ11" s="186" t="s">
        <v>896</v>
      </c>
      <c r="EK11" s="186" t="s">
        <v>896</v>
      </c>
      <c r="EL11" s="186" t="s">
        <v>2831</v>
      </c>
      <c r="EM11" s="186" t="s">
        <v>896</v>
      </c>
      <c r="EN11" s="186" t="s">
        <v>896</v>
      </c>
      <c r="EO11" s="186" t="s">
        <v>2831</v>
      </c>
      <c r="EP11" s="186" t="s">
        <v>896</v>
      </c>
      <c r="EQ11" s="186" t="s">
        <v>896</v>
      </c>
      <c r="ER11" s="186" t="s">
        <v>2831</v>
      </c>
      <c r="ES11" s="186" t="s">
        <v>896</v>
      </c>
      <c r="ET11" s="186" t="s">
        <v>896</v>
      </c>
    </row>
    <row r="12" spans="1:150" x14ac:dyDescent="0.35">
      <c r="A12" s="1"/>
      <c r="B12" s="185" t="s">
        <v>2872</v>
      </c>
      <c r="C12" s="185" t="s">
        <v>114</v>
      </c>
      <c r="D12" s="185" t="s">
        <v>117</v>
      </c>
      <c r="E12" s="185" t="s">
        <v>2873</v>
      </c>
      <c r="F12" s="185" t="s">
        <v>2874</v>
      </c>
      <c r="G12" s="186" t="s">
        <v>2831</v>
      </c>
      <c r="H12" s="186" t="s">
        <v>896</v>
      </c>
      <c r="I12" s="186" t="s">
        <v>896</v>
      </c>
      <c r="J12" s="186" t="s">
        <v>2831</v>
      </c>
      <c r="K12" s="186" t="s">
        <v>896</v>
      </c>
      <c r="L12" s="186" t="s">
        <v>896</v>
      </c>
      <c r="M12" s="186" t="s">
        <v>2831</v>
      </c>
      <c r="N12" s="186" t="s">
        <v>896</v>
      </c>
      <c r="O12" s="186" t="s">
        <v>896</v>
      </c>
      <c r="P12" s="186" t="s">
        <v>2831</v>
      </c>
      <c r="Q12" s="186" t="s">
        <v>896</v>
      </c>
      <c r="R12" s="186" t="s">
        <v>896</v>
      </c>
      <c r="S12" s="186" t="s">
        <v>2831</v>
      </c>
      <c r="T12" s="186" t="s">
        <v>896</v>
      </c>
      <c r="U12" s="186" t="s">
        <v>896</v>
      </c>
      <c r="V12" s="186" t="s">
        <v>2831</v>
      </c>
      <c r="W12" s="186" t="s">
        <v>896</v>
      </c>
      <c r="X12" s="186" t="s">
        <v>896</v>
      </c>
      <c r="Y12" s="186" t="s">
        <v>2831</v>
      </c>
      <c r="Z12" s="186" t="s">
        <v>896</v>
      </c>
      <c r="AA12" s="186" t="s">
        <v>896</v>
      </c>
      <c r="AB12" s="186" t="s">
        <v>2831</v>
      </c>
      <c r="AC12" s="186" t="s">
        <v>896</v>
      </c>
      <c r="AD12" s="186" t="s">
        <v>896</v>
      </c>
      <c r="AE12" s="186" t="s">
        <v>2831</v>
      </c>
      <c r="AF12" s="186" t="s">
        <v>896</v>
      </c>
      <c r="AG12" s="186" t="s">
        <v>896</v>
      </c>
      <c r="AH12" s="186" t="s">
        <v>2831</v>
      </c>
      <c r="AI12" s="186" t="s">
        <v>896</v>
      </c>
      <c r="AJ12" s="186" t="s">
        <v>896</v>
      </c>
      <c r="AK12" s="186" t="s">
        <v>2831</v>
      </c>
      <c r="AL12" s="186" t="s">
        <v>896</v>
      </c>
      <c r="AM12" s="186" t="s">
        <v>896</v>
      </c>
      <c r="AN12" s="186" t="s">
        <v>2831</v>
      </c>
      <c r="AO12" s="186" t="s">
        <v>896</v>
      </c>
      <c r="AP12" s="186" t="s">
        <v>896</v>
      </c>
      <c r="AQ12" s="186" t="s">
        <v>2831</v>
      </c>
      <c r="AR12" s="186" t="s">
        <v>896</v>
      </c>
      <c r="AS12" s="186" t="s">
        <v>896</v>
      </c>
      <c r="AT12" s="186" t="s">
        <v>2831</v>
      </c>
      <c r="AU12" s="186" t="s">
        <v>896</v>
      </c>
      <c r="AV12" s="186" t="s">
        <v>896</v>
      </c>
      <c r="AW12" s="186" t="s">
        <v>2831</v>
      </c>
      <c r="AX12" s="186" t="s">
        <v>896</v>
      </c>
      <c r="AY12" s="186" t="s">
        <v>896</v>
      </c>
      <c r="AZ12" s="186" t="s">
        <v>2831</v>
      </c>
      <c r="BA12" s="186" t="s">
        <v>896</v>
      </c>
      <c r="BB12" s="186" t="s">
        <v>896</v>
      </c>
      <c r="BC12" s="186" t="s">
        <v>2831</v>
      </c>
      <c r="BD12" s="186" t="s">
        <v>896</v>
      </c>
      <c r="BE12" s="186" t="s">
        <v>896</v>
      </c>
      <c r="BF12" s="186" t="s">
        <v>2831</v>
      </c>
      <c r="BG12" s="186" t="s">
        <v>896</v>
      </c>
      <c r="BH12" s="186" t="s">
        <v>896</v>
      </c>
      <c r="BI12" s="186" t="s">
        <v>2831</v>
      </c>
      <c r="BJ12" s="186" t="s">
        <v>896</v>
      </c>
      <c r="BK12" s="186" t="s">
        <v>896</v>
      </c>
      <c r="BL12" s="186" t="s">
        <v>2831</v>
      </c>
      <c r="BM12" s="186" t="s">
        <v>896</v>
      </c>
      <c r="BN12" s="186" t="s">
        <v>896</v>
      </c>
      <c r="BO12" s="186" t="s">
        <v>2831</v>
      </c>
      <c r="BP12" s="186" t="s">
        <v>896</v>
      </c>
      <c r="BQ12" s="186" t="s">
        <v>896</v>
      </c>
      <c r="BR12" s="186" t="s">
        <v>2831</v>
      </c>
      <c r="BS12" s="186" t="s">
        <v>896</v>
      </c>
      <c r="BT12" s="186" t="s">
        <v>896</v>
      </c>
      <c r="BU12" s="186" t="s">
        <v>2831</v>
      </c>
      <c r="BV12" s="186" t="s">
        <v>896</v>
      </c>
      <c r="BW12" s="186" t="s">
        <v>896</v>
      </c>
      <c r="BX12" s="186" t="s">
        <v>2831</v>
      </c>
      <c r="BY12" s="186" t="s">
        <v>896</v>
      </c>
      <c r="BZ12" s="186" t="s">
        <v>896</v>
      </c>
      <c r="CA12" s="186" t="s">
        <v>2831</v>
      </c>
      <c r="CB12" s="186" t="s">
        <v>896</v>
      </c>
      <c r="CC12" s="186" t="s">
        <v>896</v>
      </c>
      <c r="CD12" s="186" t="s">
        <v>2831</v>
      </c>
      <c r="CE12" s="186" t="s">
        <v>896</v>
      </c>
      <c r="CF12" s="186" t="s">
        <v>896</v>
      </c>
      <c r="CG12" s="186" t="s">
        <v>2831</v>
      </c>
      <c r="CH12" s="186" t="s">
        <v>896</v>
      </c>
      <c r="CI12" s="186" t="s">
        <v>896</v>
      </c>
      <c r="CJ12" s="186" t="s">
        <v>2831</v>
      </c>
      <c r="CK12" s="186" t="s">
        <v>896</v>
      </c>
      <c r="CL12" s="186" t="s">
        <v>896</v>
      </c>
      <c r="CM12" s="186" t="s">
        <v>2831</v>
      </c>
      <c r="CN12" s="186" t="s">
        <v>896</v>
      </c>
      <c r="CO12" s="186" t="s">
        <v>896</v>
      </c>
      <c r="CP12" s="186" t="s">
        <v>2831</v>
      </c>
      <c r="CQ12" s="186" t="s">
        <v>896</v>
      </c>
      <c r="CR12" s="186" t="s">
        <v>896</v>
      </c>
      <c r="CS12" s="186" t="s">
        <v>2831</v>
      </c>
      <c r="CT12" s="186" t="s">
        <v>896</v>
      </c>
      <c r="CU12" s="186" t="s">
        <v>896</v>
      </c>
      <c r="CV12" s="186" t="s">
        <v>2831</v>
      </c>
      <c r="CW12" s="186" t="s">
        <v>896</v>
      </c>
      <c r="CX12" s="186" t="s">
        <v>896</v>
      </c>
      <c r="CY12" s="186" t="s">
        <v>2831</v>
      </c>
      <c r="CZ12" s="186" t="s">
        <v>896</v>
      </c>
      <c r="DA12" s="186" t="s">
        <v>896</v>
      </c>
      <c r="DB12" s="186" t="s">
        <v>2831</v>
      </c>
      <c r="DC12" s="186" t="s">
        <v>896</v>
      </c>
      <c r="DD12" s="186" t="s">
        <v>896</v>
      </c>
      <c r="DE12" s="186" t="s">
        <v>2831</v>
      </c>
      <c r="DF12" s="186" t="s">
        <v>896</v>
      </c>
      <c r="DG12" s="186" t="s">
        <v>896</v>
      </c>
      <c r="DH12" s="186" t="s">
        <v>2831</v>
      </c>
      <c r="DI12" s="186" t="s">
        <v>896</v>
      </c>
      <c r="DJ12" s="186" t="s">
        <v>896</v>
      </c>
      <c r="DK12" s="186" t="s">
        <v>2831</v>
      </c>
      <c r="DL12" s="186" t="s">
        <v>896</v>
      </c>
      <c r="DM12" s="186" t="s">
        <v>896</v>
      </c>
      <c r="DN12" s="186" t="s">
        <v>2831</v>
      </c>
      <c r="DO12" s="186" t="s">
        <v>896</v>
      </c>
      <c r="DP12" s="186" t="s">
        <v>896</v>
      </c>
      <c r="DQ12" s="186" t="s">
        <v>2831</v>
      </c>
      <c r="DR12" s="186" t="s">
        <v>896</v>
      </c>
      <c r="DS12" s="186" t="s">
        <v>896</v>
      </c>
      <c r="DT12" s="186" t="s">
        <v>2831</v>
      </c>
      <c r="DU12" s="186" t="s">
        <v>896</v>
      </c>
      <c r="DV12" s="186" t="s">
        <v>896</v>
      </c>
      <c r="DW12" s="186" t="s">
        <v>2831</v>
      </c>
      <c r="DX12" s="186" t="s">
        <v>896</v>
      </c>
      <c r="DY12" s="186" t="s">
        <v>896</v>
      </c>
      <c r="DZ12" s="186" t="s">
        <v>2831</v>
      </c>
      <c r="EA12" s="186" t="s">
        <v>896</v>
      </c>
      <c r="EB12" s="186" t="s">
        <v>896</v>
      </c>
      <c r="EC12" s="186" t="s">
        <v>2831</v>
      </c>
      <c r="ED12" s="186" t="s">
        <v>896</v>
      </c>
      <c r="EE12" s="186" t="s">
        <v>896</v>
      </c>
      <c r="EF12" s="186" t="s">
        <v>2831</v>
      </c>
      <c r="EG12" s="186" t="s">
        <v>896</v>
      </c>
      <c r="EH12" s="186" t="s">
        <v>896</v>
      </c>
      <c r="EI12" s="186" t="s">
        <v>2831</v>
      </c>
      <c r="EJ12" s="186" t="s">
        <v>896</v>
      </c>
      <c r="EK12" s="186" t="s">
        <v>896</v>
      </c>
      <c r="EL12" s="186" t="s">
        <v>2831</v>
      </c>
      <c r="EM12" s="186" t="s">
        <v>896</v>
      </c>
      <c r="EN12" s="186" t="s">
        <v>896</v>
      </c>
      <c r="EO12" s="186" t="s">
        <v>2831</v>
      </c>
      <c r="EP12" s="186" t="s">
        <v>896</v>
      </c>
      <c r="EQ12" s="186" t="s">
        <v>896</v>
      </c>
      <c r="ER12" s="186" t="s">
        <v>2831</v>
      </c>
      <c r="ES12" s="186" t="s">
        <v>896</v>
      </c>
      <c r="ET12" s="186" t="s">
        <v>896</v>
      </c>
    </row>
    <row r="13" spans="1:150" x14ac:dyDescent="0.35">
      <c r="A13" s="1"/>
      <c r="B13" s="185" t="s">
        <v>2875</v>
      </c>
      <c r="C13" s="185" t="s">
        <v>114</v>
      </c>
      <c r="D13" s="185" t="s">
        <v>117</v>
      </c>
      <c r="E13" s="185" t="s">
        <v>2876</v>
      </c>
      <c r="F13" s="185" t="s">
        <v>2877</v>
      </c>
      <c r="G13" s="186" t="s">
        <v>2831</v>
      </c>
      <c r="H13" s="186" t="s">
        <v>896</v>
      </c>
      <c r="I13" s="186" t="s">
        <v>896</v>
      </c>
      <c r="J13" s="186" t="s">
        <v>2831</v>
      </c>
      <c r="K13" s="186" t="s">
        <v>896</v>
      </c>
      <c r="L13" s="186" t="s">
        <v>896</v>
      </c>
      <c r="M13" s="186" t="s">
        <v>2831</v>
      </c>
      <c r="N13" s="186" t="s">
        <v>896</v>
      </c>
      <c r="O13" s="186" t="s">
        <v>896</v>
      </c>
      <c r="P13" s="186" t="s">
        <v>2831</v>
      </c>
      <c r="Q13" s="186" t="s">
        <v>896</v>
      </c>
      <c r="R13" s="186" t="s">
        <v>896</v>
      </c>
      <c r="S13" s="186" t="s">
        <v>2831</v>
      </c>
      <c r="T13" s="186" t="s">
        <v>896</v>
      </c>
      <c r="U13" s="186" t="s">
        <v>896</v>
      </c>
      <c r="V13" s="186" t="s">
        <v>2831</v>
      </c>
      <c r="W13" s="186" t="s">
        <v>896</v>
      </c>
      <c r="X13" s="186" t="s">
        <v>896</v>
      </c>
      <c r="Y13" s="186" t="s">
        <v>2831</v>
      </c>
      <c r="Z13" s="186" t="s">
        <v>896</v>
      </c>
      <c r="AA13" s="186" t="s">
        <v>896</v>
      </c>
      <c r="AB13" s="186" t="s">
        <v>2831</v>
      </c>
      <c r="AC13" s="186" t="s">
        <v>896</v>
      </c>
      <c r="AD13" s="186" t="s">
        <v>896</v>
      </c>
      <c r="AE13" s="186" t="s">
        <v>2831</v>
      </c>
      <c r="AF13" s="186" t="s">
        <v>896</v>
      </c>
      <c r="AG13" s="186" t="s">
        <v>896</v>
      </c>
      <c r="AH13" s="186" t="s">
        <v>2831</v>
      </c>
      <c r="AI13" s="186" t="s">
        <v>896</v>
      </c>
      <c r="AJ13" s="186" t="s">
        <v>896</v>
      </c>
      <c r="AK13" s="186" t="s">
        <v>2831</v>
      </c>
      <c r="AL13" s="186" t="s">
        <v>896</v>
      </c>
      <c r="AM13" s="186" t="s">
        <v>896</v>
      </c>
      <c r="AN13" s="186" t="s">
        <v>2831</v>
      </c>
      <c r="AO13" s="186" t="s">
        <v>896</v>
      </c>
      <c r="AP13" s="186" t="s">
        <v>896</v>
      </c>
      <c r="AQ13" s="186" t="s">
        <v>2831</v>
      </c>
      <c r="AR13" s="186" t="s">
        <v>896</v>
      </c>
      <c r="AS13" s="186" t="s">
        <v>896</v>
      </c>
      <c r="AT13" s="186" t="s">
        <v>2831</v>
      </c>
      <c r="AU13" s="186" t="s">
        <v>896</v>
      </c>
      <c r="AV13" s="186" t="s">
        <v>896</v>
      </c>
      <c r="AW13" s="186" t="s">
        <v>2831</v>
      </c>
      <c r="AX13" s="186" t="s">
        <v>896</v>
      </c>
      <c r="AY13" s="186" t="s">
        <v>896</v>
      </c>
      <c r="AZ13" s="186" t="s">
        <v>2831</v>
      </c>
      <c r="BA13" s="186" t="s">
        <v>896</v>
      </c>
      <c r="BB13" s="186" t="s">
        <v>896</v>
      </c>
      <c r="BC13" s="186" t="s">
        <v>2831</v>
      </c>
      <c r="BD13" s="186" t="s">
        <v>896</v>
      </c>
      <c r="BE13" s="186" t="s">
        <v>896</v>
      </c>
      <c r="BF13" s="186" t="s">
        <v>2831</v>
      </c>
      <c r="BG13" s="186" t="s">
        <v>896</v>
      </c>
      <c r="BH13" s="186" t="s">
        <v>896</v>
      </c>
      <c r="BI13" s="186" t="s">
        <v>2831</v>
      </c>
      <c r="BJ13" s="186" t="s">
        <v>896</v>
      </c>
      <c r="BK13" s="186" t="s">
        <v>896</v>
      </c>
      <c r="BL13" s="186" t="s">
        <v>2831</v>
      </c>
      <c r="BM13" s="186" t="s">
        <v>896</v>
      </c>
      <c r="BN13" s="186" t="s">
        <v>896</v>
      </c>
      <c r="BO13" s="186" t="s">
        <v>2831</v>
      </c>
      <c r="BP13" s="186" t="s">
        <v>896</v>
      </c>
      <c r="BQ13" s="186" t="s">
        <v>896</v>
      </c>
      <c r="BR13" s="186" t="s">
        <v>2831</v>
      </c>
      <c r="BS13" s="186" t="s">
        <v>896</v>
      </c>
      <c r="BT13" s="186" t="s">
        <v>896</v>
      </c>
      <c r="BU13" s="186" t="s">
        <v>2831</v>
      </c>
      <c r="BV13" s="186" t="s">
        <v>896</v>
      </c>
      <c r="BW13" s="186" t="s">
        <v>896</v>
      </c>
      <c r="BX13" s="186" t="s">
        <v>2831</v>
      </c>
      <c r="BY13" s="186" t="s">
        <v>896</v>
      </c>
      <c r="BZ13" s="186" t="s">
        <v>896</v>
      </c>
      <c r="CA13" s="186" t="s">
        <v>2831</v>
      </c>
      <c r="CB13" s="186" t="s">
        <v>896</v>
      </c>
      <c r="CC13" s="186" t="s">
        <v>896</v>
      </c>
      <c r="CD13" s="186" t="s">
        <v>2831</v>
      </c>
      <c r="CE13" s="186" t="s">
        <v>896</v>
      </c>
      <c r="CF13" s="186" t="s">
        <v>896</v>
      </c>
      <c r="CG13" s="186" t="s">
        <v>2831</v>
      </c>
      <c r="CH13" s="186" t="s">
        <v>896</v>
      </c>
      <c r="CI13" s="186" t="s">
        <v>896</v>
      </c>
      <c r="CJ13" s="186" t="s">
        <v>2831</v>
      </c>
      <c r="CK13" s="186" t="s">
        <v>896</v>
      </c>
      <c r="CL13" s="186" t="s">
        <v>896</v>
      </c>
      <c r="CM13" s="186" t="s">
        <v>2831</v>
      </c>
      <c r="CN13" s="186" t="s">
        <v>896</v>
      </c>
      <c r="CO13" s="186" t="s">
        <v>896</v>
      </c>
      <c r="CP13" s="186" t="s">
        <v>2831</v>
      </c>
      <c r="CQ13" s="186" t="s">
        <v>896</v>
      </c>
      <c r="CR13" s="186" t="s">
        <v>896</v>
      </c>
      <c r="CS13" s="186" t="s">
        <v>2831</v>
      </c>
      <c r="CT13" s="186" t="s">
        <v>896</v>
      </c>
      <c r="CU13" s="186" t="s">
        <v>896</v>
      </c>
      <c r="CV13" s="186" t="s">
        <v>2831</v>
      </c>
      <c r="CW13" s="186" t="s">
        <v>896</v>
      </c>
      <c r="CX13" s="186" t="s">
        <v>896</v>
      </c>
      <c r="CY13" s="186" t="s">
        <v>2831</v>
      </c>
      <c r="CZ13" s="186" t="s">
        <v>896</v>
      </c>
      <c r="DA13" s="186" t="s">
        <v>896</v>
      </c>
      <c r="DB13" s="186" t="s">
        <v>2831</v>
      </c>
      <c r="DC13" s="186" t="s">
        <v>896</v>
      </c>
      <c r="DD13" s="186" t="s">
        <v>896</v>
      </c>
      <c r="DE13" s="186" t="s">
        <v>2831</v>
      </c>
      <c r="DF13" s="186" t="s">
        <v>896</v>
      </c>
      <c r="DG13" s="186" t="s">
        <v>896</v>
      </c>
      <c r="DH13" s="186" t="s">
        <v>2831</v>
      </c>
      <c r="DI13" s="186" t="s">
        <v>896</v>
      </c>
      <c r="DJ13" s="186" t="s">
        <v>896</v>
      </c>
      <c r="DK13" s="186" t="s">
        <v>2831</v>
      </c>
      <c r="DL13" s="186" t="s">
        <v>896</v>
      </c>
      <c r="DM13" s="186" t="s">
        <v>896</v>
      </c>
      <c r="DN13" s="186" t="s">
        <v>2831</v>
      </c>
      <c r="DO13" s="186" t="s">
        <v>896</v>
      </c>
      <c r="DP13" s="186" t="s">
        <v>896</v>
      </c>
      <c r="DQ13" s="186" t="s">
        <v>2831</v>
      </c>
      <c r="DR13" s="186" t="s">
        <v>896</v>
      </c>
      <c r="DS13" s="186" t="s">
        <v>896</v>
      </c>
      <c r="DT13" s="186" t="s">
        <v>2831</v>
      </c>
      <c r="DU13" s="186" t="s">
        <v>896</v>
      </c>
      <c r="DV13" s="186" t="s">
        <v>896</v>
      </c>
      <c r="DW13" s="186" t="s">
        <v>2831</v>
      </c>
      <c r="DX13" s="186" t="s">
        <v>896</v>
      </c>
      <c r="DY13" s="186" t="s">
        <v>896</v>
      </c>
      <c r="DZ13" s="186" t="s">
        <v>2831</v>
      </c>
      <c r="EA13" s="186" t="s">
        <v>896</v>
      </c>
      <c r="EB13" s="186" t="s">
        <v>896</v>
      </c>
      <c r="EC13" s="186" t="s">
        <v>2831</v>
      </c>
      <c r="ED13" s="186" t="s">
        <v>896</v>
      </c>
      <c r="EE13" s="186" t="s">
        <v>896</v>
      </c>
      <c r="EF13" s="186" t="s">
        <v>2831</v>
      </c>
      <c r="EG13" s="186" t="s">
        <v>896</v>
      </c>
      <c r="EH13" s="186" t="s">
        <v>896</v>
      </c>
      <c r="EI13" s="186" t="s">
        <v>2831</v>
      </c>
      <c r="EJ13" s="186" t="s">
        <v>896</v>
      </c>
      <c r="EK13" s="186" t="s">
        <v>896</v>
      </c>
      <c r="EL13" s="186" t="s">
        <v>2831</v>
      </c>
      <c r="EM13" s="186" t="s">
        <v>896</v>
      </c>
      <c r="EN13" s="186" t="s">
        <v>896</v>
      </c>
      <c r="EO13" s="186" t="s">
        <v>2831</v>
      </c>
      <c r="EP13" s="186" t="s">
        <v>896</v>
      </c>
      <c r="EQ13" s="186" t="s">
        <v>896</v>
      </c>
      <c r="ER13" s="186" t="s">
        <v>2831</v>
      </c>
      <c r="ES13" s="186" t="s">
        <v>896</v>
      </c>
      <c r="ET13" s="186" t="s">
        <v>896</v>
      </c>
    </row>
    <row r="14" spans="1:150" x14ac:dyDescent="0.35">
      <c r="A14" s="1"/>
      <c r="B14" s="185" t="s">
        <v>2878</v>
      </c>
      <c r="C14" s="185" t="s">
        <v>114</v>
      </c>
      <c r="D14" s="185" t="s">
        <v>117</v>
      </c>
      <c r="E14" s="185" t="s">
        <v>2879</v>
      </c>
      <c r="F14" s="185" t="s">
        <v>2880</v>
      </c>
      <c r="G14" s="186" t="s">
        <v>2831</v>
      </c>
      <c r="H14" s="186" t="s">
        <v>2832</v>
      </c>
      <c r="I14" s="186" t="s">
        <v>2833</v>
      </c>
      <c r="J14" s="186" t="s">
        <v>2831</v>
      </c>
      <c r="K14" s="186" t="s">
        <v>2832</v>
      </c>
      <c r="L14" s="186" t="s">
        <v>2833</v>
      </c>
      <c r="M14" s="186" t="s">
        <v>2831</v>
      </c>
      <c r="N14" s="186" t="s">
        <v>2832</v>
      </c>
      <c r="O14" s="186" t="s">
        <v>2834</v>
      </c>
      <c r="P14" s="186" t="s">
        <v>2831</v>
      </c>
      <c r="Q14" s="186" t="s">
        <v>2832</v>
      </c>
      <c r="R14" s="186" t="s">
        <v>2835</v>
      </c>
      <c r="S14" s="186" t="s">
        <v>2831</v>
      </c>
      <c r="T14" s="186" t="s">
        <v>2832</v>
      </c>
      <c r="U14" s="186" t="s">
        <v>2836</v>
      </c>
      <c r="V14" s="186" t="s">
        <v>2831</v>
      </c>
      <c r="W14" s="186" t="s">
        <v>2832</v>
      </c>
      <c r="X14" s="186" t="s">
        <v>2837</v>
      </c>
      <c r="Y14" s="186" t="s">
        <v>2831</v>
      </c>
      <c r="Z14" s="186" t="s">
        <v>2832</v>
      </c>
      <c r="AA14" s="186" t="s">
        <v>2838</v>
      </c>
      <c r="AB14" s="186" t="s">
        <v>2831</v>
      </c>
      <c r="AC14" s="186" t="s">
        <v>2832</v>
      </c>
      <c r="AD14" s="186" t="s">
        <v>2839</v>
      </c>
      <c r="AE14" s="186" t="s">
        <v>2831</v>
      </c>
      <c r="AF14" s="186" t="s">
        <v>2832</v>
      </c>
      <c r="AG14" s="186" t="s">
        <v>2840</v>
      </c>
      <c r="AH14" s="186" t="s">
        <v>2831</v>
      </c>
      <c r="AI14" s="186" t="s">
        <v>2832</v>
      </c>
      <c r="AJ14" s="186" t="s">
        <v>2841</v>
      </c>
      <c r="AK14" s="186" t="s">
        <v>2831</v>
      </c>
      <c r="AL14" s="186" t="s">
        <v>2832</v>
      </c>
      <c r="AM14" s="186" t="s">
        <v>2842</v>
      </c>
      <c r="AN14" s="186" t="s">
        <v>2831</v>
      </c>
      <c r="AO14" s="186" t="s">
        <v>2832</v>
      </c>
      <c r="AP14" s="186" t="s">
        <v>2843</v>
      </c>
      <c r="AQ14" s="186" t="s">
        <v>2831</v>
      </c>
      <c r="AR14" s="186" t="s">
        <v>2844</v>
      </c>
      <c r="AS14" s="186" t="s">
        <v>2724</v>
      </c>
      <c r="AT14" s="186" t="s">
        <v>2831</v>
      </c>
      <c r="AU14" s="186" t="s">
        <v>2845</v>
      </c>
      <c r="AV14" s="186" t="s">
        <v>2724</v>
      </c>
      <c r="AW14" s="186" t="s">
        <v>2831</v>
      </c>
      <c r="AX14" s="186" t="s">
        <v>2846</v>
      </c>
      <c r="AY14" s="186" t="s">
        <v>2724</v>
      </c>
      <c r="AZ14" s="186" t="s">
        <v>2831</v>
      </c>
      <c r="BA14" s="186" t="s">
        <v>2846</v>
      </c>
      <c r="BB14" s="186" t="s">
        <v>2724</v>
      </c>
      <c r="BC14" s="186" t="s">
        <v>2831</v>
      </c>
      <c r="BD14" s="186" t="s">
        <v>2847</v>
      </c>
      <c r="BE14" s="186" t="s">
        <v>2848</v>
      </c>
      <c r="BF14" s="186" t="s">
        <v>2831</v>
      </c>
      <c r="BG14" s="186" t="s">
        <v>2844</v>
      </c>
      <c r="BH14" s="186" t="s">
        <v>2724</v>
      </c>
      <c r="BI14" s="186" t="s">
        <v>2831</v>
      </c>
      <c r="BJ14" s="186" t="s">
        <v>2849</v>
      </c>
      <c r="BK14" s="186" t="s">
        <v>2724</v>
      </c>
      <c r="BL14" s="186" t="s">
        <v>2831</v>
      </c>
      <c r="BM14" s="186" t="s">
        <v>2850</v>
      </c>
      <c r="BN14" s="186" t="s">
        <v>2724</v>
      </c>
      <c r="BO14" s="186" t="s">
        <v>2831</v>
      </c>
      <c r="BP14" s="186" t="s">
        <v>2844</v>
      </c>
      <c r="BQ14" s="186" t="s">
        <v>2724</v>
      </c>
      <c r="BR14" s="186" t="s">
        <v>2831</v>
      </c>
      <c r="BS14" s="186" t="s">
        <v>2844</v>
      </c>
      <c r="BT14" s="186" t="s">
        <v>2724</v>
      </c>
      <c r="BU14" s="186" t="s">
        <v>2831</v>
      </c>
      <c r="BV14" s="186" t="s">
        <v>2851</v>
      </c>
      <c r="BW14" s="186" t="s">
        <v>2724</v>
      </c>
      <c r="BX14" s="186" t="s">
        <v>2831</v>
      </c>
      <c r="BY14" s="186" t="s">
        <v>2851</v>
      </c>
      <c r="BZ14" s="186" t="s">
        <v>2724</v>
      </c>
      <c r="CA14" s="186" t="s">
        <v>2831</v>
      </c>
      <c r="CB14" s="186" t="s">
        <v>2852</v>
      </c>
      <c r="CC14" s="186" t="s">
        <v>2724</v>
      </c>
      <c r="CD14" s="186" t="s">
        <v>2831</v>
      </c>
      <c r="CE14" s="186" t="s">
        <v>2853</v>
      </c>
      <c r="CF14" s="186" t="s">
        <v>2724</v>
      </c>
      <c r="CG14" s="186" t="s">
        <v>2831</v>
      </c>
      <c r="CH14" s="186" t="s">
        <v>2851</v>
      </c>
      <c r="CI14" s="186" t="s">
        <v>2724</v>
      </c>
      <c r="CJ14" s="186" t="s">
        <v>2831</v>
      </c>
      <c r="CK14" s="186" t="s">
        <v>2851</v>
      </c>
      <c r="CL14" s="186" t="s">
        <v>2724</v>
      </c>
      <c r="CM14" s="186" t="s">
        <v>2831</v>
      </c>
      <c r="CN14" s="186" t="s">
        <v>2851</v>
      </c>
      <c r="CO14" s="186" t="s">
        <v>2854</v>
      </c>
      <c r="CP14" s="186" t="s">
        <v>2831</v>
      </c>
      <c r="CQ14" s="186" t="s">
        <v>2851</v>
      </c>
      <c r="CR14" s="186" t="s">
        <v>2855</v>
      </c>
      <c r="CS14" s="186" t="s">
        <v>2831</v>
      </c>
      <c r="CT14" s="186" t="s">
        <v>2856</v>
      </c>
      <c r="CU14" s="186" t="s">
        <v>2724</v>
      </c>
      <c r="CV14" s="186" t="s">
        <v>2831</v>
      </c>
      <c r="CW14" s="186" t="s">
        <v>2851</v>
      </c>
      <c r="CX14" s="186" t="s">
        <v>2724</v>
      </c>
      <c r="CY14" s="186" t="s">
        <v>2831</v>
      </c>
      <c r="CZ14" s="186" t="s">
        <v>2851</v>
      </c>
      <c r="DA14" s="186" t="s">
        <v>2724</v>
      </c>
      <c r="DB14" s="186" t="s">
        <v>2831</v>
      </c>
      <c r="DC14" s="186" t="s">
        <v>2851</v>
      </c>
      <c r="DD14" s="186" t="s">
        <v>2857</v>
      </c>
      <c r="DE14" s="186" t="s">
        <v>2831</v>
      </c>
      <c r="DF14" s="186" t="s">
        <v>2851</v>
      </c>
      <c r="DG14" s="186" t="s">
        <v>2724</v>
      </c>
      <c r="DH14" s="186" t="s">
        <v>2831</v>
      </c>
      <c r="DI14" s="186" t="s">
        <v>2851</v>
      </c>
      <c r="DJ14" s="186" t="s">
        <v>2858</v>
      </c>
      <c r="DK14" s="186" t="s">
        <v>2831</v>
      </c>
      <c r="DL14" s="186" t="s">
        <v>2851</v>
      </c>
      <c r="DM14" s="186" t="s">
        <v>2859</v>
      </c>
      <c r="DN14" s="186" t="s">
        <v>2831</v>
      </c>
      <c r="DO14" s="186" t="s">
        <v>2851</v>
      </c>
      <c r="DP14" s="186" t="s">
        <v>2860</v>
      </c>
      <c r="DQ14" s="186" t="s">
        <v>2831</v>
      </c>
      <c r="DR14" s="186" t="s">
        <v>2861</v>
      </c>
      <c r="DS14" s="186" t="s">
        <v>2862</v>
      </c>
      <c r="DT14" s="186" t="s">
        <v>2831</v>
      </c>
      <c r="DU14" s="186" t="s">
        <v>2861</v>
      </c>
      <c r="DV14" s="186" t="s">
        <v>2863</v>
      </c>
      <c r="DW14" s="186" t="s">
        <v>2831</v>
      </c>
      <c r="DX14" s="186" t="s">
        <v>2861</v>
      </c>
      <c r="DY14" s="186" t="s">
        <v>2864</v>
      </c>
      <c r="DZ14" s="186" t="s">
        <v>2831</v>
      </c>
      <c r="EA14" s="186" t="s">
        <v>2861</v>
      </c>
      <c r="EB14" s="186" t="s">
        <v>2864</v>
      </c>
      <c r="EC14" s="186" t="s">
        <v>2831</v>
      </c>
      <c r="ED14" s="186" t="s">
        <v>2861</v>
      </c>
      <c r="EE14" s="186" t="s">
        <v>2865</v>
      </c>
      <c r="EF14" s="186" t="s">
        <v>2831</v>
      </c>
      <c r="EG14" s="186" t="s">
        <v>2861</v>
      </c>
      <c r="EH14" s="186" t="s">
        <v>2864</v>
      </c>
      <c r="EI14" s="186" t="s">
        <v>2831</v>
      </c>
      <c r="EJ14" s="186" t="s">
        <v>2832</v>
      </c>
      <c r="EK14" s="186" t="s">
        <v>2866</v>
      </c>
      <c r="EL14" s="186" t="s">
        <v>2831</v>
      </c>
      <c r="EM14" s="186" t="s">
        <v>2832</v>
      </c>
      <c r="EN14" s="186" t="s">
        <v>2867</v>
      </c>
      <c r="EO14" s="186" t="s">
        <v>2831</v>
      </c>
      <c r="EP14" s="186" t="s">
        <v>2832</v>
      </c>
      <c r="EQ14" s="186" t="s">
        <v>2868</v>
      </c>
      <c r="ER14" s="186" t="s">
        <v>2831</v>
      </c>
      <c r="ES14" s="186" t="s">
        <v>2832</v>
      </c>
      <c r="ET14" s="186" t="s">
        <v>2724</v>
      </c>
    </row>
    <row r="15" spans="1:150" x14ac:dyDescent="0.35">
      <c r="A15" s="1"/>
      <c r="B15" s="184" t="s">
        <v>2881</v>
      </c>
      <c r="C15" s="184" t="s">
        <v>114</v>
      </c>
      <c r="D15" s="184" t="s">
        <v>123</v>
      </c>
      <c r="E15" s="184" t="s">
        <v>2882</v>
      </c>
      <c r="F15" s="184" t="s">
        <v>2883</v>
      </c>
      <c r="G15" s="184" t="s">
        <v>2831</v>
      </c>
      <c r="H15" s="184" t="s">
        <v>2724</v>
      </c>
      <c r="I15" s="184" t="s">
        <v>2724</v>
      </c>
      <c r="J15" s="184" t="s">
        <v>2831</v>
      </c>
      <c r="K15" s="184" t="s">
        <v>2724</v>
      </c>
      <c r="L15" s="184" t="s">
        <v>2724</v>
      </c>
      <c r="M15" s="184" t="s">
        <v>2831</v>
      </c>
      <c r="N15" s="184" t="s">
        <v>2724</v>
      </c>
      <c r="O15" s="184" t="s">
        <v>2724</v>
      </c>
      <c r="P15" s="184" t="s">
        <v>2831</v>
      </c>
      <c r="Q15" s="184" t="s">
        <v>2724</v>
      </c>
      <c r="R15" s="184" t="s">
        <v>2724</v>
      </c>
      <c r="S15" s="184" t="s">
        <v>2831</v>
      </c>
      <c r="T15" s="184" t="s">
        <v>2724</v>
      </c>
      <c r="U15" s="184" t="s">
        <v>2724</v>
      </c>
      <c r="V15" s="184" t="s">
        <v>2831</v>
      </c>
      <c r="W15" s="184" t="s">
        <v>2724</v>
      </c>
      <c r="X15" s="184" t="s">
        <v>2724</v>
      </c>
      <c r="Y15" s="184" t="s">
        <v>2831</v>
      </c>
      <c r="Z15" s="184" t="s">
        <v>2724</v>
      </c>
      <c r="AA15" s="184" t="s">
        <v>2724</v>
      </c>
      <c r="AB15" s="184" t="s">
        <v>2831</v>
      </c>
      <c r="AC15" s="184" t="s">
        <v>2724</v>
      </c>
      <c r="AD15" s="184" t="s">
        <v>2724</v>
      </c>
      <c r="AE15" s="184" t="s">
        <v>2831</v>
      </c>
      <c r="AF15" s="184" t="s">
        <v>2724</v>
      </c>
      <c r="AG15" s="184" t="s">
        <v>2724</v>
      </c>
      <c r="AH15" s="184" t="s">
        <v>2831</v>
      </c>
      <c r="AI15" s="184" t="s">
        <v>2724</v>
      </c>
      <c r="AJ15" s="184" t="s">
        <v>2724</v>
      </c>
      <c r="AK15" s="184" t="s">
        <v>2831</v>
      </c>
      <c r="AL15" s="184" t="s">
        <v>2724</v>
      </c>
      <c r="AM15" s="184" t="s">
        <v>2724</v>
      </c>
      <c r="AN15" s="184" t="s">
        <v>2831</v>
      </c>
      <c r="AO15" s="184" t="s">
        <v>2724</v>
      </c>
      <c r="AP15" s="184" t="s">
        <v>2724</v>
      </c>
      <c r="AQ15" s="184" t="s">
        <v>2831</v>
      </c>
      <c r="AR15" s="184" t="s">
        <v>2724</v>
      </c>
      <c r="AS15" s="184" t="s">
        <v>2724</v>
      </c>
      <c r="AT15" s="184" t="s">
        <v>2831</v>
      </c>
      <c r="AU15" s="184" t="s">
        <v>2724</v>
      </c>
      <c r="AV15" s="184" t="s">
        <v>2724</v>
      </c>
      <c r="AW15" s="184" t="s">
        <v>2831</v>
      </c>
      <c r="AX15" s="184" t="s">
        <v>2724</v>
      </c>
      <c r="AY15" s="184" t="s">
        <v>2724</v>
      </c>
      <c r="AZ15" s="184" t="s">
        <v>2831</v>
      </c>
      <c r="BA15" s="184" t="s">
        <v>2724</v>
      </c>
      <c r="BB15" s="184" t="s">
        <v>2724</v>
      </c>
      <c r="BC15" s="184" t="s">
        <v>2831</v>
      </c>
      <c r="BD15" s="184" t="s">
        <v>2724</v>
      </c>
      <c r="BE15" s="184" t="s">
        <v>2724</v>
      </c>
      <c r="BF15" s="184" t="s">
        <v>2831</v>
      </c>
      <c r="BG15" s="184" t="s">
        <v>2724</v>
      </c>
      <c r="BH15" s="184" t="s">
        <v>2724</v>
      </c>
      <c r="BI15" s="184" t="s">
        <v>2831</v>
      </c>
      <c r="BJ15" s="184" t="s">
        <v>2724</v>
      </c>
      <c r="BK15" s="184" t="s">
        <v>2724</v>
      </c>
      <c r="BL15" s="184" t="s">
        <v>2831</v>
      </c>
      <c r="BM15" s="184" t="s">
        <v>2724</v>
      </c>
      <c r="BN15" s="184" t="s">
        <v>2724</v>
      </c>
      <c r="BO15" s="184" t="s">
        <v>2831</v>
      </c>
      <c r="BP15" s="184" t="s">
        <v>2724</v>
      </c>
      <c r="BQ15" s="184" t="s">
        <v>2724</v>
      </c>
      <c r="BR15" s="184" t="s">
        <v>2831</v>
      </c>
      <c r="BS15" s="184" t="s">
        <v>2724</v>
      </c>
      <c r="BT15" s="184" t="s">
        <v>2724</v>
      </c>
      <c r="BU15" s="184" t="s">
        <v>2831</v>
      </c>
      <c r="BV15" s="184" t="s">
        <v>2724</v>
      </c>
      <c r="BW15" s="184" t="s">
        <v>2724</v>
      </c>
      <c r="BX15" s="184" t="s">
        <v>2831</v>
      </c>
      <c r="BY15" s="184" t="s">
        <v>2724</v>
      </c>
      <c r="BZ15" s="184" t="s">
        <v>2724</v>
      </c>
      <c r="CA15" s="184" t="s">
        <v>2831</v>
      </c>
      <c r="CB15" s="184" t="s">
        <v>2724</v>
      </c>
      <c r="CC15" s="184" t="s">
        <v>2724</v>
      </c>
      <c r="CD15" s="184" t="s">
        <v>2831</v>
      </c>
      <c r="CE15" s="184" t="s">
        <v>2724</v>
      </c>
      <c r="CF15" s="184" t="s">
        <v>2724</v>
      </c>
      <c r="CG15" s="184" t="s">
        <v>2831</v>
      </c>
      <c r="CH15" s="184" t="s">
        <v>2724</v>
      </c>
      <c r="CI15" s="184" t="s">
        <v>2724</v>
      </c>
      <c r="CJ15" s="184" t="s">
        <v>2831</v>
      </c>
      <c r="CK15" s="184" t="s">
        <v>2724</v>
      </c>
      <c r="CL15" s="184" t="s">
        <v>2724</v>
      </c>
      <c r="CM15" s="184" t="s">
        <v>2831</v>
      </c>
      <c r="CN15" s="184" t="s">
        <v>2724</v>
      </c>
      <c r="CO15" s="184" t="s">
        <v>2724</v>
      </c>
      <c r="CP15" s="184" t="s">
        <v>2831</v>
      </c>
      <c r="CQ15" s="184" t="s">
        <v>2724</v>
      </c>
      <c r="CR15" s="184" t="s">
        <v>2724</v>
      </c>
      <c r="CS15" s="184" t="s">
        <v>2831</v>
      </c>
      <c r="CT15" s="184" t="s">
        <v>2724</v>
      </c>
      <c r="CU15" s="184" t="s">
        <v>2724</v>
      </c>
      <c r="CV15" s="184" t="s">
        <v>2831</v>
      </c>
      <c r="CW15" s="184" t="s">
        <v>2724</v>
      </c>
      <c r="CX15" s="184" t="s">
        <v>2724</v>
      </c>
      <c r="CY15" s="184" t="s">
        <v>2831</v>
      </c>
      <c r="CZ15" s="184" t="s">
        <v>2724</v>
      </c>
      <c r="DA15" s="184" t="s">
        <v>2724</v>
      </c>
      <c r="DB15" s="184" t="s">
        <v>2831</v>
      </c>
      <c r="DC15" s="184" t="s">
        <v>2724</v>
      </c>
      <c r="DD15" s="184" t="s">
        <v>2724</v>
      </c>
      <c r="DE15" s="184" t="s">
        <v>2831</v>
      </c>
      <c r="DF15" s="184" t="s">
        <v>2724</v>
      </c>
      <c r="DG15" s="184" t="s">
        <v>2724</v>
      </c>
      <c r="DH15" s="184" t="s">
        <v>2831</v>
      </c>
      <c r="DI15" s="184" t="s">
        <v>2724</v>
      </c>
      <c r="DJ15" s="184" t="s">
        <v>2724</v>
      </c>
      <c r="DK15" s="184" t="s">
        <v>2831</v>
      </c>
      <c r="DL15" s="184" t="s">
        <v>2724</v>
      </c>
      <c r="DM15" s="184" t="s">
        <v>2724</v>
      </c>
      <c r="DN15" s="184" t="s">
        <v>2831</v>
      </c>
      <c r="DO15" s="184" t="s">
        <v>2724</v>
      </c>
      <c r="DP15" s="184" t="s">
        <v>2724</v>
      </c>
      <c r="DQ15" s="184" t="s">
        <v>2831</v>
      </c>
      <c r="DR15" s="184" t="s">
        <v>2724</v>
      </c>
      <c r="DS15" s="184" t="s">
        <v>2724</v>
      </c>
      <c r="DT15" s="184" t="s">
        <v>2831</v>
      </c>
      <c r="DU15" s="184" t="s">
        <v>2724</v>
      </c>
      <c r="DV15" s="184" t="s">
        <v>2724</v>
      </c>
      <c r="DW15" s="184" t="s">
        <v>2831</v>
      </c>
      <c r="DX15" s="184" t="s">
        <v>2724</v>
      </c>
      <c r="DY15" s="184" t="s">
        <v>2724</v>
      </c>
      <c r="DZ15" s="184" t="s">
        <v>2831</v>
      </c>
      <c r="EA15" s="184" t="s">
        <v>2724</v>
      </c>
      <c r="EB15" s="184" t="s">
        <v>2724</v>
      </c>
      <c r="EC15" s="184" t="s">
        <v>2831</v>
      </c>
      <c r="ED15" s="184" t="s">
        <v>2724</v>
      </c>
      <c r="EE15" s="184" t="s">
        <v>2724</v>
      </c>
      <c r="EF15" s="184" t="s">
        <v>2831</v>
      </c>
      <c r="EG15" s="184" t="s">
        <v>2724</v>
      </c>
      <c r="EH15" s="184" t="s">
        <v>2724</v>
      </c>
      <c r="EI15" s="184" t="s">
        <v>2831</v>
      </c>
      <c r="EJ15" s="184" t="s">
        <v>2724</v>
      </c>
      <c r="EK15" s="184" t="s">
        <v>2724</v>
      </c>
      <c r="EL15" s="184" t="s">
        <v>2831</v>
      </c>
      <c r="EM15" s="184" t="s">
        <v>2724</v>
      </c>
      <c r="EN15" s="184" t="s">
        <v>2724</v>
      </c>
      <c r="EO15" s="184" t="s">
        <v>2831</v>
      </c>
      <c r="EP15" s="184" t="s">
        <v>2724</v>
      </c>
      <c r="EQ15" s="184" t="s">
        <v>2724</v>
      </c>
      <c r="ER15" s="184" t="s">
        <v>2831</v>
      </c>
      <c r="ES15" s="184" t="s">
        <v>2724</v>
      </c>
      <c r="ET15" s="184" t="s">
        <v>2724</v>
      </c>
    </row>
    <row r="16" spans="1:150" x14ac:dyDescent="0.35">
      <c r="A16" s="1"/>
      <c r="B16" s="185" t="s">
        <v>2884</v>
      </c>
      <c r="C16" s="185" t="s">
        <v>114</v>
      </c>
      <c r="D16" s="185" t="s">
        <v>123</v>
      </c>
      <c r="E16" s="185" t="s">
        <v>2885</v>
      </c>
      <c r="F16" s="185" t="s">
        <v>2886</v>
      </c>
      <c r="G16" s="186" t="s">
        <v>2831</v>
      </c>
      <c r="H16" s="186" t="s">
        <v>2724</v>
      </c>
      <c r="I16" s="186" t="s">
        <v>2724</v>
      </c>
      <c r="J16" s="186" t="s">
        <v>2831</v>
      </c>
      <c r="K16" s="186" t="s">
        <v>2724</v>
      </c>
      <c r="L16" s="186" t="s">
        <v>2724</v>
      </c>
      <c r="M16" s="186" t="s">
        <v>2831</v>
      </c>
      <c r="N16" s="186" t="s">
        <v>2724</v>
      </c>
      <c r="O16" s="186" t="s">
        <v>2724</v>
      </c>
      <c r="P16" s="186" t="s">
        <v>2831</v>
      </c>
      <c r="Q16" s="186" t="s">
        <v>2724</v>
      </c>
      <c r="R16" s="186" t="s">
        <v>2724</v>
      </c>
      <c r="S16" s="186" t="s">
        <v>2831</v>
      </c>
      <c r="T16" s="186" t="s">
        <v>2724</v>
      </c>
      <c r="U16" s="186" t="s">
        <v>2724</v>
      </c>
      <c r="V16" s="186" t="s">
        <v>2831</v>
      </c>
      <c r="W16" s="186" t="s">
        <v>2724</v>
      </c>
      <c r="X16" s="186" t="s">
        <v>2724</v>
      </c>
      <c r="Y16" s="186" t="s">
        <v>2831</v>
      </c>
      <c r="Z16" s="186" t="s">
        <v>2724</v>
      </c>
      <c r="AA16" s="186" t="s">
        <v>2724</v>
      </c>
      <c r="AB16" s="186" t="s">
        <v>2831</v>
      </c>
      <c r="AC16" s="186" t="s">
        <v>2724</v>
      </c>
      <c r="AD16" s="186" t="s">
        <v>2724</v>
      </c>
      <c r="AE16" s="186" t="s">
        <v>2831</v>
      </c>
      <c r="AF16" s="186" t="s">
        <v>2724</v>
      </c>
      <c r="AG16" s="186" t="s">
        <v>2724</v>
      </c>
      <c r="AH16" s="186" t="s">
        <v>2831</v>
      </c>
      <c r="AI16" s="186" t="s">
        <v>2724</v>
      </c>
      <c r="AJ16" s="186" t="s">
        <v>2724</v>
      </c>
      <c r="AK16" s="186" t="s">
        <v>2831</v>
      </c>
      <c r="AL16" s="186" t="s">
        <v>2724</v>
      </c>
      <c r="AM16" s="186" t="s">
        <v>2724</v>
      </c>
      <c r="AN16" s="186" t="s">
        <v>2831</v>
      </c>
      <c r="AO16" s="186" t="s">
        <v>2724</v>
      </c>
      <c r="AP16" s="186" t="s">
        <v>2724</v>
      </c>
      <c r="AQ16" s="186" t="s">
        <v>2831</v>
      </c>
      <c r="AR16" s="186" t="s">
        <v>2724</v>
      </c>
      <c r="AS16" s="186" t="s">
        <v>2724</v>
      </c>
      <c r="AT16" s="186" t="s">
        <v>2831</v>
      </c>
      <c r="AU16" s="186" t="s">
        <v>2724</v>
      </c>
      <c r="AV16" s="186" t="s">
        <v>2724</v>
      </c>
      <c r="AW16" s="186" t="s">
        <v>2831</v>
      </c>
      <c r="AX16" s="186" t="s">
        <v>2724</v>
      </c>
      <c r="AY16" s="186" t="s">
        <v>2724</v>
      </c>
      <c r="AZ16" s="186" t="s">
        <v>2831</v>
      </c>
      <c r="BA16" s="186" t="s">
        <v>2724</v>
      </c>
      <c r="BB16" s="186" t="s">
        <v>2724</v>
      </c>
      <c r="BC16" s="186" t="s">
        <v>2831</v>
      </c>
      <c r="BD16" s="186" t="s">
        <v>2724</v>
      </c>
      <c r="BE16" s="186" t="s">
        <v>2724</v>
      </c>
      <c r="BF16" s="186" t="s">
        <v>2831</v>
      </c>
      <c r="BG16" s="186" t="s">
        <v>2724</v>
      </c>
      <c r="BH16" s="186" t="s">
        <v>2724</v>
      </c>
      <c r="BI16" s="186" t="s">
        <v>2831</v>
      </c>
      <c r="BJ16" s="186" t="s">
        <v>2724</v>
      </c>
      <c r="BK16" s="186" t="s">
        <v>2724</v>
      </c>
      <c r="BL16" s="186" t="s">
        <v>2831</v>
      </c>
      <c r="BM16" s="186" t="s">
        <v>2724</v>
      </c>
      <c r="BN16" s="186" t="s">
        <v>2724</v>
      </c>
      <c r="BO16" s="186" t="s">
        <v>2831</v>
      </c>
      <c r="BP16" s="186" t="s">
        <v>2724</v>
      </c>
      <c r="BQ16" s="186" t="s">
        <v>2724</v>
      </c>
      <c r="BR16" s="186" t="s">
        <v>2831</v>
      </c>
      <c r="BS16" s="186" t="s">
        <v>2724</v>
      </c>
      <c r="BT16" s="186" t="s">
        <v>2724</v>
      </c>
      <c r="BU16" s="186" t="s">
        <v>2831</v>
      </c>
      <c r="BV16" s="186" t="s">
        <v>2724</v>
      </c>
      <c r="BW16" s="186" t="s">
        <v>2724</v>
      </c>
      <c r="BX16" s="186" t="s">
        <v>2831</v>
      </c>
      <c r="BY16" s="186" t="s">
        <v>2724</v>
      </c>
      <c r="BZ16" s="186" t="s">
        <v>2724</v>
      </c>
      <c r="CA16" s="186" t="s">
        <v>2831</v>
      </c>
      <c r="CB16" s="186" t="s">
        <v>2724</v>
      </c>
      <c r="CC16" s="186" t="s">
        <v>2724</v>
      </c>
      <c r="CD16" s="186" t="s">
        <v>2831</v>
      </c>
      <c r="CE16" s="186" t="s">
        <v>2724</v>
      </c>
      <c r="CF16" s="186" t="s">
        <v>2724</v>
      </c>
      <c r="CG16" s="186" t="s">
        <v>2831</v>
      </c>
      <c r="CH16" s="186" t="s">
        <v>2724</v>
      </c>
      <c r="CI16" s="186" t="s">
        <v>2724</v>
      </c>
      <c r="CJ16" s="186" t="s">
        <v>2831</v>
      </c>
      <c r="CK16" s="186" t="s">
        <v>2724</v>
      </c>
      <c r="CL16" s="186" t="s">
        <v>2724</v>
      </c>
      <c r="CM16" s="186" t="s">
        <v>2831</v>
      </c>
      <c r="CN16" s="186" t="s">
        <v>2724</v>
      </c>
      <c r="CO16" s="186" t="s">
        <v>2724</v>
      </c>
      <c r="CP16" s="186" t="s">
        <v>2831</v>
      </c>
      <c r="CQ16" s="186" t="s">
        <v>2724</v>
      </c>
      <c r="CR16" s="186" t="s">
        <v>2724</v>
      </c>
      <c r="CS16" s="186" t="s">
        <v>2831</v>
      </c>
      <c r="CT16" s="186" t="s">
        <v>2724</v>
      </c>
      <c r="CU16" s="186" t="s">
        <v>2724</v>
      </c>
      <c r="CV16" s="186" t="s">
        <v>2831</v>
      </c>
      <c r="CW16" s="186" t="s">
        <v>2724</v>
      </c>
      <c r="CX16" s="186" t="s">
        <v>2724</v>
      </c>
      <c r="CY16" s="186" t="s">
        <v>2831</v>
      </c>
      <c r="CZ16" s="186" t="s">
        <v>2724</v>
      </c>
      <c r="DA16" s="186" t="s">
        <v>2724</v>
      </c>
      <c r="DB16" s="186" t="s">
        <v>2831</v>
      </c>
      <c r="DC16" s="186" t="s">
        <v>2724</v>
      </c>
      <c r="DD16" s="186" t="s">
        <v>2724</v>
      </c>
      <c r="DE16" s="186" t="s">
        <v>2831</v>
      </c>
      <c r="DF16" s="186" t="s">
        <v>2724</v>
      </c>
      <c r="DG16" s="186" t="s">
        <v>2724</v>
      </c>
      <c r="DH16" s="186" t="s">
        <v>2831</v>
      </c>
      <c r="DI16" s="186" t="s">
        <v>2724</v>
      </c>
      <c r="DJ16" s="186" t="s">
        <v>2724</v>
      </c>
      <c r="DK16" s="186" t="s">
        <v>2831</v>
      </c>
      <c r="DL16" s="186" t="s">
        <v>2724</v>
      </c>
      <c r="DM16" s="186" t="s">
        <v>2724</v>
      </c>
      <c r="DN16" s="186" t="s">
        <v>2831</v>
      </c>
      <c r="DO16" s="186" t="s">
        <v>2724</v>
      </c>
      <c r="DP16" s="186" t="s">
        <v>2724</v>
      </c>
      <c r="DQ16" s="186" t="s">
        <v>2831</v>
      </c>
      <c r="DR16" s="186" t="s">
        <v>2724</v>
      </c>
      <c r="DS16" s="186" t="s">
        <v>2724</v>
      </c>
      <c r="DT16" s="186" t="s">
        <v>2831</v>
      </c>
      <c r="DU16" s="186" t="s">
        <v>2724</v>
      </c>
      <c r="DV16" s="186" t="s">
        <v>2724</v>
      </c>
      <c r="DW16" s="186" t="s">
        <v>2831</v>
      </c>
      <c r="DX16" s="186" t="s">
        <v>2724</v>
      </c>
      <c r="DY16" s="186" t="s">
        <v>2724</v>
      </c>
      <c r="DZ16" s="186" t="s">
        <v>2831</v>
      </c>
      <c r="EA16" s="186" t="s">
        <v>2724</v>
      </c>
      <c r="EB16" s="186" t="s">
        <v>2724</v>
      </c>
      <c r="EC16" s="186" t="s">
        <v>2831</v>
      </c>
      <c r="ED16" s="186" t="s">
        <v>2724</v>
      </c>
      <c r="EE16" s="186" t="s">
        <v>2724</v>
      </c>
      <c r="EF16" s="186" t="s">
        <v>2831</v>
      </c>
      <c r="EG16" s="186" t="s">
        <v>2724</v>
      </c>
      <c r="EH16" s="186" t="s">
        <v>2724</v>
      </c>
      <c r="EI16" s="186" t="s">
        <v>2831</v>
      </c>
      <c r="EJ16" s="186" t="s">
        <v>2724</v>
      </c>
      <c r="EK16" s="186" t="s">
        <v>2724</v>
      </c>
      <c r="EL16" s="186" t="s">
        <v>2831</v>
      </c>
      <c r="EM16" s="186" t="s">
        <v>2724</v>
      </c>
      <c r="EN16" s="186" t="s">
        <v>2724</v>
      </c>
      <c r="EO16" s="186" t="s">
        <v>2831</v>
      </c>
      <c r="EP16" s="186" t="s">
        <v>2724</v>
      </c>
      <c r="EQ16" s="186" t="s">
        <v>2724</v>
      </c>
      <c r="ER16" s="186" t="s">
        <v>2831</v>
      </c>
      <c r="ES16" s="186" t="s">
        <v>2724</v>
      </c>
      <c r="ET16" s="186" t="s">
        <v>2724</v>
      </c>
    </row>
    <row r="17" spans="1:150" x14ac:dyDescent="0.35">
      <c r="A17" s="1"/>
      <c r="B17" s="185" t="s">
        <v>2887</v>
      </c>
      <c r="C17" s="185" t="s">
        <v>114</v>
      </c>
      <c r="D17" s="185" t="s">
        <v>123</v>
      </c>
      <c r="E17" s="185" t="s">
        <v>2888</v>
      </c>
      <c r="F17" s="185" t="s">
        <v>2889</v>
      </c>
      <c r="G17" s="186" t="s">
        <v>2831</v>
      </c>
      <c r="H17" s="186" t="s">
        <v>896</v>
      </c>
      <c r="I17" s="186" t="s">
        <v>896</v>
      </c>
      <c r="J17" s="186" t="s">
        <v>2831</v>
      </c>
      <c r="K17" s="186" t="s">
        <v>896</v>
      </c>
      <c r="L17" s="186" t="s">
        <v>896</v>
      </c>
      <c r="M17" s="186" t="s">
        <v>2831</v>
      </c>
      <c r="N17" s="186" t="s">
        <v>896</v>
      </c>
      <c r="O17" s="186" t="s">
        <v>896</v>
      </c>
      <c r="P17" s="186" t="s">
        <v>2831</v>
      </c>
      <c r="Q17" s="186" t="s">
        <v>896</v>
      </c>
      <c r="R17" s="186" t="s">
        <v>896</v>
      </c>
      <c r="S17" s="186" t="s">
        <v>2831</v>
      </c>
      <c r="T17" s="186" t="s">
        <v>896</v>
      </c>
      <c r="U17" s="186" t="s">
        <v>896</v>
      </c>
      <c r="V17" s="186" t="s">
        <v>2831</v>
      </c>
      <c r="W17" s="186" t="s">
        <v>896</v>
      </c>
      <c r="X17" s="186" t="s">
        <v>896</v>
      </c>
      <c r="Y17" s="186" t="s">
        <v>2831</v>
      </c>
      <c r="Z17" s="186" t="s">
        <v>896</v>
      </c>
      <c r="AA17" s="186" t="s">
        <v>896</v>
      </c>
      <c r="AB17" s="186" t="s">
        <v>2831</v>
      </c>
      <c r="AC17" s="186" t="s">
        <v>896</v>
      </c>
      <c r="AD17" s="186" t="s">
        <v>896</v>
      </c>
      <c r="AE17" s="186" t="s">
        <v>2831</v>
      </c>
      <c r="AF17" s="186" t="s">
        <v>896</v>
      </c>
      <c r="AG17" s="186" t="s">
        <v>896</v>
      </c>
      <c r="AH17" s="186" t="s">
        <v>2831</v>
      </c>
      <c r="AI17" s="186" t="s">
        <v>896</v>
      </c>
      <c r="AJ17" s="186" t="s">
        <v>896</v>
      </c>
      <c r="AK17" s="186" t="s">
        <v>2831</v>
      </c>
      <c r="AL17" s="186" t="s">
        <v>896</v>
      </c>
      <c r="AM17" s="186" t="s">
        <v>896</v>
      </c>
      <c r="AN17" s="186" t="s">
        <v>2831</v>
      </c>
      <c r="AO17" s="186" t="s">
        <v>896</v>
      </c>
      <c r="AP17" s="186" t="s">
        <v>896</v>
      </c>
      <c r="AQ17" s="186" t="s">
        <v>2831</v>
      </c>
      <c r="AR17" s="186" t="s">
        <v>896</v>
      </c>
      <c r="AS17" s="186" t="s">
        <v>896</v>
      </c>
      <c r="AT17" s="186" t="s">
        <v>2831</v>
      </c>
      <c r="AU17" s="186" t="s">
        <v>896</v>
      </c>
      <c r="AV17" s="186" t="s">
        <v>896</v>
      </c>
      <c r="AW17" s="186" t="s">
        <v>2831</v>
      </c>
      <c r="AX17" s="186" t="s">
        <v>896</v>
      </c>
      <c r="AY17" s="186" t="s">
        <v>896</v>
      </c>
      <c r="AZ17" s="186" t="s">
        <v>2831</v>
      </c>
      <c r="BA17" s="186" t="s">
        <v>896</v>
      </c>
      <c r="BB17" s="186" t="s">
        <v>896</v>
      </c>
      <c r="BC17" s="186" t="s">
        <v>2831</v>
      </c>
      <c r="BD17" s="186" t="s">
        <v>896</v>
      </c>
      <c r="BE17" s="186" t="s">
        <v>896</v>
      </c>
      <c r="BF17" s="186" t="s">
        <v>2831</v>
      </c>
      <c r="BG17" s="186" t="s">
        <v>896</v>
      </c>
      <c r="BH17" s="186" t="s">
        <v>896</v>
      </c>
      <c r="BI17" s="186" t="s">
        <v>2831</v>
      </c>
      <c r="BJ17" s="186" t="s">
        <v>896</v>
      </c>
      <c r="BK17" s="186" t="s">
        <v>896</v>
      </c>
      <c r="BL17" s="186" t="s">
        <v>2831</v>
      </c>
      <c r="BM17" s="186" t="s">
        <v>896</v>
      </c>
      <c r="BN17" s="186" t="s">
        <v>896</v>
      </c>
      <c r="BO17" s="186" t="s">
        <v>2831</v>
      </c>
      <c r="BP17" s="186" t="s">
        <v>896</v>
      </c>
      <c r="BQ17" s="186" t="s">
        <v>896</v>
      </c>
      <c r="BR17" s="186" t="s">
        <v>2831</v>
      </c>
      <c r="BS17" s="186" t="s">
        <v>896</v>
      </c>
      <c r="BT17" s="186" t="s">
        <v>896</v>
      </c>
      <c r="BU17" s="186" t="s">
        <v>2831</v>
      </c>
      <c r="BV17" s="186" t="s">
        <v>896</v>
      </c>
      <c r="BW17" s="186" t="s">
        <v>896</v>
      </c>
      <c r="BX17" s="186" t="s">
        <v>2831</v>
      </c>
      <c r="BY17" s="186" t="s">
        <v>896</v>
      </c>
      <c r="BZ17" s="186" t="s">
        <v>896</v>
      </c>
      <c r="CA17" s="186" t="s">
        <v>2831</v>
      </c>
      <c r="CB17" s="186" t="s">
        <v>896</v>
      </c>
      <c r="CC17" s="186" t="s">
        <v>896</v>
      </c>
      <c r="CD17" s="186" t="s">
        <v>2831</v>
      </c>
      <c r="CE17" s="186" t="s">
        <v>896</v>
      </c>
      <c r="CF17" s="186" t="s">
        <v>896</v>
      </c>
      <c r="CG17" s="186" t="s">
        <v>2831</v>
      </c>
      <c r="CH17" s="186" t="s">
        <v>896</v>
      </c>
      <c r="CI17" s="186" t="s">
        <v>896</v>
      </c>
      <c r="CJ17" s="186" t="s">
        <v>2831</v>
      </c>
      <c r="CK17" s="186" t="s">
        <v>896</v>
      </c>
      <c r="CL17" s="186" t="s">
        <v>896</v>
      </c>
      <c r="CM17" s="186" t="s">
        <v>2831</v>
      </c>
      <c r="CN17" s="186" t="s">
        <v>896</v>
      </c>
      <c r="CO17" s="186" t="s">
        <v>896</v>
      </c>
      <c r="CP17" s="186" t="s">
        <v>2831</v>
      </c>
      <c r="CQ17" s="186" t="s">
        <v>896</v>
      </c>
      <c r="CR17" s="186" t="s">
        <v>896</v>
      </c>
      <c r="CS17" s="186" t="s">
        <v>2831</v>
      </c>
      <c r="CT17" s="186" t="s">
        <v>896</v>
      </c>
      <c r="CU17" s="186" t="s">
        <v>896</v>
      </c>
      <c r="CV17" s="186" t="s">
        <v>2831</v>
      </c>
      <c r="CW17" s="186" t="s">
        <v>896</v>
      </c>
      <c r="CX17" s="186" t="s">
        <v>896</v>
      </c>
      <c r="CY17" s="186" t="s">
        <v>2831</v>
      </c>
      <c r="CZ17" s="186" t="s">
        <v>896</v>
      </c>
      <c r="DA17" s="186" t="s">
        <v>896</v>
      </c>
      <c r="DB17" s="186" t="s">
        <v>2831</v>
      </c>
      <c r="DC17" s="186" t="s">
        <v>896</v>
      </c>
      <c r="DD17" s="186" t="s">
        <v>896</v>
      </c>
      <c r="DE17" s="186" t="s">
        <v>2831</v>
      </c>
      <c r="DF17" s="186" t="s">
        <v>896</v>
      </c>
      <c r="DG17" s="186" t="s">
        <v>896</v>
      </c>
      <c r="DH17" s="186" t="s">
        <v>2831</v>
      </c>
      <c r="DI17" s="186" t="s">
        <v>896</v>
      </c>
      <c r="DJ17" s="186" t="s">
        <v>896</v>
      </c>
      <c r="DK17" s="186" t="s">
        <v>2831</v>
      </c>
      <c r="DL17" s="186" t="s">
        <v>896</v>
      </c>
      <c r="DM17" s="186" t="s">
        <v>896</v>
      </c>
      <c r="DN17" s="186" t="s">
        <v>2831</v>
      </c>
      <c r="DO17" s="186" t="s">
        <v>896</v>
      </c>
      <c r="DP17" s="186" t="s">
        <v>896</v>
      </c>
      <c r="DQ17" s="186" t="s">
        <v>2831</v>
      </c>
      <c r="DR17" s="186" t="s">
        <v>896</v>
      </c>
      <c r="DS17" s="186" t="s">
        <v>896</v>
      </c>
      <c r="DT17" s="186" t="s">
        <v>2831</v>
      </c>
      <c r="DU17" s="186" t="s">
        <v>896</v>
      </c>
      <c r="DV17" s="186" t="s">
        <v>896</v>
      </c>
      <c r="DW17" s="186" t="s">
        <v>2831</v>
      </c>
      <c r="DX17" s="186" t="s">
        <v>896</v>
      </c>
      <c r="DY17" s="186" t="s">
        <v>896</v>
      </c>
      <c r="DZ17" s="186" t="s">
        <v>2831</v>
      </c>
      <c r="EA17" s="186" t="s">
        <v>896</v>
      </c>
      <c r="EB17" s="186" t="s">
        <v>896</v>
      </c>
      <c r="EC17" s="186" t="s">
        <v>2831</v>
      </c>
      <c r="ED17" s="186" t="s">
        <v>896</v>
      </c>
      <c r="EE17" s="186" t="s">
        <v>896</v>
      </c>
      <c r="EF17" s="186" t="s">
        <v>2831</v>
      </c>
      <c r="EG17" s="186" t="s">
        <v>896</v>
      </c>
      <c r="EH17" s="186" t="s">
        <v>896</v>
      </c>
      <c r="EI17" s="186" t="s">
        <v>2831</v>
      </c>
      <c r="EJ17" s="186" t="s">
        <v>896</v>
      </c>
      <c r="EK17" s="186" t="s">
        <v>896</v>
      </c>
      <c r="EL17" s="186" t="s">
        <v>2831</v>
      </c>
      <c r="EM17" s="186" t="s">
        <v>896</v>
      </c>
      <c r="EN17" s="186" t="s">
        <v>896</v>
      </c>
      <c r="EO17" s="186" t="s">
        <v>2831</v>
      </c>
      <c r="EP17" s="186" t="s">
        <v>896</v>
      </c>
      <c r="EQ17" s="186" t="s">
        <v>896</v>
      </c>
      <c r="ER17" s="186" t="s">
        <v>2831</v>
      </c>
      <c r="ES17" s="186" t="s">
        <v>896</v>
      </c>
      <c r="ET17" s="186" t="s">
        <v>896</v>
      </c>
    </row>
    <row r="18" spans="1:150" x14ac:dyDescent="0.35">
      <c r="A18" s="1"/>
      <c r="B18" s="184" t="s">
        <v>2890</v>
      </c>
      <c r="C18" s="184" t="s">
        <v>65</v>
      </c>
      <c r="D18" s="184" t="s">
        <v>961</v>
      </c>
      <c r="E18" s="184" t="s">
        <v>2891</v>
      </c>
      <c r="F18" s="184" t="s">
        <v>2892</v>
      </c>
      <c r="G18" s="184" t="s">
        <v>2831</v>
      </c>
      <c r="H18" s="184" t="s">
        <v>2724</v>
      </c>
      <c r="I18" s="184" t="s">
        <v>2724</v>
      </c>
      <c r="J18" s="184" t="s">
        <v>2831</v>
      </c>
      <c r="K18" s="184" t="s">
        <v>2724</v>
      </c>
      <c r="L18" s="184" t="s">
        <v>2724</v>
      </c>
      <c r="M18" s="184" t="s">
        <v>2831</v>
      </c>
      <c r="N18" s="184" t="s">
        <v>2724</v>
      </c>
      <c r="O18" s="184" t="s">
        <v>2724</v>
      </c>
      <c r="P18" s="184" t="s">
        <v>2831</v>
      </c>
      <c r="Q18" s="184" t="s">
        <v>2724</v>
      </c>
      <c r="R18" s="184" t="s">
        <v>2724</v>
      </c>
      <c r="S18" s="184" t="s">
        <v>2831</v>
      </c>
      <c r="T18" s="184" t="s">
        <v>2724</v>
      </c>
      <c r="U18" s="184" t="s">
        <v>2724</v>
      </c>
      <c r="V18" s="184" t="s">
        <v>2831</v>
      </c>
      <c r="W18" s="184" t="s">
        <v>2724</v>
      </c>
      <c r="X18" s="184" t="s">
        <v>2724</v>
      </c>
      <c r="Y18" s="184" t="s">
        <v>2831</v>
      </c>
      <c r="Z18" s="184" t="s">
        <v>2724</v>
      </c>
      <c r="AA18" s="184" t="s">
        <v>2724</v>
      </c>
      <c r="AB18" s="184" t="s">
        <v>2831</v>
      </c>
      <c r="AC18" s="184" t="s">
        <v>2724</v>
      </c>
      <c r="AD18" s="184" t="s">
        <v>2724</v>
      </c>
      <c r="AE18" s="184" t="s">
        <v>2831</v>
      </c>
      <c r="AF18" s="184" t="s">
        <v>2724</v>
      </c>
      <c r="AG18" s="184" t="s">
        <v>2724</v>
      </c>
      <c r="AH18" s="184" t="s">
        <v>2831</v>
      </c>
      <c r="AI18" s="184" t="s">
        <v>2724</v>
      </c>
      <c r="AJ18" s="184" t="s">
        <v>2724</v>
      </c>
      <c r="AK18" s="184" t="s">
        <v>2831</v>
      </c>
      <c r="AL18" s="184" t="s">
        <v>2724</v>
      </c>
      <c r="AM18" s="184" t="s">
        <v>2724</v>
      </c>
      <c r="AN18" s="184" t="s">
        <v>2831</v>
      </c>
      <c r="AO18" s="184" t="s">
        <v>2724</v>
      </c>
      <c r="AP18" s="184" t="s">
        <v>2724</v>
      </c>
      <c r="AQ18" s="184" t="s">
        <v>2831</v>
      </c>
      <c r="AR18" s="184" t="s">
        <v>2724</v>
      </c>
      <c r="AS18" s="184" t="s">
        <v>2724</v>
      </c>
      <c r="AT18" s="184" t="s">
        <v>2831</v>
      </c>
      <c r="AU18" s="184" t="s">
        <v>2724</v>
      </c>
      <c r="AV18" s="184" t="s">
        <v>2724</v>
      </c>
      <c r="AW18" s="184" t="s">
        <v>2831</v>
      </c>
      <c r="AX18" s="184" t="s">
        <v>2724</v>
      </c>
      <c r="AY18" s="184" t="s">
        <v>2724</v>
      </c>
      <c r="AZ18" s="184" t="s">
        <v>2831</v>
      </c>
      <c r="BA18" s="184" t="s">
        <v>2724</v>
      </c>
      <c r="BB18" s="184" t="s">
        <v>2724</v>
      </c>
      <c r="BC18" s="184" t="s">
        <v>2831</v>
      </c>
      <c r="BD18" s="184" t="s">
        <v>2724</v>
      </c>
      <c r="BE18" s="184" t="s">
        <v>2724</v>
      </c>
      <c r="BF18" s="184" t="s">
        <v>2831</v>
      </c>
      <c r="BG18" s="184" t="s">
        <v>2724</v>
      </c>
      <c r="BH18" s="184" t="s">
        <v>2724</v>
      </c>
      <c r="BI18" s="184" t="s">
        <v>2831</v>
      </c>
      <c r="BJ18" s="184" t="s">
        <v>2724</v>
      </c>
      <c r="BK18" s="184" t="s">
        <v>2724</v>
      </c>
      <c r="BL18" s="184" t="s">
        <v>2831</v>
      </c>
      <c r="BM18" s="184" t="s">
        <v>2724</v>
      </c>
      <c r="BN18" s="184" t="s">
        <v>2724</v>
      </c>
      <c r="BO18" s="184" t="s">
        <v>2831</v>
      </c>
      <c r="BP18" s="184" t="s">
        <v>2724</v>
      </c>
      <c r="BQ18" s="184" t="s">
        <v>2724</v>
      </c>
      <c r="BR18" s="184" t="s">
        <v>2831</v>
      </c>
      <c r="BS18" s="184" t="s">
        <v>2724</v>
      </c>
      <c r="BT18" s="184" t="s">
        <v>2724</v>
      </c>
      <c r="BU18" s="184" t="s">
        <v>2831</v>
      </c>
      <c r="BV18" s="184" t="s">
        <v>2724</v>
      </c>
      <c r="BW18" s="184" t="s">
        <v>2724</v>
      </c>
      <c r="BX18" s="184" t="s">
        <v>2831</v>
      </c>
      <c r="BY18" s="184" t="s">
        <v>2724</v>
      </c>
      <c r="BZ18" s="184" t="s">
        <v>2724</v>
      </c>
      <c r="CA18" s="184" t="s">
        <v>2831</v>
      </c>
      <c r="CB18" s="184" t="s">
        <v>2724</v>
      </c>
      <c r="CC18" s="184" t="s">
        <v>2724</v>
      </c>
      <c r="CD18" s="184" t="s">
        <v>2831</v>
      </c>
      <c r="CE18" s="184" t="s">
        <v>2724</v>
      </c>
      <c r="CF18" s="184" t="s">
        <v>2724</v>
      </c>
      <c r="CG18" s="184" t="s">
        <v>2831</v>
      </c>
      <c r="CH18" s="184" t="s">
        <v>2724</v>
      </c>
      <c r="CI18" s="184" t="s">
        <v>2724</v>
      </c>
      <c r="CJ18" s="184" t="s">
        <v>2831</v>
      </c>
      <c r="CK18" s="184" t="s">
        <v>2724</v>
      </c>
      <c r="CL18" s="184" t="s">
        <v>2724</v>
      </c>
      <c r="CM18" s="184" t="s">
        <v>2831</v>
      </c>
      <c r="CN18" s="184" t="s">
        <v>2724</v>
      </c>
      <c r="CO18" s="184" t="s">
        <v>2724</v>
      </c>
      <c r="CP18" s="184" t="s">
        <v>2831</v>
      </c>
      <c r="CQ18" s="184" t="s">
        <v>2724</v>
      </c>
      <c r="CR18" s="184" t="s">
        <v>2724</v>
      </c>
      <c r="CS18" s="184" t="s">
        <v>2831</v>
      </c>
      <c r="CT18" s="184" t="s">
        <v>2724</v>
      </c>
      <c r="CU18" s="184" t="s">
        <v>2724</v>
      </c>
      <c r="CV18" s="184" t="s">
        <v>2831</v>
      </c>
      <c r="CW18" s="184" t="s">
        <v>2724</v>
      </c>
      <c r="CX18" s="184" t="s">
        <v>2724</v>
      </c>
      <c r="CY18" s="184" t="s">
        <v>2831</v>
      </c>
      <c r="CZ18" s="184" t="s">
        <v>2724</v>
      </c>
      <c r="DA18" s="184" t="s">
        <v>2724</v>
      </c>
      <c r="DB18" s="184" t="s">
        <v>2831</v>
      </c>
      <c r="DC18" s="184" t="s">
        <v>2724</v>
      </c>
      <c r="DD18" s="184" t="s">
        <v>2724</v>
      </c>
      <c r="DE18" s="184" t="s">
        <v>2831</v>
      </c>
      <c r="DF18" s="184" t="s">
        <v>2724</v>
      </c>
      <c r="DG18" s="184" t="s">
        <v>2724</v>
      </c>
      <c r="DH18" s="184" t="s">
        <v>2831</v>
      </c>
      <c r="DI18" s="184" t="s">
        <v>2724</v>
      </c>
      <c r="DJ18" s="184" t="s">
        <v>2724</v>
      </c>
      <c r="DK18" s="184" t="s">
        <v>2831</v>
      </c>
      <c r="DL18" s="184" t="s">
        <v>2724</v>
      </c>
      <c r="DM18" s="184" t="s">
        <v>2724</v>
      </c>
      <c r="DN18" s="184" t="s">
        <v>2831</v>
      </c>
      <c r="DO18" s="184" t="s">
        <v>2724</v>
      </c>
      <c r="DP18" s="184" t="s">
        <v>2724</v>
      </c>
      <c r="DQ18" s="184" t="s">
        <v>2831</v>
      </c>
      <c r="DR18" s="184" t="s">
        <v>2724</v>
      </c>
      <c r="DS18" s="184" t="s">
        <v>2724</v>
      </c>
      <c r="DT18" s="184" t="s">
        <v>2831</v>
      </c>
      <c r="DU18" s="184" t="s">
        <v>2724</v>
      </c>
      <c r="DV18" s="184" t="s">
        <v>2724</v>
      </c>
      <c r="DW18" s="184" t="s">
        <v>2831</v>
      </c>
      <c r="DX18" s="184" t="s">
        <v>2724</v>
      </c>
      <c r="DY18" s="184" t="s">
        <v>2724</v>
      </c>
      <c r="DZ18" s="184" t="s">
        <v>2831</v>
      </c>
      <c r="EA18" s="184" t="s">
        <v>2724</v>
      </c>
      <c r="EB18" s="184" t="s">
        <v>2724</v>
      </c>
      <c r="EC18" s="184" t="s">
        <v>2831</v>
      </c>
      <c r="ED18" s="184" t="s">
        <v>2724</v>
      </c>
      <c r="EE18" s="184" t="s">
        <v>2724</v>
      </c>
      <c r="EF18" s="184" t="s">
        <v>2831</v>
      </c>
      <c r="EG18" s="184" t="s">
        <v>2724</v>
      </c>
      <c r="EH18" s="184" t="s">
        <v>2724</v>
      </c>
      <c r="EI18" s="184" t="s">
        <v>2831</v>
      </c>
      <c r="EJ18" s="184" t="s">
        <v>2724</v>
      </c>
      <c r="EK18" s="184" t="s">
        <v>2724</v>
      </c>
      <c r="EL18" s="184" t="s">
        <v>2831</v>
      </c>
      <c r="EM18" s="184" t="s">
        <v>2724</v>
      </c>
      <c r="EN18" s="184" t="s">
        <v>2724</v>
      </c>
      <c r="EO18" s="184" t="s">
        <v>2831</v>
      </c>
      <c r="EP18" s="184" t="s">
        <v>2724</v>
      </c>
      <c r="EQ18" s="184" t="s">
        <v>2724</v>
      </c>
      <c r="ER18" s="184" t="s">
        <v>2831</v>
      </c>
      <c r="ES18" s="184" t="s">
        <v>2724</v>
      </c>
      <c r="ET18" s="184" t="s">
        <v>2724</v>
      </c>
    </row>
    <row r="19" spans="1:150" x14ac:dyDescent="0.35">
      <c r="A19" s="1"/>
      <c r="B19" s="185" t="s">
        <v>2893</v>
      </c>
      <c r="C19" s="185" t="s">
        <v>65</v>
      </c>
      <c r="D19" s="185" t="s">
        <v>961</v>
      </c>
      <c r="E19" s="185" t="s">
        <v>2894</v>
      </c>
      <c r="F19" s="185" t="s">
        <v>2895</v>
      </c>
      <c r="G19" s="186" t="s">
        <v>2831</v>
      </c>
      <c r="H19" s="186" t="s">
        <v>2724</v>
      </c>
      <c r="I19" s="186" t="s">
        <v>2724</v>
      </c>
      <c r="J19" s="186" t="s">
        <v>2831</v>
      </c>
      <c r="K19" s="186" t="s">
        <v>2724</v>
      </c>
      <c r="L19" s="186" t="s">
        <v>2724</v>
      </c>
      <c r="M19" s="186" t="s">
        <v>2831</v>
      </c>
      <c r="N19" s="186" t="s">
        <v>2724</v>
      </c>
      <c r="O19" s="186" t="s">
        <v>2724</v>
      </c>
      <c r="P19" s="186" t="s">
        <v>2831</v>
      </c>
      <c r="Q19" s="186" t="s">
        <v>2724</v>
      </c>
      <c r="R19" s="186" t="s">
        <v>2724</v>
      </c>
      <c r="S19" s="186" t="s">
        <v>2831</v>
      </c>
      <c r="T19" s="186" t="s">
        <v>2724</v>
      </c>
      <c r="U19" s="186" t="s">
        <v>2724</v>
      </c>
      <c r="V19" s="186" t="s">
        <v>2831</v>
      </c>
      <c r="W19" s="186" t="s">
        <v>2724</v>
      </c>
      <c r="X19" s="186" t="s">
        <v>2724</v>
      </c>
      <c r="Y19" s="186" t="s">
        <v>2831</v>
      </c>
      <c r="Z19" s="186" t="s">
        <v>2724</v>
      </c>
      <c r="AA19" s="186" t="s">
        <v>2724</v>
      </c>
      <c r="AB19" s="186" t="s">
        <v>2831</v>
      </c>
      <c r="AC19" s="186" t="s">
        <v>2724</v>
      </c>
      <c r="AD19" s="186" t="s">
        <v>2724</v>
      </c>
      <c r="AE19" s="186" t="s">
        <v>2831</v>
      </c>
      <c r="AF19" s="186" t="s">
        <v>2724</v>
      </c>
      <c r="AG19" s="186" t="s">
        <v>2724</v>
      </c>
      <c r="AH19" s="186" t="s">
        <v>2831</v>
      </c>
      <c r="AI19" s="186" t="s">
        <v>2724</v>
      </c>
      <c r="AJ19" s="186" t="s">
        <v>2724</v>
      </c>
      <c r="AK19" s="186" t="s">
        <v>2831</v>
      </c>
      <c r="AL19" s="186" t="s">
        <v>2724</v>
      </c>
      <c r="AM19" s="186" t="s">
        <v>2724</v>
      </c>
      <c r="AN19" s="186" t="s">
        <v>2831</v>
      </c>
      <c r="AO19" s="186" t="s">
        <v>2724</v>
      </c>
      <c r="AP19" s="186" t="s">
        <v>2724</v>
      </c>
      <c r="AQ19" s="186" t="s">
        <v>2831</v>
      </c>
      <c r="AR19" s="186" t="s">
        <v>2724</v>
      </c>
      <c r="AS19" s="186" t="s">
        <v>2724</v>
      </c>
      <c r="AT19" s="186" t="s">
        <v>2831</v>
      </c>
      <c r="AU19" s="186" t="s">
        <v>2724</v>
      </c>
      <c r="AV19" s="186" t="s">
        <v>2724</v>
      </c>
      <c r="AW19" s="186" t="s">
        <v>2831</v>
      </c>
      <c r="AX19" s="186" t="s">
        <v>2724</v>
      </c>
      <c r="AY19" s="186" t="s">
        <v>2724</v>
      </c>
      <c r="AZ19" s="186" t="s">
        <v>2831</v>
      </c>
      <c r="BA19" s="186" t="s">
        <v>2724</v>
      </c>
      <c r="BB19" s="186" t="s">
        <v>2724</v>
      </c>
      <c r="BC19" s="186" t="s">
        <v>2831</v>
      </c>
      <c r="BD19" s="186" t="s">
        <v>2724</v>
      </c>
      <c r="BE19" s="186" t="s">
        <v>2724</v>
      </c>
      <c r="BF19" s="186" t="s">
        <v>2831</v>
      </c>
      <c r="BG19" s="186" t="s">
        <v>2724</v>
      </c>
      <c r="BH19" s="186" t="s">
        <v>2724</v>
      </c>
      <c r="BI19" s="186" t="s">
        <v>2831</v>
      </c>
      <c r="BJ19" s="186" t="s">
        <v>2724</v>
      </c>
      <c r="BK19" s="186" t="s">
        <v>2724</v>
      </c>
      <c r="BL19" s="186" t="s">
        <v>2831</v>
      </c>
      <c r="BM19" s="186" t="s">
        <v>2724</v>
      </c>
      <c r="BN19" s="186" t="s">
        <v>2724</v>
      </c>
      <c r="BO19" s="186" t="s">
        <v>2831</v>
      </c>
      <c r="BP19" s="186" t="s">
        <v>2724</v>
      </c>
      <c r="BQ19" s="186" t="s">
        <v>2724</v>
      </c>
      <c r="BR19" s="186" t="s">
        <v>2831</v>
      </c>
      <c r="BS19" s="186" t="s">
        <v>2724</v>
      </c>
      <c r="BT19" s="186" t="s">
        <v>2724</v>
      </c>
      <c r="BU19" s="186" t="s">
        <v>2831</v>
      </c>
      <c r="BV19" s="186" t="s">
        <v>2724</v>
      </c>
      <c r="BW19" s="186" t="s">
        <v>2724</v>
      </c>
      <c r="BX19" s="186" t="s">
        <v>2831</v>
      </c>
      <c r="BY19" s="186" t="s">
        <v>2724</v>
      </c>
      <c r="BZ19" s="186" t="s">
        <v>2724</v>
      </c>
      <c r="CA19" s="186" t="s">
        <v>2831</v>
      </c>
      <c r="CB19" s="186" t="s">
        <v>2724</v>
      </c>
      <c r="CC19" s="186" t="s">
        <v>2724</v>
      </c>
      <c r="CD19" s="186" t="s">
        <v>2831</v>
      </c>
      <c r="CE19" s="186" t="s">
        <v>2724</v>
      </c>
      <c r="CF19" s="186" t="s">
        <v>2724</v>
      </c>
      <c r="CG19" s="186" t="s">
        <v>2831</v>
      </c>
      <c r="CH19" s="186" t="s">
        <v>2724</v>
      </c>
      <c r="CI19" s="186" t="s">
        <v>2724</v>
      </c>
      <c r="CJ19" s="186" t="s">
        <v>2831</v>
      </c>
      <c r="CK19" s="186" t="s">
        <v>2724</v>
      </c>
      <c r="CL19" s="186" t="s">
        <v>2724</v>
      </c>
      <c r="CM19" s="186" t="s">
        <v>2831</v>
      </c>
      <c r="CN19" s="186" t="s">
        <v>2724</v>
      </c>
      <c r="CO19" s="186" t="s">
        <v>2724</v>
      </c>
      <c r="CP19" s="186" t="s">
        <v>2831</v>
      </c>
      <c r="CQ19" s="186" t="s">
        <v>2724</v>
      </c>
      <c r="CR19" s="186" t="s">
        <v>2724</v>
      </c>
      <c r="CS19" s="186" t="s">
        <v>2831</v>
      </c>
      <c r="CT19" s="186" t="s">
        <v>2724</v>
      </c>
      <c r="CU19" s="186" t="s">
        <v>2724</v>
      </c>
      <c r="CV19" s="186" t="s">
        <v>2831</v>
      </c>
      <c r="CW19" s="186" t="s">
        <v>2724</v>
      </c>
      <c r="CX19" s="186" t="s">
        <v>2724</v>
      </c>
      <c r="CY19" s="186" t="s">
        <v>2831</v>
      </c>
      <c r="CZ19" s="186" t="s">
        <v>2724</v>
      </c>
      <c r="DA19" s="186" t="s">
        <v>2724</v>
      </c>
      <c r="DB19" s="186" t="s">
        <v>2831</v>
      </c>
      <c r="DC19" s="186" t="s">
        <v>2724</v>
      </c>
      <c r="DD19" s="186" t="s">
        <v>2724</v>
      </c>
      <c r="DE19" s="186" t="s">
        <v>2831</v>
      </c>
      <c r="DF19" s="186" t="s">
        <v>2724</v>
      </c>
      <c r="DG19" s="186" t="s">
        <v>2724</v>
      </c>
      <c r="DH19" s="186" t="s">
        <v>2831</v>
      </c>
      <c r="DI19" s="186" t="s">
        <v>2724</v>
      </c>
      <c r="DJ19" s="186" t="s">
        <v>2724</v>
      </c>
      <c r="DK19" s="186" t="s">
        <v>2831</v>
      </c>
      <c r="DL19" s="186" t="s">
        <v>2724</v>
      </c>
      <c r="DM19" s="186" t="s">
        <v>2724</v>
      </c>
      <c r="DN19" s="186" t="s">
        <v>2831</v>
      </c>
      <c r="DO19" s="186" t="s">
        <v>2724</v>
      </c>
      <c r="DP19" s="186" t="s">
        <v>2724</v>
      </c>
      <c r="DQ19" s="186" t="s">
        <v>2831</v>
      </c>
      <c r="DR19" s="186" t="s">
        <v>2724</v>
      </c>
      <c r="DS19" s="186" t="s">
        <v>2724</v>
      </c>
      <c r="DT19" s="186" t="s">
        <v>2831</v>
      </c>
      <c r="DU19" s="186" t="s">
        <v>2724</v>
      </c>
      <c r="DV19" s="186" t="s">
        <v>2724</v>
      </c>
      <c r="DW19" s="186" t="s">
        <v>2831</v>
      </c>
      <c r="DX19" s="186" t="s">
        <v>2724</v>
      </c>
      <c r="DY19" s="186" t="s">
        <v>2724</v>
      </c>
      <c r="DZ19" s="186" t="s">
        <v>2831</v>
      </c>
      <c r="EA19" s="186" t="s">
        <v>2724</v>
      </c>
      <c r="EB19" s="186" t="s">
        <v>2724</v>
      </c>
      <c r="EC19" s="186" t="s">
        <v>2831</v>
      </c>
      <c r="ED19" s="186" t="s">
        <v>2724</v>
      </c>
      <c r="EE19" s="186" t="s">
        <v>2724</v>
      </c>
      <c r="EF19" s="186" t="s">
        <v>2831</v>
      </c>
      <c r="EG19" s="186" t="s">
        <v>2724</v>
      </c>
      <c r="EH19" s="186" t="s">
        <v>2724</v>
      </c>
      <c r="EI19" s="186" t="s">
        <v>2831</v>
      </c>
      <c r="EJ19" s="186" t="s">
        <v>2724</v>
      </c>
      <c r="EK19" s="186" t="s">
        <v>2724</v>
      </c>
      <c r="EL19" s="186" t="s">
        <v>2831</v>
      </c>
      <c r="EM19" s="186" t="s">
        <v>2724</v>
      </c>
      <c r="EN19" s="186" t="s">
        <v>2724</v>
      </c>
      <c r="EO19" s="186" t="s">
        <v>2831</v>
      </c>
      <c r="EP19" s="186" t="s">
        <v>2724</v>
      </c>
      <c r="EQ19" s="186" t="s">
        <v>2724</v>
      </c>
      <c r="ER19" s="186" t="s">
        <v>2831</v>
      </c>
      <c r="ES19" s="186" t="s">
        <v>2724</v>
      </c>
      <c r="ET19" s="186" t="s">
        <v>2724</v>
      </c>
    </row>
    <row r="20" spans="1:150" x14ac:dyDescent="0.35">
      <c r="A20" s="1"/>
      <c r="B20" s="185" t="s">
        <v>2896</v>
      </c>
      <c r="C20" s="185" t="s">
        <v>65</v>
      </c>
      <c r="D20" s="185" t="s">
        <v>961</v>
      </c>
      <c r="E20" s="185" t="s">
        <v>2897</v>
      </c>
      <c r="F20" s="185" t="s">
        <v>2898</v>
      </c>
      <c r="G20" s="186" t="s">
        <v>2831</v>
      </c>
      <c r="H20" s="186" t="s">
        <v>2724</v>
      </c>
      <c r="I20" s="186" t="s">
        <v>2724</v>
      </c>
      <c r="J20" s="186" t="s">
        <v>2831</v>
      </c>
      <c r="K20" s="186" t="s">
        <v>2724</v>
      </c>
      <c r="L20" s="186" t="s">
        <v>2724</v>
      </c>
      <c r="M20" s="186" t="s">
        <v>2831</v>
      </c>
      <c r="N20" s="186" t="s">
        <v>2724</v>
      </c>
      <c r="O20" s="186" t="s">
        <v>2724</v>
      </c>
      <c r="P20" s="186" t="s">
        <v>2831</v>
      </c>
      <c r="Q20" s="186" t="s">
        <v>2724</v>
      </c>
      <c r="R20" s="186" t="s">
        <v>2724</v>
      </c>
      <c r="S20" s="186" t="s">
        <v>2831</v>
      </c>
      <c r="T20" s="186" t="s">
        <v>2724</v>
      </c>
      <c r="U20" s="186" t="s">
        <v>2724</v>
      </c>
      <c r="V20" s="186" t="s">
        <v>2831</v>
      </c>
      <c r="W20" s="186" t="s">
        <v>2724</v>
      </c>
      <c r="X20" s="186" t="s">
        <v>2724</v>
      </c>
      <c r="Y20" s="186" t="s">
        <v>2831</v>
      </c>
      <c r="Z20" s="186" t="s">
        <v>2724</v>
      </c>
      <c r="AA20" s="186" t="s">
        <v>2724</v>
      </c>
      <c r="AB20" s="186" t="s">
        <v>2831</v>
      </c>
      <c r="AC20" s="186" t="s">
        <v>2724</v>
      </c>
      <c r="AD20" s="186" t="s">
        <v>2724</v>
      </c>
      <c r="AE20" s="186" t="s">
        <v>2831</v>
      </c>
      <c r="AF20" s="186" t="s">
        <v>2724</v>
      </c>
      <c r="AG20" s="186" t="s">
        <v>2724</v>
      </c>
      <c r="AH20" s="186" t="s">
        <v>2831</v>
      </c>
      <c r="AI20" s="186" t="s">
        <v>2724</v>
      </c>
      <c r="AJ20" s="186" t="s">
        <v>2724</v>
      </c>
      <c r="AK20" s="186" t="s">
        <v>2831</v>
      </c>
      <c r="AL20" s="186" t="s">
        <v>2724</v>
      </c>
      <c r="AM20" s="186" t="s">
        <v>2724</v>
      </c>
      <c r="AN20" s="186" t="s">
        <v>2831</v>
      </c>
      <c r="AO20" s="186" t="s">
        <v>2724</v>
      </c>
      <c r="AP20" s="186" t="s">
        <v>2724</v>
      </c>
      <c r="AQ20" s="186" t="s">
        <v>2831</v>
      </c>
      <c r="AR20" s="186" t="s">
        <v>2724</v>
      </c>
      <c r="AS20" s="186" t="s">
        <v>2724</v>
      </c>
      <c r="AT20" s="186" t="s">
        <v>2831</v>
      </c>
      <c r="AU20" s="186" t="s">
        <v>2724</v>
      </c>
      <c r="AV20" s="186" t="s">
        <v>2724</v>
      </c>
      <c r="AW20" s="186" t="s">
        <v>2831</v>
      </c>
      <c r="AX20" s="186" t="s">
        <v>2724</v>
      </c>
      <c r="AY20" s="186" t="s">
        <v>2724</v>
      </c>
      <c r="AZ20" s="186" t="s">
        <v>2831</v>
      </c>
      <c r="BA20" s="186" t="s">
        <v>2724</v>
      </c>
      <c r="BB20" s="186" t="s">
        <v>2724</v>
      </c>
      <c r="BC20" s="186" t="s">
        <v>2831</v>
      </c>
      <c r="BD20" s="186" t="s">
        <v>2724</v>
      </c>
      <c r="BE20" s="186" t="s">
        <v>2724</v>
      </c>
      <c r="BF20" s="186" t="s">
        <v>2831</v>
      </c>
      <c r="BG20" s="186" t="s">
        <v>2724</v>
      </c>
      <c r="BH20" s="186" t="s">
        <v>2724</v>
      </c>
      <c r="BI20" s="186" t="s">
        <v>2831</v>
      </c>
      <c r="BJ20" s="186" t="s">
        <v>2724</v>
      </c>
      <c r="BK20" s="186" t="s">
        <v>2724</v>
      </c>
      <c r="BL20" s="186" t="s">
        <v>2831</v>
      </c>
      <c r="BM20" s="186" t="s">
        <v>2724</v>
      </c>
      <c r="BN20" s="186" t="s">
        <v>2724</v>
      </c>
      <c r="BO20" s="186" t="s">
        <v>2831</v>
      </c>
      <c r="BP20" s="186" t="s">
        <v>2724</v>
      </c>
      <c r="BQ20" s="186" t="s">
        <v>2724</v>
      </c>
      <c r="BR20" s="186" t="s">
        <v>2831</v>
      </c>
      <c r="BS20" s="186" t="s">
        <v>2724</v>
      </c>
      <c r="BT20" s="186" t="s">
        <v>2724</v>
      </c>
      <c r="BU20" s="186" t="s">
        <v>2831</v>
      </c>
      <c r="BV20" s="186" t="s">
        <v>2724</v>
      </c>
      <c r="BW20" s="186" t="s">
        <v>2724</v>
      </c>
      <c r="BX20" s="186" t="s">
        <v>2831</v>
      </c>
      <c r="BY20" s="186" t="s">
        <v>2724</v>
      </c>
      <c r="BZ20" s="186" t="s">
        <v>2724</v>
      </c>
      <c r="CA20" s="186" t="s">
        <v>2831</v>
      </c>
      <c r="CB20" s="186" t="s">
        <v>2724</v>
      </c>
      <c r="CC20" s="186" t="s">
        <v>2724</v>
      </c>
      <c r="CD20" s="186" t="s">
        <v>2831</v>
      </c>
      <c r="CE20" s="186" t="s">
        <v>2724</v>
      </c>
      <c r="CF20" s="186" t="s">
        <v>2724</v>
      </c>
      <c r="CG20" s="186" t="s">
        <v>2831</v>
      </c>
      <c r="CH20" s="186" t="s">
        <v>2724</v>
      </c>
      <c r="CI20" s="186" t="s">
        <v>2724</v>
      </c>
      <c r="CJ20" s="186" t="s">
        <v>2831</v>
      </c>
      <c r="CK20" s="186" t="s">
        <v>2724</v>
      </c>
      <c r="CL20" s="186" t="s">
        <v>2724</v>
      </c>
      <c r="CM20" s="186" t="s">
        <v>2831</v>
      </c>
      <c r="CN20" s="186" t="s">
        <v>2724</v>
      </c>
      <c r="CO20" s="186" t="s">
        <v>2724</v>
      </c>
      <c r="CP20" s="186" t="s">
        <v>2831</v>
      </c>
      <c r="CQ20" s="186" t="s">
        <v>2724</v>
      </c>
      <c r="CR20" s="186" t="s">
        <v>2724</v>
      </c>
      <c r="CS20" s="186" t="s">
        <v>2831</v>
      </c>
      <c r="CT20" s="186" t="s">
        <v>2724</v>
      </c>
      <c r="CU20" s="186" t="s">
        <v>2724</v>
      </c>
      <c r="CV20" s="186" t="s">
        <v>2831</v>
      </c>
      <c r="CW20" s="186" t="s">
        <v>2724</v>
      </c>
      <c r="CX20" s="186" t="s">
        <v>2724</v>
      </c>
      <c r="CY20" s="186" t="s">
        <v>2831</v>
      </c>
      <c r="CZ20" s="186" t="s">
        <v>2724</v>
      </c>
      <c r="DA20" s="186" t="s">
        <v>2724</v>
      </c>
      <c r="DB20" s="186" t="s">
        <v>2831</v>
      </c>
      <c r="DC20" s="186" t="s">
        <v>2724</v>
      </c>
      <c r="DD20" s="186" t="s">
        <v>2724</v>
      </c>
      <c r="DE20" s="186" t="s">
        <v>2831</v>
      </c>
      <c r="DF20" s="186" t="s">
        <v>2724</v>
      </c>
      <c r="DG20" s="186" t="s">
        <v>2724</v>
      </c>
      <c r="DH20" s="186" t="s">
        <v>2831</v>
      </c>
      <c r="DI20" s="186" t="s">
        <v>2724</v>
      </c>
      <c r="DJ20" s="186" t="s">
        <v>2724</v>
      </c>
      <c r="DK20" s="186" t="s">
        <v>2831</v>
      </c>
      <c r="DL20" s="186" t="s">
        <v>2724</v>
      </c>
      <c r="DM20" s="186" t="s">
        <v>2724</v>
      </c>
      <c r="DN20" s="186" t="s">
        <v>2831</v>
      </c>
      <c r="DO20" s="186" t="s">
        <v>2724</v>
      </c>
      <c r="DP20" s="186" t="s">
        <v>2724</v>
      </c>
      <c r="DQ20" s="186" t="s">
        <v>2831</v>
      </c>
      <c r="DR20" s="186" t="s">
        <v>2724</v>
      </c>
      <c r="DS20" s="186" t="s">
        <v>2724</v>
      </c>
      <c r="DT20" s="186" t="s">
        <v>2831</v>
      </c>
      <c r="DU20" s="186" t="s">
        <v>2724</v>
      </c>
      <c r="DV20" s="186" t="s">
        <v>2724</v>
      </c>
      <c r="DW20" s="186" t="s">
        <v>2831</v>
      </c>
      <c r="DX20" s="186" t="s">
        <v>2724</v>
      </c>
      <c r="DY20" s="186" t="s">
        <v>2724</v>
      </c>
      <c r="DZ20" s="186" t="s">
        <v>2831</v>
      </c>
      <c r="EA20" s="186" t="s">
        <v>2724</v>
      </c>
      <c r="EB20" s="186" t="s">
        <v>2724</v>
      </c>
      <c r="EC20" s="186" t="s">
        <v>2831</v>
      </c>
      <c r="ED20" s="186" t="s">
        <v>2724</v>
      </c>
      <c r="EE20" s="186" t="s">
        <v>2724</v>
      </c>
      <c r="EF20" s="186" t="s">
        <v>2831</v>
      </c>
      <c r="EG20" s="186" t="s">
        <v>2724</v>
      </c>
      <c r="EH20" s="186" t="s">
        <v>2724</v>
      </c>
      <c r="EI20" s="186" t="s">
        <v>2831</v>
      </c>
      <c r="EJ20" s="186" t="s">
        <v>2724</v>
      </c>
      <c r="EK20" s="186" t="s">
        <v>2724</v>
      </c>
      <c r="EL20" s="186" t="s">
        <v>2831</v>
      </c>
      <c r="EM20" s="186" t="s">
        <v>2724</v>
      </c>
      <c r="EN20" s="186" t="s">
        <v>2724</v>
      </c>
      <c r="EO20" s="186" t="s">
        <v>2831</v>
      </c>
      <c r="EP20" s="186" t="s">
        <v>2724</v>
      </c>
      <c r="EQ20" s="186" t="s">
        <v>2724</v>
      </c>
      <c r="ER20" s="186" t="s">
        <v>2831</v>
      </c>
      <c r="ES20" s="186" t="s">
        <v>2724</v>
      </c>
      <c r="ET20" s="186" t="s">
        <v>2724</v>
      </c>
    </row>
    <row r="21" spans="1:150" x14ac:dyDescent="0.35">
      <c r="A21" s="1"/>
      <c r="B21" s="185" t="s">
        <v>2899</v>
      </c>
      <c r="C21" s="185" t="s">
        <v>65</v>
      </c>
      <c r="D21" s="185" t="s">
        <v>961</v>
      </c>
      <c r="E21" s="185" t="s">
        <v>2900</v>
      </c>
      <c r="F21" s="185" t="s">
        <v>2901</v>
      </c>
      <c r="G21" s="186" t="s">
        <v>2831</v>
      </c>
      <c r="H21" s="186" t="s">
        <v>2724</v>
      </c>
      <c r="I21" s="186" t="s">
        <v>2724</v>
      </c>
      <c r="J21" s="186" t="s">
        <v>2831</v>
      </c>
      <c r="K21" s="186" t="s">
        <v>2724</v>
      </c>
      <c r="L21" s="186" t="s">
        <v>2724</v>
      </c>
      <c r="M21" s="186" t="s">
        <v>2831</v>
      </c>
      <c r="N21" s="186" t="s">
        <v>2724</v>
      </c>
      <c r="O21" s="186" t="s">
        <v>2724</v>
      </c>
      <c r="P21" s="186" t="s">
        <v>2831</v>
      </c>
      <c r="Q21" s="186" t="s">
        <v>2724</v>
      </c>
      <c r="R21" s="186" t="s">
        <v>2724</v>
      </c>
      <c r="S21" s="186" t="s">
        <v>2831</v>
      </c>
      <c r="T21" s="186" t="s">
        <v>2724</v>
      </c>
      <c r="U21" s="186" t="s">
        <v>2724</v>
      </c>
      <c r="V21" s="186" t="s">
        <v>2831</v>
      </c>
      <c r="W21" s="186" t="s">
        <v>2724</v>
      </c>
      <c r="X21" s="186" t="s">
        <v>2724</v>
      </c>
      <c r="Y21" s="186" t="s">
        <v>2831</v>
      </c>
      <c r="Z21" s="186" t="s">
        <v>2724</v>
      </c>
      <c r="AA21" s="186" t="s">
        <v>2724</v>
      </c>
      <c r="AB21" s="186" t="s">
        <v>2831</v>
      </c>
      <c r="AC21" s="186" t="s">
        <v>2724</v>
      </c>
      <c r="AD21" s="186" t="s">
        <v>2724</v>
      </c>
      <c r="AE21" s="186" t="s">
        <v>2831</v>
      </c>
      <c r="AF21" s="186" t="s">
        <v>2724</v>
      </c>
      <c r="AG21" s="186" t="s">
        <v>2724</v>
      </c>
      <c r="AH21" s="186" t="s">
        <v>2831</v>
      </c>
      <c r="AI21" s="186" t="s">
        <v>2724</v>
      </c>
      <c r="AJ21" s="186" t="s">
        <v>2724</v>
      </c>
      <c r="AK21" s="186" t="s">
        <v>2831</v>
      </c>
      <c r="AL21" s="186" t="s">
        <v>2724</v>
      </c>
      <c r="AM21" s="186" t="s">
        <v>2724</v>
      </c>
      <c r="AN21" s="186" t="s">
        <v>2831</v>
      </c>
      <c r="AO21" s="186" t="s">
        <v>2724</v>
      </c>
      <c r="AP21" s="186" t="s">
        <v>2724</v>
      </c>
      <c r="AQ21" s="186" t="s">
        <v>2831</v>
      </c>
      <c r="AR21" s="186" t="s">
        <v>2724</v>
      </c>
      <c r="AS21" s="186" t="s">
        <v>2724</v>
      </c>
      <c r="AT21" s="186" t="s">
        <v>2831</v>
      </c>
      <c r="AU21" s="186" t="s">
        <v>2724</v>
      </c>
      <c r="AV21" s="186" t="s">
        <v>2724</v>
      </c>
      <c r="AW21" s="186" t="s">
        <v>2831</v>
      </c>
      <c r="AX21" s="186" t="s">
        <v>2724</v>
      </c>
      <c r="AY21" s="186" t="s">
        <v>2724</v>
      </c>
      <c r="AZ21" s="186" t="s">
        <v>2831</v>
      </c>
      <c r="BA21" s="186" t="s">
        <v>2724</v>
      </c>
      <c r="BB21" s="186" t="s">
        <v>2724</v>
      </c>
      <c r="BC21" s="186" t="s">
        <v>2831</v>
      </c>
      <c r="BD21" s="186" t="s">
        <v>2724</v>
      </c>
      <c r="BE21" s="186" t="s">
        <v>2724</v>
      </c>
      <c r="BF21" s="186" t="s">
        <v>2831</v>
      </c>
      <c r="BG21" s="186" t="s">
        <v>2724</v>
      </c>
      <c r="BH21" s="186" t="s">
        <v>2724</v>
      </c>
      <c r="BI21" s="186" t="s">
        <v>2831</v>
      </c>
      <c r="BJ21" s="186" t="s">
        <v>2724</v>
      </c>
      <c r="BK21" s="186" t="s">
        <v>2724</v>
      </c>
      <c r="BL21" s="186" t="s">
        <v>2831</v>
      </c>
      <c r="BM21" s="186" t="s">
        <v>2724</v>
      </c>
      <c r="BN21" s="186" t="s">
        <v>2724</v>
      </c>
      <c r="BO21" s="186" t="s">
        <v>2831</v>
      </c>
      <c r="BP21" s="186" t="s">
        <v>2724</v>
      </c>
      <c r="BQ21" s="186" t="s">
        <v>2724</v>
      </c>
      <c r="BR21" s="186" t="s">
        <v>2831</v>
      </c>
      <c r="BS21" s="186" t="s">
        <v>2724</v>
      </c>
      <c r="BT21" s="186" t="s">
        <v>2724</v>
      </c>
      <c r="BU21" s="186" t="s">
        <v>2831</v>
      </c>
      <c r="BV21" s="186" t="s">
        <v>2724</v>
      </c>
      <c r="BW21" s="186" t="s">
        <v>2724</v>
      </c>
      <c r="BX21" s="186" t="s">
        <v>2831</v>
      </c>
      <c r="BY21" s="186" t="s">
        <v>2724</v>
      </c>
      <c r="BZ21" s="186" t="s">
        <v>2724</v>
      </c>
      <c r="CA21" s="186" t="s">
        <v>2831</v>
      </c>
      <c r="CB21" s="186" t="s">
        <v>2724</v>
      </c>
      <c r="CC21" s="186" t="s">
        <v>2724</v>
      </c>
      <c r="CD21" s="186" t="s">
        <v>2831</v>
      </c>
      <c r="CE21" s="186" t="s">
        <v>2724</v>
      </c>
      <c r="CF21" s="186" t="s">
        <v>2724</v>
      </c>
      <c r="CG21" s="186" t="s">
        <v>2831</v>
      </c>
      <c r="CH21" s="186" t="s">
        <v>2724</v>
      </c>
      <c r="CI21" s="186" t="s">
        <v>2724</v>
      </c>
      <c r="CJ21" s="186" t="s">
        <v>2831</v>
      </c>
      <c r="CK21" s="186" t="s">
        <v>2724</v>
      </c>
      <c r="CL21" s="186" t="s">
        <v>2724</v>
      </c>
      <c r="CM21" s="186" t="s">
        <v>2831</v>
      </c>
      <c r="CN21" s="186" t="s">
        <v>2724</v>
      </c>
      <c r="CO21" s="186" t="s">
        <v>2724</v>
      </c>
      <c r="CP21" s="186" t="s">
        <v>2831</v>
      </c>
      <c r="CQ21" s="186" t="s">
        <v>2724</v>
      </c>
      <c r="CR21" s="186" t="s">
        <v>2724</v>
      </c>
      <c r="CS21" s="186" t="s">
        <v>2831</v>
      </c>
      <c r="CT21" s="186" t="s">
        <v>2724</v>
      </c>
      <c r="CU21" s="186" t="s">
        <v>2724</v>
      </c>
      <c r="CV21" s="186" t="s">
        <v>2831</v>
      </c>
      <c r="CW21" s="186" t="s">
        <v>2724</v>
      </c>
      <c r="CX21" s="186" t="s">
        <v>2724</v>
      </c>
      <c r="CY21" s="186" t="s">
        <v>2831</v>
      </c>
      <c r="CZ21" s="186" t="s">
        <v>2724</v>
      </c>
      <c r="DA21" s="186" t="s">
        <v>2724</v>
      </c>
      <c r="DB21" s="186" t="s">
        <v>2831</v>
      </c>
      <c r="DC21" s="186" t="s">
        <v>2724</v>
      </c>
      <c r="DD21" s="186" t="s">
        <v>2724</v>
      </c>
      <c r="DE21" s="186" t="s">
        <v>2831</v>
      </c>
      <c r="DF21" s="186" t="s">
        <v>2724</v>
      </c>
      <c r="DG21" s="186" t="s">
        <v>2724</v>
      </c>
      <c r="DH21" s="186" t="s">
        <v>2831</v>
      </c>
      <c r="DI21" s="186" t="s">
        <v>2724</v>
      </c>
      <c r="DJ21" s="186" t="s">
        <v>2724</v>
      </c>
      <c r="DK21" s="186" t="s">
        <v>2831</v>
      </c>
      <c r="DL21" s="186" t="s">
        <v>2724</v>
      </c>
      <c r="DM21" s="186" t="s">
        <v>2724</v>
      </c>
      <c r="DN21" s="186" t="s">
        <v>2831</v>
      </c>
      <c r="DO21" s="186" t="s">
        <v>2724</v>
      </c>
      <c r="DP21" s="186" t="s">
        <v>2724</v>
      </c>
      <c r="DQ21" s="186" t="s">
        <v>2831</v>
      </c>
      <c r="DR21" s="186" t="s">
        <v>2724</v>
      </c>
      <c r="DS21" s="186" t="s">
        <v>2724</v>
      </c>
      <c r="DT21" s="186" t="s">
        <v>2831</v>
      </c>
      <c r="DU21" s="186" t="s">
        <v>2724</v>
      </c>
      <c r="DV21" s="186" t="s">
        <v>2724</v>
      </c>
      <c r="DW21" s="186" t="s">
        <v>2831</v>
      </c>
      <c r="DX21" s="186" t="s">
        <v>2724</v>
      </c>
      <c r="DY21" s="186" t="s">
        <v>2724</v>
      </c>
      <c r="DZ21" s="186" t="s">
        <v>2831</v>
      </c>
      <c r="EA21" s="186" t="s">
        <v>2724</v>
      </c>
      <c r="EB21" s="186" t="s">
        <v>2724</v>
      </c>
      <c r="EC21" s="186" t="s">
        <v>2831</v>
      </c>
      <c r="ED21" s="186" t="s">
        <v>2724</v>
      </c>
      <c r="EE21" s="186" t="s">
        <v>2724</v>
      </c>
      <c r="EF21" s="186" t="s">
        <v>2831</v>
      </c>
      <c r="EG21" s="186" t="s">
        <v>2724</v>
      </c>
      <c r="EH21" s="186" t="s">
        <v>2724</v>
      </c>
      <c r="EI21" s="186" t="s">
        <v>2831</v>
      </c>
      <c r="EJ21" s="186" t="s">
        <v>2724</v>
      </c>
      <c r="EK21" s="186" t="s">
        <v>2724</v>
      </c>
      <c r="EL21" s="186" t="s">
        <v>2831</v>
      </c>
      <c r="EM21" s="186" t="s">
        <v>2724</v>
      </c>
      <c r="EN21" s="186" t="s">
        <v>2724</v>
      </c>
      <c r="EO21" s="186" t="s">
        <v>2831</v>
      </c>
      <c r="EP21" s="186" t="s">
        <v>2724</v>
      </c>
      <c r="EQ21" s="186" t="s">
        <v>2724</v>
      </c>
      <c r="ER21" s="186" t="s">
        <v>2831</v>
      </c>
      <c r="ES21" s="186" t="s">
        <v>2724</v>
      </c>
      <c r="ET21" s="186" t="s">
        <v>2724</v>
      </c>
    </row>
    <row r="22" spans="1:150" x14ac:dyDescent="0.35">
      <c r="A22" s="1"/>
      <c r="B22" s="185" t="s">
        <v>2902</v>
      </c>
      <c r="C22" s="185" t="s">
        <v>65</v>
      </c>
      <c r="D22" s="185" t="s">
        <v>961</v>
      </c>
      <c r="E22" s="185" t="s">
        <v>2903</v>
      </c>
      <c r="F22" s="185" t="s">
        <v>2904</v>
      </c>
      <c r="G22" s="186" t="s">
        <v>2831</v>
      </c>
      <c r="H22" s="186" t="s">
        <v>2724</v>
      </c>
      <c r="I22" s="186" t="s">
        <v>2724</v>
      </c>
      <c r="J22" s="186" t="s">
        <v>2831</v>
      </c>
      <c r="K22" s="186" t="s">
        <v>2724</v>
      </c>
      <c r="L22" s="186" t="s">
        <v>2724</v>
      </c>
      <c r="M22" s="186" t="s">
        <v>2831</v>
      </c>
      <c r="N22" s="186" t="s">
        <v>2724</v>
      </c>
      <c r="O22" s="186" t="s">
        <v>2724</v>
      </c>
      <c r="P22" s="186" t="s">
        <v>2831</v>
      </c>
      <c r="Q22" s="186" t="s">
        <v>2724</v>
      </c>
      <c r="R22" s="186" t="s">
        <v>2724</v>
      </c>
      <c r="S22" s="186" t="s">
        <v>2831</v>
      </c>
      <c r="T22" s="186" t="s">
        <v>2724</v>
      </c>
      <c r="U22" s="186" t="s">
        <v>2724</v>
      </c>
      <c r="V22" s="186" t="s">
        <v>2831</v>
      </c>
      <c r="W22" s="186" t="s">
        <v>2724</v>
      </c>
      <c r="X22" s="186" t="s">
        <v>2724</v>
      </c>
      <c r="Y22" s="186" t="s">
        <v>2831</v>
      </c>
      <c r="Z22" s="186" t="s">
        <v>2724</v>
      </c>
      <c r="AA22" s="186" t="s">
        <v>2724</v>
      </c>
      <c r="AB22" s="186" t="s">
        <v>2831</v>
      </c>
      <c r="AC22" s="186" t="s">
        <v>2724</v>
      </c>
      <c r="AD22" s="186" t="s">
        <v>2724</v>
      </c>
      <c r="AE22" s="186" t="s">
        <v>2831</v>
      </c>
      <c r="AF22" s="186" t="s">
        <v>2724</v>
      </c>
      <c r="AG22" s="186" t="s">
        <v>2724</v>
      </c>
      <c r="AH22" s="186" t="s">
        <v>2831</v>
      </c>
      <c r="AI22" s="186" t="s">
        <v>2724</v>
      </c>
      <c r="AJ22" s="186" t="s">
        <v>2724</v>
      </c>
      <c r="AK22" s="186" t="s">
        <v>2831</v>
      </c>
      <c r="AL22" s="186" t="s">
        <v>2724</v>
      </c>
      <c r="AM22" s="186" t="s">
        <v>2724</v>
      </c>
      <c r="AN22" s="186" t="s">
        <v>2831</v>
      </c>
      <c r="AO22" s="186" t="s">
        <v>2724</v>
      </c>
      <c r="AP22" s="186" t="s">
        <v>2724</v>
      </c>
      <c r="AQ22" s="186" t="s">
        <v>2831</v>
      </c>
      <c r="AR22" s="186" t="s">
        <v>2724</v>
      </c>
      <c r="AS22" s="186" t="s">
        <v>2724</v>
      </c>
      <c r="AT22" s="186" t="s">
        <v>2831</v>
      </c>
      <c r="AU22" s="186" t="s">
        <v>2724</v>
      </c>
      <c r="AV22" s="186" t="s">
        <v>2724</v>
      </c>
      <c r="AW22" s="186" t="s">
        <v>2831</v>
      </c>
      <c r="AX22" s="186" t="s">
        <v>2724</v>
      </c>
      <c r="AY22" s="186" t="s">
        <v>2724</v>
      </c>
      <c r="AZ22" s="186" t="s">
        <v>2831</v>
      </c>
      <c r="BA22" s="186" t="s">
        <v>2724</v>
      </c>
      <c r="BB22" s="186" t="s">
        <v>2724</v>
      </c>
      <c r="BC22" s="186" t="s">
        <v>2831</v>
      </c>
      <c r="BD22" s="186" t="s">
        <v>2724</v>
      </c>
      <c r="BE22" s="186" t="s">
        <v>2724</v>
      </c>
      <c r="BF22" s="186" t="s">
        <v>2831</v>
      </c>
      <c r="BG22" s="186" t="s">
        <v>2724</v>
      </c>
      <c r="BH22" s="186" t="s">
        <v>2724</v>
      </c>
      <c r="BI22" s="186" t="s">
        <v>2831</v>
      </c>
      <c r="BJ22" s="186" t="s">
        <v>2724</v>
      </c>
      <c r="BK22" s="186" t="s">
        <v>2724</v>
      </c>
      <c r="BL22" s="186" t="s">
        <v>2831</v>
      </c>
      <c r="BM22" s="186" t="s">
        <v>2724</v>
      </c>
      <c r="BN22" s="186" t="s">
        <v>2724</v>
      </c>
      <c r="BO22" s="186" t="s">
        <v>2831</v>
      </c>
      <c r="BP22" s="186" t="s">
        <v>2724</v>
      </c>
      <c r="BQ22" s="186" t="s">
        <v>2724</v>
      </c>
      <c r="BR22" s="186" t="s">
        <v>2831</v>
      </c>
      <c r="BS22" s="186" t="s">
        <v>2724</v>
      </c>
      <c r="BT22" s="186" t="s">
        <v>2724</v>
      </c>
      <c r="BU22" s="186" t="s">
        <v>2831</v>
      </c>
      <c r="BV22" s="186" t="s">
        <v>2724</v>
      </c>
      <c r="BW22" s="186" t="s">
        <v>2724</v>
      </c>
      <c r="BX22" s="186" t="s">
        <v>2831</v>
      </c>
      <c r="BY22" s="186" t="s">
        <v>2724</v>
      </c>
      <c r="BZ22" s="186" t="s">
        <v>2724</v>
      </c>
      <c r="CA22" s="186" t="s">
        <v>2831</v>
      </c>
      <c r="CB22" s="186" t="s">
        <v>2724</v>
      </c>
      <c r="CC22" s="186" t="s">
        <v>2724</v>
      </c>
      <c r="CD22" s="186" t="s">
        <v>2831</v>
      </c>
      <c r="CE22" s="186" t="s">
        <v>2724</v>
      </c>
      <c r="CF22" s="186" t="s">
        <v>2724</v>
      </c>
      <c r="CG22" s="186" t="s">
        <v>2831</v>
      </c>
      <c r="CH22" s="186" t="s">
        <v>2724</v>
      </c>
      <c r="CI22" s="186" t="s">
        <v>2724</v>
      </c>
      <c r="CJ22" s="186" t="s">
        <v>2831</v>
      </c>
      <c r="CK22" s="186" t="s">
        <v>2724</v>
      </c>
      <c r="CL22" s="186" t="s">
        <v>2724</v>
      </c>
      <c r="CM22" s="186" t="s">
        <v>2831</v>
      </c>
      <c r="CN22" s="186" t="s">
        <v>2724</v>
      </c>
      <c r="CO22" s="186" t="s">
        <v>2724</v>
      </c>
      <c r="CP22" s="186" t="s">
        <v>2831</v>
      </c>
      <c r="CQ22" s="186" t="s">
        <v>2724</v>
      </c>
      <c r="CR22" s="186" t="s">
        <v>2724</v>
      </c>
      <c r="CS22" s="186" t="s">
        <v>2831</v>
      </c>
      <c r="CT22" s="186" t="s">
        <v>2724</v>
      </c>
      <c r="CU22" s="186" t="s">
        <v>2724</v>
      </c>
      <c r="CV22" s="186" t="s">
        <v>2831</v>
      </c>
      <c r="CW22" s="186" t="s">
        <v>2724</v>
      </c>
      <c r="CX22" s="186" t="s">
        <v>2724</v>
      </c>
      <c r="CY22" s="186" t="s">
        <v>2831</v>
      </c>
      <c r="CZ22" s="186" t="s">
        <v>2724</v>
      </c>
      <c r="DA22" s="186" t="s">
        <v>2724</v>
      </c>
      <c r="DB22" s="186" t="s">
        <v>2831</v>
      </c>
      <c r="DC22" s="186" t="s">
        <v>2724</v>
      </c>
      <c r="DD22" s="186" t="s">
        <v>2724</v>
      </c>
      <c r="DE22" s="186" t="s">
        <v>2831</v>
      </c>
      <c r="DF22" s="186" t="s">
        <v>2724</v>
      </c>
      <c r="DG22" s="186" t="s">
        <v>2724</v>
      </c>
      <c r="DH22" s="186" t="s">
        <v>2831</v>
      </c>
      <c r="DI22" s="186" t="s">
        <v>2724</v>
      </c>
      <c r="DJ22" s="186" t="s">
        <v>2724</v>
      </c>
      <c r="DK22" s="186" t="s">
        <v>2831</v>
      </c>
      <c r="DL22" s="186" t="s">
        <v>2724</v>
      </c>
      <c r="DM22" s="186" t="s">
        <v>2724</v>
      </c>
      <c r="DN22" s="186" t="s">
        <v>2831</v>
      </c>
      <c r="DO22" s="186" t="s">
        <v>2724</v>
      </c>
      <c r="DP22" s="186" t="s">
        <v>2724</v>
      </c>
      <c r="DQ22" s="186" t="s">
        <v>2831</v>
      </c>
      <c r="DR22" s="186" t="s">
        <v>2724</v>
      </c>
      <c r="DS22" s="186" t="s">
        <v>2724</v>
      </c>
      <c r="DT22" s="186" t="s">
        <v>2831</v>
      </c>
      <c r="DU22" s="186" t="s">
        <v>2724</v>
      </c>
      <c r="DV22" s="186" t="s">
        <v>2724</v>
      </c>
      <c r="DW22" s="186" t="s">
        <v>2831</v>
      </c>
      <c r="DX22" s="186" t="s">
        <v>2724</v>
      </c>
      <c r="DY22" s="186" t="s">
        <v>2724</v>
      </c>
      <c r="DZ22" s="186" t="s">
        <v>2831</v>
      </c>
      <c r="EA22" s="186" t="s">
        <v>2724</v>
      </c>
      <c r="EB22" s="186" t="s">
        <v>2724</v>
      </c>
      <c r="EC22" s="186" t="s">
        <v>2831</v>
      </c>
      <c r="ED22" s="186" t="s">
        <v>2724</v>
      </c>
      <c r="EE22" s="186" t="s">
        <v>2724</v>
      </c>
      <c r="EF22" s="186" t="s">
        <v>2831</v>
      </c>
      <c r="EG22" s="186" t="s">
        <v>2724</v>
      </c>
      <c r="EH22" s="186" t="s">
        <v>2724</v>
      </c>
      <c r="EI22" s="186" t="s">
        <v>2831</v>
      </c>
      <c r="EJ22" s="186" t="s">
        <v>2724</v>
      </c>
      <c r="EK22" s="186" t="s">
        <v>2724</v>
      </c>
      <c r="EL22" s="186" t="s">
        <v>2831</v>
      </c>
      <c r="EM22" s="186" t="s">
        <v>2724</v>
      </c>
      <c r="EN22" s="186" t="s">
        <v>2724</v>
      </c>
      <c r="EO22" s="186" t="s">
        <v>2831</v>
      </c>
      <c r="EP22" s="186" t="s">
        <v>2724</v>
      </c>
      <c r="EQ22" s="186" t="s">
        <v>2724</v>
      </c>
      <c r="ER22" s="186" t="s">
        <v>2831</v>
      </c>
      <c r="ES22" s="186" t="s">
        <v>2724</v>
      </c>
      <c r="ET22" s="186" t="s">
        <v>2724</v>
      </c>
    </row>
    <row r="23" spans="1:150" x14ac:dyDescent="0.35">
      <c r="A23" s="1"/>
      <c r="B23" s="185" t="s">
        <v>2905</v>
      </c>
      <c r="C23" s="185" t="s">
        <v>65</v>
      </c>
      <c r="D23" s="185" t="s">
        <v>961</v>
      </c>
      <c r="E23" s="185" t="s">
        <v>2906</v>
      </c>
      <c r="F23" s="185" t="s">
        <v>2907</v>
      </c>
      <c r="G23" s="186" t="s">
        <v>2831</v>
      </c>
      <c r="H23" s="186" t="s">
        <v>2724</v>
      </c>
      <c r="I23" s="186" t="s">
        <v>2724</v>
      </c>
      <c r="J23" s="186" t="s">
        <v>2831</v>
      </c>
      <c r="K23" s="186" t="s">
        <v>2724</v>
      </c>
      <c r="L23" s="186" t="s">
        <v>2724</v>
      </c>
      <c r="M23" s="186" t="s">
        <v>2831</v>
      </c>
      <c r="N23" s="186" t="s">
        <v>2724</v>
      </c>
      <c r="O23" s="186" t="s">
        <v>2724</v>
      </c>
      <c r="P23" s="186" t="s">
        <v>2831</v>
      </c>
      <c r="Q23" s="186" t="s">
        <v>2724</v>
      </c>
      <c r="R23" s="186" t="s">
        <v>2724</v>
      </c>
      <c r="S23" s="186" t="s">
        <v>2831</v>
      </c>
      <c r="T23" s="186" t="s">
        <v>2724</v>
      </c>
      <c r="U23" s="186" t="s">
        <v>2724</v>
      </c>
      <c r="V23" s="186" t="s">
        <v>2831</v>
      </c>
      <c r="W23" s="186" t="s">
        <v>2724</v>
      </c>
      <c r="X23" s="186" t="s">
        <v>2724</v>
      </c>
      <c r="Y23" s="186" t="s">
        <v>2831</v>
      </c>
      <c r="Z23" s="186" t="s">
        <v>2724</v>
      </c>
      <c r="AA23" s="186" t="s">
        <v>2724</v>
      </c>
      <c r="AB23" s="186" t="s">
        <v>2831</v>
      </c>
      <c r="AC23" s="186" t="s">
        <v>2724</v>
      </c>
      <c r="AD23" s="186" t="s">
        <v>2724</v>
      </c>
      <c r="AE23" s="186" t="s">
        <v>2831</v>
      </c>
      <c r="AF23" s="186" t="s">
        <v>2724</v>
      </c>
      <c r="AG23" s="186" t="s">
        <v>2724</v>
      </c>
      <c r="AH23" s="186" t="s">
        <v>2831</v>
      </c>
      <c r="AI23" s="186" t="s">
        <v>2724</v>
      </c>
      <c r="AJ23" s="186" t="s">
        <v>2724</v>
      </c>
      <c r="AK23" s="186" t="s">
        <v>2831</v>
      </c>
      <c r="AL23" s="186" t="s">
        <v>2724</v>
      </c>
      <c r="AM23" s="186" t="s">
        <v>2724</v>
      </c>
      <c r="AN23" s="186" t="s">
        <v>2831</v>
      </c>
      <c r="AO23" s="186" t="s">
        <v>2724</v>
      </c>
      <c r="AP23" s="186" t="s">
        <v>2724</v>
      </c>
      <c r="AQ23" s="186" t="s">
        <v>2831</v>
      </c>
      <c r="AR23" s="186" t="s">
        <v>2724</v>
      </c>
      <c r="AS23" s="186" t="s">
        <v>2724</v>
      </c>
      <c r="AT23" s="186" t="s">
        <v>2831</v>
      </c>
      <c r="AU23" s="186" t="s">
        <v>2724</v>
      </c>
      <c r="AV23" s="186" t="s">
        <v>2724</v>
      </c>
      <c r="AW23" s="186" t="s">
        <v>2831</v>
      </c>
      <c r="AX23" s="186" t="s">
        <v>2724</v>
      </c>
      <c r="AY23" s="186" t="s">
        <v>2724</v>
      </c>
      <c r="AZ23" s="186" t="s">
        <v>2831</v>
      </c>
      <c r="BA23" s="186" t="s">
        <v>2724</v>
      </c>
      <c r="BB23" s="186" t="s">
        <v>2724</v>
      </c>
      <c r="BC23" s="186" t="s">
        <v>2831</v>
      </c>
      <c r="BD23" s="186" t="s">
        <v>2724</v>
      </c>
      <c r="BE23" s="186" t="s">
        <v>2724</v>
      </c>
      <c r="BF23" s="186" t="s">
        <v>2831</v>
      </c>
      <c r="BG23" s="186" t="s">
        <v>2724</v>
      </c>
      <c r="BH23" s="186" t="s">
        <v>2724</v>
      </c>
      <c r="BI23" s="186" t="s">
        <v>2831</v>
      </c>
      <c r="BJ23" s="186" t="s">
        <v>2724</v>
      </c>
      <c r="BK23" s="186" t="s">
        <v>2724</v>
      </c>
      <c r="BL23" s="186" t="s">
        <v>2831</v>
      </c>
      <c r="BM23" s="186" t="s">
        <v>2724</v>
      </c>
      <c r="BN23" s="186" t="s">
        <v>2724</v>
      </c>
      <c r="BO23" s="186" t="s">
        <v>2831</v>
      </c>
      <c r="BP23" s="186" t="s">
        <v>2724</v>
      </c>
      <c r="BQ23" s="186" t="s">
        <v>2724</v>
      </c>
      <c r="BR23" s="186" t="s">
        <v>2831</v>
      </c>
      <c r="BS23" s="186" t="s">
        <v>2724</v>
      </c>
      <c r="BT23" s="186" t="s">
        <v>2724</v>
      </c>
      <c r="BU23" s="186" t="s">
        <v>2831</v>
      </c>
      <c r="BV23" s="186" t="s">
        <v>2724</v>
      </c>
      <c r="BW23" s="186" t="s">
        <v>2724</v>
      </c>
      <c r="BX23" s="186" t="s">
        <v>2831</v>
      </c>
      <c r="BY23" s="186" t="s">
        <v>2724</v>
      </c>
      <c r="BZ23" s="186" t="s">
        <v>2724</v>
      </c>
      <c r="CA23" s="186" t="s">
        <v>2831</v>
      </c>
      <c r="CB23" s="186" t="s">
        <v>2724</v>
      </c>
      <c r="CC23" s="186" t="s">
        <v>2724</v>
      </c>
      <c r="CD23" s="186" t="s">
        <v>2831</v>
      </c>
      <c r="CE23" s="186" t="s">
        <v>2724</v>
      </c>
      <c r="CF23" s="186" t="s">
        <v>2724</v>
      </c>
      <c r="CG23" s="186" t="s">
        <v>2831</v>
      </c>
      <c r="CH23" s="186" t="s">
        <v>2724</v>
      </c>
      <c r="CI23" s="186" t="s">
        <v>2724</v>
      </c>
      <c r="CJ23" s="186" t="s">
        <v>2831</v>
      </c>
      <c r="CK23" s="186" t="s">
        <v>2724</v>
      </c>
      <c r="CL23" s="186" t="s">
        <v>2724</v>
      </c>
      <c r="CM23" s="186" t="s">
        <v>2831</v>
      </c>
      <c r="CN23" s="186" t="s">
        <v>2724</v>
      </c>
      <c r="CO23" s="186" t="s">
        <v>2724</v>
      </c>
      <c r="CP23" s="186" t="s">
        <v>2831</v>
      </c>
      <c r="CQ23" s="186" t="s">
        <v>2724</v>
      </c>
      <c r="CR23" s="186" t="s">
        <v>2724</v>
      </c>
      <c r="CS23" s="186" t="s">
        <v>2831</v>
      </c>
      <c r="CT23" s="186" t="s">
        <v>2724</v>
      </c>
      <c r="CU23" s="186" t="s">
        <v>2724</v>
      </c>
      <c r="CV23" s="186" t="s">
        <v>2831</v>
      </c>
      <c r="CW23" s="186" t="s">
        <v>2724</v>
      </c>
      <c r="CX23" s="186" t="s">
        <v>2724</v>
      </c>
      <c r="CY23" s="186" t="s">
        <v>2831</v>
      </c>
      <c r="CZ23" s="186" t="s">
        <v>2724</v>
      </c>
      <c r="DA23" s="186" t="s">
        <v>2724</v>
      </c>
      <c r="DB23" s="186" t="s">
        <v>2831</v>
      </c>
      <c r="DC23" s="186" t="s">
        <v>2724</v>
      </c>
      <c r="DD23" s="186" t="s">
        <v>2724</v>
      </c>
      <c r="DE23" s="186" t="s">
        <v>2831</v>
      </c>
      <c r="DF23" s="186" t="s">
        <v>2724</v>
      </c>
      <c r="DG23" s="186" t="s">
        <v>2724</v>
      </c>
      <c r="DH23" s="186" t="s">
        <v>2831</v>
      </c>
      <c r="DI23" s="186" t="s">
        <v>2724</v>
      </c>
      <c r="DJ23" s="186" t="s">
        <v>2724</v>
      </c>
      <c r="DK23" s="186" t="s">
        <v>2831</v>
      </c>
      <c r="DL23" s="186" t="s">
        <v>2724</v>
      </c>
      <c r="DM23" s="186" t="s">
        <v>2724</v>
      </c>
      <c r="DN23" s="186" t="s">
        <v>2831</v>
      </c>
      <c r="DO23" s="186" t="s">
        <v>2724</v>
      </c>
      <c r="DP23" s="186" t="s">
        <v>2724</v>
      </c>
      <c r="DQ23" s="186" t="s">
        <v>2831</v>
      </c>
      <c r="DR23" s="186" t="s">
        <v>2724</v>
      </c>
      <c r="DS23" s="186" t="s">
        <v>2724</v>
      </c>
      <c r="DT23" s="186" t="s">
        <v>2831</v>
      </c>
      <c r="DU23" s="186" t="s">
        <v>2724</v>
      </c>
      <c r="DV23" s="186" t="s">
        <v>2724</v>
      </c>
      <c r="DW23" s="186" t="s">
        <v>2831</v>
      </c>
      <c r="DX23" s="186" t="s">
        <v>2724</v>
      </c>
      <c r="DY23" s="186" t="s">
        <v>2724</v>
      </c>
      <c r="DZ23" s="186" t="s">
        <v>2831</v>
      </c>
      <c r="EA23" s="186" t="s">
        <v>2724</v>
      </c>
      <c r="EB23" s="186" t="s">
        <v>2724</v>
      </c>
      <c r="EC23" s="186" t="s">
        <v>2831</v>
      </c>
      <c r="ED23" s="186" t="s">
        <v>2724</v>
      </c>
      <c r="EE23" s="186" t="s">
        <v>2724</v>
      </c>
      <c r="EF23" s="186" t="s">
        <v>2831</v>
      </c>
      <c r="EG23" s="186" t="s">
        <v>2724</v>
      </c>
      <c r="EH23" s="186" t="s">
        <v>2724</v>
      </c>
      <c r="EI23" s="186" t="s">
        <v>2831</v>
      </c>
      <c r="EJ23" s="186" t="s">
        <v>2724</v>
      </c>
      <c r="EK23" s="186" t="s">
        <v>2724</v>
      </c>
      <c r="EL23" s="186" t="s">
        <v>2831</v>
      </c>
      <c r="EM23" s="186" t="s">
        <v>2724</v>
      </c>
      <c r="EN23" s="186" t="s">
        <v>2724</v>
      </c>
      <c r="EO23" s="186" t="s">
        <v>2831</v>
      </c>
      <c r="EP23" s="186" t="s">
        <v>2724</v>
      </c>
      <c r="EQ23" s="186" t="s">
        <v>2724</v>
      </c>
      <c r="ER23" s="186" t="s">
        <v>2831</v>
      </c>
      <c r="ES23" s="186" t="s">
        <v>2724</v>
      </c>
      <c r="ET23" s="186" t="s">
        <v>2724</v>
      </c>
    </row>
    <row r="24" spans="1:150" x14ac:dyDescent="0.35">
      <c r="A24" s="1"/>
      <c r="B24" s="184" t="s">
        <v>2908</v>
      </c>
      <c r="C24" s="184" t="s">
        <v>65</v>
      </c>
      <c r="D24" s="184" t="s">
        <v>958</v>
      </c>
      <c r="E24" s="184" t="s">
        <v>2909</v>
      </c>
      <c r="F24" s="184" t="s">
        <v>2910</v>
      </c>
      <c r="G24" s="184" t="s">
        <v>2831</v>
      </c>
      <c r="H24" s="184" t="s">
        <v>2724</v>
      </c>
      <c r="I24" s="184" t="s">
        <v>2724</v>
      </c>
      <c r="J24" s="184" t="s">
        <v>2831</v>
      </c>
      <c r="K24" s="184" t="s">
        <v>2724</v>
      </c>
      <c r="L24" s="184" t="s">
        <v>2724</v>
      </c>
      <c r="M24" s="184" t="s">
        <v>2831</v>
      </c>
      <c r="N24" s="184" t="s">
        <v>2724</v>
      </c>
      <c r="O24" s="184" t="s">
        <v>2724</v>
      </c>
      <c r="P24" s="184" t="s">
        <v>2831</v>
      </c>
      <c r="Q24" s="184" t="s">
        <v>2724</v>
      </c>
      <c r="R24" s="184" t="s">
        <v>2724</v>
      </c>
      <c r="S24" s="184" t="s">
        <v>2831</v>
      </c>
      <c r="T24" s="184" t="s">
        <v>2724</v>
      </c>
      <c r="U24" s="184" t="s">
        <v>2724</v>
      </c>
      <c r="V24" s="184" t="s">
        <v>2831</v>
      </c>
      <c r="W24" s="184" t="s">
        <v>2724</v>
      </c>
      <c r="X24" s="184" t="s">
        <v>2724</v>
      </c>
      <c r="Y24" s="184" t="s">
        <v>2831</v>
      </c>
      <c r="Z24" s="184" t="s">
        <v>2724</v>
      </c>
      <c r="AA24" s="184" t="s">
        <v>2724</v>
      </c>
      <c r="AB24" s="184" t="s">
        <v>2831</v>
      </c>
      <c r="AC24" s="184" t="s">
        <v>2724</v>
      </c>
      <c r="AD24" s="184" t="s">
        <v>2724</v>
      </c>
      <c r="AE24" s="184" t="s">
        <v>2831</v>
      </c>
      <c r="AF24" s="184" t="s">
        <v>2724</v>
      </c>
      <c r="AG24" s="184" t="s">
        <v>2724</v>
      </c>
      <c r="AH24" s="184" t="s">
        <v>2831</v>
      </c>
      <c r="AI24" s="184" t="s">
        <v>2724</v>
      </c>
      <c r="AJ24" s="184" t="s">
        <v>2724</v>
      </c>
      <c r="AK24" s="184" t="s">
        <v>2831</v>
      </c>
      <c r="AL24" s="184" t="s">
        <v>2724</v>
      </c>
      <c r="AM24" s="184" t="s">
        <v>2724</v>
      </c>
      <c r="AN24" s="184" t="s">
        <v>2831</v>
      </c>
      <c r="AO24" s="184" t="s">
        <v>2724</v>
      </c>
      <c r="AP24" s="184" t="s">
        <v>2724</v>
      </c>
      <c r="AQ24" s="184" t="s">
        <v>2831</v>
      </c>
      <c r="AR24" s="184" t="s">
        <v>2724</v>
      </c>
      <c r="AS24" s="184" t="s">
        <v>2724</v>
      </c>
      <c r="AT24" s="184" t="s">
        <v>2831</v>
      </c>
      <c r="AU24" s="184" t="s">
        <v>2724</v>
      </c>
      <c r="AV24" s="184" t="s">
        <v>2724</v>
      </c>
      <c r="AW24" s="184" t="s">
        <v>2831</v>
      </c>
      <c r="AX24" s="184" t="s">
        <v>2724</v>
      </c>
      <c r="AY24" s="184" t="s">
        <v>2724</v>
      </c>
      <c r="AZ24" s="184" t="s">
        <v>2831</v>
      </c>
      <c r="BA24" s="184" t="s">
        <v>2724</v>
      </c>
      <c r="BB24" s="184" t="s">
        <v>2724</v>
      </c>
      <c r="BC24" s="184" t="s">
        <v>2831</v>
      </c>
      <c r="BD24" s="184" t="s">
        <v>2724</v>
      </c>
      <c r="BE24" s="184" t="s">
        <v>2724</v>
      </c>
      <c r="BF24" s="184" t="s">
        <v>2831</v>
      </c>
      <c r="BG24" s="184" t="s">
        <v>2724</v>
      </c>
      <c r="BH24" s="184" t="s">
        <v>2724</v>
      </c>
      <c r="BI24" s="184" t="s">
        <v>2831</v>
      </c>
      <c r="BJ24" s="184" t="s">
        <v>2724</v>
      </c>
      <c r="BK24" s="184" t="s">
        <v>2724</v>
      </c>
      <c r="BL24" s="184" t="s">
        <v>2831</v>
      </c>
      <c r="BM24" s="184" t="s">
        <v>2724</v>
      </c>
      <c r="BN24" s="184" t="s">
        <v>2724</v>
      </c>
      <c r="BO24" s="184" t="s">
        <v>2831</v>
      </c>
      <c r="BP24" s="184" t="s">
        <v>2724</v>
      </c>
      <c r="BQ24" s="184" t="s">
        <v>2724</v>
      </c>
      <c r="BR24" s="184" t="s">
        <v>2831</v>
      </c>
      <c r="BS24" s="184" t="s">
        <v>2724</v>
      </c>
      <c r="BT24" s="184" t="s">
        <v>2724</v>
      </c>
      <c r="BU24" s="184" t="s">
        <v>2831</v>
      </c>
      <c r="BV24" s="184" t="s">
        <v>2724</v>
      </c>
      <c r="BW24" s="184" t="s">
        <v>2724</v>
      </c>
      <c r="BX24" s="184" t="s">
        <v>2831</v>
      </c>
      <c r="BY24" s="184" t="s">
        <v>2724</v>
      </c>
      <c r="BZ24" s="184" t="s">
        <v>2724</v>
      </c>
      <c r="CA24" s="184" t="s">
        <v>2831</v>
      </c>
      <c r="CB24" s="184" t="s">
        <v>2724</v>
      </c>
      <c r="CC24" s="184" t="s">
        <v>2724</v>
      </c>
      <c r="CD24" s="184" t="s">
        <v>2831</v>
      </c>
      <c r="CE24" s="184" t="s">
        <v>2724</v>
      </c>
      <c r="CF24" s="184" t="s">
        <v>2724</v>
      </c>
      <c r="CG24" s="184" t="s">
        <v>2831</v>
      </c>
      <c r="CH24" s="184" t="s">
        <v>2724</v>
      </c>
      <c r="CI24" s="184" t="s">
        <v>2724</v>
      </c>
      <c r="CJ24" s="184" t="s">
        <v>2831</v>
      </c>
      <c r="CK24" s="184" t="s">
        <v>2724</v>
      </c>
      <c r="CL24" s="184" t="s">
        <v>2724</v>
      </c>
      <c r="CM24" s="184" t="s">
        <v>2831</v>
      </c>
      <c r="CN24" s="184" t="s">
        <v>2724</v>
      </c>
      <c r="CO24" s="184" t="s">
        <v>2724</v>
      </c>
      <c r="CP24" s="184" t="s">
        <v>2831</v>
      </c>
      <c r="CQ24" s="184" t="s">
        <v>2724</v>
      </c>
      <c r="CR24" s="184" t="s">
        <v>2724</v>
      </c>
      <c r="CS24" s="184" t="s">
        <v>2831</v>
      </c>
      <c r="CT24" s="184" t="s">
        <v>2724</v>
      </c>
      <c r="CU24" s="184" t="s">
        <v>2724</v>
      </c>
      <c r="CV24" s="184" t="s">
        <v>2831</v>
      </c>
      <c r="CW24" s="184" t="s">
        <v>2724</v>
      </c>
      <c r="CX24" s="184" t="s">
        <v>2724</v>
      </c>
      <c r="CY24" s="184" t="s">
        <v>2831</v>
      </c>
      <c r="CZ24" s="184" t="s">
        <v>2724</v>
      </c>
      <c r="DA24" s="184" t="s">
        <v>2724</v>
      </c>
      <c r="DB24" s="184" t="s">
        <v>2831</v>
      </c>
      <c r="DC24" s="184" t="s">
        <v>2724</v>
      </c>
      <c r="DD24" s="184" t="s">
        <v>2724</v>
      </c>
      <c r="DE24" s="184" t="s">
        <v>2831</v>
      </c>
      <c r="DF24" s="184" t="s">
        <v>2724</v>
      </c>
      <c r="DG24" s="184" t="s">
        <v>2724</v>
      </c>
      <c r="DH24" s="184" t="s">
        <v>2831</v>
      </c>
      <c r="DI24" s="184" t="s">
        <v>2724</v>
      </c>
      <c r="DJ24" s="184" t="s">
        <v>2724</v>
      </c>
      <c r="DK24" s="184" t="s">
        <v>2831</v>
      </c>
      <c r="DL24" s="184" t="s">
        <v>2724</v>
      </c>
      <c r="DM24" s="184" t="s">
        <v>2724</v>
      </c>
      <c r="DN24" s="184" t="s">
        <v>2831</v>
      </c>
      <c r="DO24" s="184" t="s">
        <v>2724</v>
      </c>
      <c r="DP24" s="184" t="s">
        <v>2724</v>
      </c>
      <c r="DQ24" s="184" t="s">
        <v>2831</v>
      </c>
      <c r="DR24" s="184" t="s">
        <v>2724</v>
      </c>
      <c r="DS24" s="184" t="s">
        <v>2724</v>
      </c>
      <c r="DT24" s="184" t="s">
        <v>2831</v>
      </c>
      <c r="DU24" s="184" t="s">
        <v>2724</v>
      </c>
      <c r="DV24" s="184" t="s">
        <v>2724</v>
      </c>
      <c r="DW24" s="184" t="s">
        <v>2831</v>
      </c>
      <c r="DX24" s="184" t="s">
        <v>2724</v>
      </c>
      <c r="DY24" s="184" t="s">
        <v>2724</v>
      </c>
      <c r="DZ24" s="184" t="s">
        <v>2831</v>
      </c>
      <c r="EA24" s="184" t="s">
        <v>2724</v>
      </c>
      <c r="EB24" s="184" t="s">
        <v>2724</v>
      </c>
      <c r="EC24" s="184" t="s">
        <v>2831</v>
      </c>
      <c r="ED24" s="184" t="s">
        <v>2724</v>
      </c>
      <c r="EE24" s="184" t="s">
        <v>2724</v>
      </c>
      <c r="EF24" s="184" t="s">
        <v>2831</v>
      </c>
      <c r="EG24" s="184" t="s">
        <v>2724</v>
      </c>
      <c r="EH24" s="184" t="s">
        <v>2724</v>
      </c>
      <c r="EI24" s="184" t="s">
        <v>2831</v>
      </c>
      <c r="EJ24" s="184" t="s">
        <v>2724</v>
      </c>
      <c r="EK24" s="184" t="s">
        <v>2724</v>
      </c>
      <c r="EL24" s="184" t="s">
        <v>2831</v>
      </c>
      <c r="EM24" s="184" t="s">
        <v>2724</v>
      </c>
      <c r="EN24" s="184" t="s">
        <v>2724</v>
      </c>
      <c r="EO24" s="184" t="s">
        <v>2831</v>
      </c>
      <c r="EP24" s="184" t="s">
        <v>2724</v>
      </c>
      <c r="EQ24" s="184" t="s">
        <v>2724</v>
      </c>
      <c r="ER24" s="184" t="s">
        <v>2831</v>
      </c>
      <c r="ES24" s="184" t="s">
        <v>2724</v>
      </c>
      <c r="ET24" s="184" t="s">
        <v>2724</v>
      </c>
    </row>
    <row r="25" spans="1:150" x14ac:dyDescent="0.35">
      <c r="A25" s="1"/>
      <c r="B25" s="185" t="s">
        <v>2911</v>
      </c>
      <c r="C25" s="185" t="s">
        <v>65</v>
      </c>
      <c r="D25" s="185" t="s">
        <v>958</v>
      </c>
      <c r="E25" s="185" t="s">
        <v>2912</v>
      </c>
      <c r="F25" s="185" t="s">
        <v>2913</v>
      </c>
      <c r="G25" s="186" t="s">
        <v>2831</v>
      </c>
      <c r="H25" s="186" t="s">
        <v>2724</v>
      </c>
      <c r="I25" s="186" t="s">
        <v>2724</v>
      </c>
      <c r="J25" s="186" t="s">
        <v>2831</v>
      </c>
      <c r="K25" s="186" t="s">
        <v>2724</v>
      </c>
      <c r="L25" s="186" t="s">
        <v>2724</v>
      </c>
      <c r="M25" s="186" t="s">
        <v>2831</v>
      </c>
      <c r="N25" s="186" t="s">
        <v>2724</v>
      </c>
      <c r="O25" s="186" t="s">
        <v>2724</v>
      </c>
      <c r="P25" s="186" t="s">
        <v>2831</v>
      </c>
      <c r="Q25" s="186" t="s">
        <v>2724</v>
      </c>
      <c r="R25" s="186" t="s">
        <v>2724</v>
      </c>
      <c r="S25" s="186" t="s">
        <v>2831</v>
      </c>
      <c r="T25" s="186" t="s">
        <v>2724</v>
      </c>
      <c r="U25" s="186" t="s">
        <v>2724</v>
      </c>
      <c r="V25" s="186" t="s">
        <v>2831</v>
      </c>
      <c r="W25" s="186" t="s">
        <v>2724</v>
      </c>
      <c r="X25" s="186" t="s">
        <v>2724</v>
      </c>
      <c r="Y25" s="186" t="s">
        <v>2831</v>
      </c>
      <c r="Z25" s="186" t="s">
        <v>2724</v>
      </c>
      <c r="AA25" s="186" t="s">
        <v>2724</v>
      </c>
      <c r="AB25" s="186" t="s">
        <v>2831</v>
      </c>
      <c r="AC25" s="186" t="s">
        <v>2724</v>
      </c>
      <c r="AD25" s="186" t="s">
        <v>2724</v>
      </c>
      <c r="AE25" s="186" t="s">
        <v>2831</v>
      </c>
      <c r="AF25" s="186" t="s">
        <v>2724</v>
      </c>
      <c r="AG25" s="186" t="s">
        <v>2724</v>
      </c>
      <c r="AH25" s="186" t="s">
        <v>2831</v>
      </c>
      <c r="AI25" s="186" t="s">
        <v>2724</v>
      </c>
      <c r="AJ25" s="186" t="s">
        <v>2724</v>
      </c>
      <c r="AK25" s="186" t="s">
        <v>2831</v>
      </c>
      <c r="AL25" s="186" t="s">
        <v>2724</v>
      </c>
      <c r="AM25" s="186" t="s">
        <v>2724</v>
      </c>
      <c r="AN25" s="186" t="s">
        <v>2831</v>
      </c>
      <c r="AO25" s="186" t="s">
        <v>2724</v>
      </c>
      <c r="AP25" s="186" t="s">
        <v>2724</v>
      </c>
      <c r="AQ25" s="186" t="s">
        <v>2831</v>
      </c>
      <c r="AR25" s="186" t="s">
        <v>2724</v>
      </c>
      <c r="AS25" s="186" t="s">
        <v>2724</v>
      </c>
      <c r="AT25" s="186" t="s">
        <v>2831</v>
      </c>
      <c r="AU25" s="186" t="s">
        <v>2724</v>
      </c>
      <c r="AV25" s="186" t="s">
        <v>2724</v>
      </c>
      <c r="AW25" s="186" t="s">
        <v>2831</v>
      </c>
      <c r="AX25" s="186" t="s">
        <v>2724</v>
      </c>
      <c r="AY25" s="186" t="s">
        <v>2724</v>
      </c>
      <c r="AZ25" s="186" t="s">
        <v>2831</v>
      </c>
      <c r="BA25" s="186" t="s">
        <v>2724</v>
      </c>
      <c r="BB25" s="186" t="s">
        <v>2724</v>
      </c>
      <c r="BC25" s="186" t="s">
        <v>2831</v>
      </c>
      <c r="BD25" s="186" t="s">
        <v>2724</v>
      </c>
      <c r="BE25" s="186" t="s">
        <v>2724</v>
      </c>
      <c r="BF25" s="186" t="s">
        <v>2831</v>
      </c>
      <c r="BG25" s="186" t="s">
        <v>2724</v>
      </c>
      <c r="BH25" s="186" t="s">
        <v>2724</v>
      </c>
      <c r="BI25" s="186" t="s">
        <v>2831</v>
      </c>
      <c r="BJ25" s="186" t="s">
        <v>2724</v>
      </c>
      <c r="BK25" s="186" t="s">
        <v>2724</v>
      </c>
      <c r="BL25" s="186" t="s">
        <v>2831</v>
      </c>
      <c r="BM25" s="186" t="s">
        <v>2724</v>
      </c>
      <c r="BN25" s="186" t="s">
        <v>2724</v>
      </c>
      <c r="BO25" s="186" t="s">
        <v>2831</v>
      </c>
      <c r="BP25" s="186" t="s">
        <v>2724</v>
      </c>
      <c r="BQ25" s="186" t="s">
        <v>2724</v>
      </c>
      <c r="BR25" s="186" t="s">
        <v>2831</v>
      </c>
      <c r="BS25" s="186" t="s">
        <v>2724</v>
      </c>
      <c r="BT25" s="186" t="s">
        <v>2724</v>
      </c>
      <c r="BU25" s="186" t="s">
        <v>2831</v>
      </c>
      <c r="BV25" s="186" t="s">
        <v>2724</v>
      </c>
      <c r="BW25" s="186" t="s">
        <v>2724</v>
      </c>
      <c r="BX25" s="186" t="s">
        <v>2831</v>
      </c>
      <c r="BY25" s="186" t="s">
        <v>2724</v>
      </c>
      <c r="BZ25" s="186" t="s">
        <v>2724</v>
      </c>
      <c r="CA25" s="186" t="s">
        <v>2831</v>
      </c>
      <c r="CB25" s="186" t="s">
        <v>2724</v>
      </c>
      <c r="CC25" s="186" t="s">
        <v>2724</v>
      </c>
      <c r="CD25" s="186" t="s">
        <v>2831</v>
      </c>
      <c r="CE25" s="186" t="s">
        <v>2724</v>
      </c>
      <c r="CF25" s="186" t="s">
        <v>2724</v>
      </c>
      <c r="CG25" s="186" t="s">
        <v>2831</v>
      </c>
      <c r="CH25" s="186" t="s">
        <v>2724</v>
      </c>
      <c r="CI25" s="186" t="s">
        <v>2724</v>
      </c>
      <c r="CJ25" s="186" t="s">
        <v>2831</v>
      </c>
      <c r="CK25" s="186" t="s">
        <v>2724</v>
      </c>
      <c r="CL25" s="186" t="s">
        <v>2724</v>
      </c>
      <c r="CM25" s="186" t="s">
        <v>2831</v>
      </c>
      <c r="CN25" s="186" t="s">
        <v>2724</v>
      </c>
      <c r="CO25" s="186" t="s">
        <v>2724</v>
      </c>
      <c r="CP25" s="186" t="s">
        <v>2831</v>
      </c>
      <c r="CQ25" s="186" t="s">
        <v>2724</v>
      </c>
      <c r="CR25" s="186" t="s">
        <v>2724</v>
      </c>
      <c r="CS25" s="186" t="s">
        <v>2831</v>
      </c>
      <c r="CT25" s="186" t="s">
        <v>2724</v>
      </c>
      <c r="CU25" s="186" t="s">
        <v>2724</v>
      </c>
      <c r="CV25" s="186" t="s">
        <v>2831</v>
      </c>
      <c r="CW25" s="186" t="s">
        <v>2724</v>
      </c>
      <c r="CX25" s="186" t="s">
        <v>2724</v>
      </c>
      <c r="CY25" s="186" t="s">
        <v>2831</v>
      </c>
      <c r="CZ25" s="186" t="s">
        <v>2724</v>
      </c>
      <c r="DA25" s="186" t="s">
        <v>2724</v>
      </c>
      <c r="DB25" s="186" t="s">
        <v>2831</v>
      </c>
      <c r="DC25" s="186" t="s">
        <v>2724</v>
      </c>
      <c r="DD25" s="186" t="s">
        <v>2724</v>
      </c>
      <c r="DE25" s="186" t="s">
        <v>2831</v>
      </c>
      <c r="DF25" s="186" t="s">
        <v>2724</v>
      </c>
      <c r="DG25" s="186" t="s">
        <v>2724</v>
      </c>
      <c r="DH25" s="186" t="s">
        <v>2831</v>
      </c>
      <c r="DI25" s="186" t="s">
        <v>2724</v>
      </c>
      <c r="DJ25" s="186" t="s">
        <v>2724</v>
      </c>
      <c r="DK25" s="186" t="s">
        <v>2831</v>
      </c>
      <c r="DL25" s="186" t="s">
        <v>2724</v>
      </c>
      <c r="DM25" s="186" t="s">
        <v>2724</v>
      </c>
      <c r="DN25" s="186" t="s">
        <v>2831</v>
      </c>
      <c r="DO25" s="186" t="s">
        <v>2724</v>
      </c>
      <c r="DP25" s="186" t="s">
        <v>2724</v>
      </c>
      <c r="DQ25" s="186" t="s">
        <v>2831</v>
      </c>
      <c r="DR25" s="186" t="s">
        <v>2724</v>
      </c>
      <c r="DS25" s="186" t="s">
        <v>2724</v>
      </c>
      <c r="DT25" s="186" t="s">
        <v>2831</v>
      </c>
      <c r="DU25" s="186" t="s">
        <v>2724</v>
      </c>
      <c r="DV25" s="186" t="s">
        <v>2724</v>
      </c>
      <c r="DW25" s="186" t="s">
        <v>2831</v>
      </c>
      <c r="DX25" s="186" t="s">
        <v>2724</v>
      </c>
      <c r="DY25" s="186" t="s">
        <v>2724</v>
      </c>
      <c r="DZ25" s="186" t="s">
        <v>2831</v>
      </c>
      <c r="EA25" s="186" t="s">
        <v>2724</v>
      </c>
      <c r="EB25" s="186" t="s">
        <v>2724</v>
      </c>
      <c r="EC25" s="186" t="s">
        <v>2831</v>
      </c>
      <c r="ED25" s="186" t="s">
        <v>2724</v>
      </c>
      <c r="EE25" s="186" t="s">
        <v>2724</v>
      </c>
      <c r="EF25" s="186" t="s">
        <v>2831</v>
      </c>
      <c r="EG25" s="186" t="s">
        <v>2724</v>
      </c>
      <c r="EH25" s="186" t="s">
        <v>2724</v>
      </c>
      <c r="EI25" s="186" t="s">
        <v>2831</v>
      </c>
      <c r="EJ25" s="186" t="s">
        <v>2724</v>
      </c>
      <c r="EK25" s="186" t="s">
        <v>2724</v>
      </c>
      <c r="EL25" s="186" t="s">
        <v>2831</v>
      </c>
      <c r="EM25" s="186" t="s">
        <v>2724</v>
      </c>
      <c r="EN25" s="186" t="s">
        <v>2724</v>
      </c>
      <c r="EO25" s="186" t="s">
        <v>2831</v>
      </c>
      <c r="EP25" s="186" t="s">
        <v>2724</v>
      </c>
      <c r="EQ25" s="186" t="s">
        <v>2724</v>
      </c>
      <c r="ER25" s="186" t="s">
        <v>2831</v>
      </c>
      <c r="ES25" s="186" t="s">
        <v>2724</v>
      </c>
      <c r="ET25" s="186" t="s">
        <v>2724</v>
      </c>
    </row>
    <row r="26" spans="1:150" x14ac:dyDescent="0.35">
      <c r="A26" s="1"/>
      <c r="B26" s="185" t="s">
        <v>2914</v>
      </c>
      <c r="C26" s="185" t="s">
        <v>65</v>
      </c>
      <c r="D26" s="185" t="s">
        <v>958</v>
      </c>
      <c r="E26" s="185" t="s">
        <v>2915</v>
      </c>
      <c r="F26" s="185" t="s">
        <v>2916</v>
      </c>
      <c r="G26" s="186" t="s">
        <v>2831</v>
      </c>
      <c r="H26" s="186" t="s">
        <v>2724</v>
      </c>
      <c r="I26" s="186" t="s">
        <v>2724</v>
      </c>
      <c r="J26" s="186" t="s">
        <v>2831</v>
      </c>
      <c r="K26" s="186" t="s">
        <v>2724</v>
      </c>
      <c r="L26" s="186" t="s">
        <v>2724</v>
      </c>
      <c r="M26" s="186" t="s">
        <v>2831</v>
      </c>
      <c r="N26" s="186" t="s">
        <v>2724</v>
      </c>
      <c r="O26" s="186" t="s">
        <v>2724</v>
      </c>
      <c r="P26" s="186" t="s">
        <v>2831</v>
      </c>
      <c r="Q26" s="186" t="s">
        <v>2724</v>
      </c>
      <c r="R26" s="186" t="s">
        <v>2724</v>
      </c>
      <c r="S26" s="186" t="s">
        <v>2831</v>
      </c>
      <c r="T26" s="186" t="s">
        <v>2724</v>
      </c>
      <c r="U26" s="186" t="s">
        <v>2724</v>
      </c>
      <c r="V26" s="186" t="s">
        <v>2831</v>
      </c>
      <c r="W26" s="186" t="s">
        <v>2724</v>
      </c>
      <c r="X26" s="186" t="s">
        <v>2724</v>
      </c>
      <c r="Y26" s="186" t="s">
        <v>2831</v>
      </c>
      <c r="Z26" s="186" t="s">
        <v>2724</v>
      </c>
      <c r="AA26" s="186" t="s">
        <v>2724</v>
      </c>
      <c r="AB26" s="186" t="s">
        <v>2831</v>
      </c>
      <c r="AC26" s="186" t="s">
        <v>2724</v>
      </c>
      <c r="AD26" s="186" t="s">
        <v>2724</v>
      </c>
      <c r="AE26" s="186" t="s">
        <v>2831</v>
      </c>
      <c r="AF26" s="186" t="s">
        <v>2724</v>
      </c>
      <c r="AG26" s="186" t="s">
        <v>2724</v>
      </c>
      <c r="AH26" s="186" t="s">
        <v>2831</v>
      </c>
      <c r="AI26" s="186" t="s">
        <v>2724</v>
      </c>
      <c r="AJ26" s="186" t="s">
        <v>2724</v>
      </c>
      <c r="AK26" s="186" t="s">
        <v>2831</v>
      </c>
      <c r="AL26" s="186" t="s">
        <v>2724</v>
      </c>
      <c r="AM26" s="186" t="s">
        <v>2724</v>
      </c>
      <c r="AN26" s="186" t="s">
        <v>2831</v>
      </c>
      <c r="AO26" s="186" t="s">
        <v>2724</v>
      </c>
      <c r="AP26" s="186" t="s">
        <v>2724</v>
      </c>
      <c r="AQ26" s="186" t="s">
        <v>2831</v>
      </c>
      <c r="AR26" s="186" t="s">
        <v>2724</v>
      </c>
      <c r="AS26" s="186" t="s">
        <v>2724</v>
      </c>
      <c r="AT26" s="186" t="s">
        <v>2831</v>
      </c>
      <c r="AU26" s="186" t="s">
        <v>2724</v>
      </c>
      <c r="AV26" s="186" t="s">
        <v>2724</v>
      </c>
      <c r="AW26" s="186" t="s">
        <v>2831</v>
      </c>
      <c r="AX26" s="186" t="s">
        <v>2724</v>
      </c>
      <c r="AY26" s="186" t="s">
        <v>2724</v>
      </c>
      <c r="AZ26" s="186" t="s">
        <v>2831</v>
      </c>
      <c r="BA26" s="186" t="s">
        <v>2724</v>
      </c>
      <c r="BB26" s="186" t="s">
        <v>2724</v>
      </c>
      <c r="BC26" s="186" t="s">
        <v>2831</v>
      </c>
      <c r="BD26" s="186" t="s">
        <v>2724</v>
      </c>
      <c r="BE26" s="186" t="s">
        <v>2724</v>
      </c>
      <c r="BF26" s="186" t="s">
        <v>2831</v>
      </c>
      <c r="BG26" s="186" t="s">
        <v>2724</v>
      </c>
      <c r="BH26" s="186" t="s">
        <v>2724</v>
      </c>
      <c r="BI26" s="186" t="s">
        <v>2831</v>
      </c>
      <c r="BJ26" s="186" t="s">
        <v>2724</v>
      </c>
      <c r="BK26" s="186" t="s">
        <v>2724</v>
      </c>
      <c r="BL26" s="186" t="s">
        <v>2831</v>
      </c>
      <c r="BM26" s="186" t="s">
        <v>2724</v>
      </c>
      <c r="BN26" s="186" t="s">
        <v>2724</v>
      </c>
      <c r="BO26" s="186" t="s">
        <v>2831</v>
      </c>
      <c r="BP26" s="186" t="s">
        <v>2724</v>
      </c>
      <c r="BQ26" s="186" t="s">
        <v>2724</v>
      </c>
      <c r="BR26" s="186" t="s">
        <v>2831</v>
      </c>
      <c r="BS26" s="186" t="s">
        <v>2724</v>
      </c>
      <c r="BT26" s="186" t="s">
        <v>2724</v>
      </c>
      <c r="BU26" s="186" t="s">
        <v>2831</v>
      </c>
      <c r="BV26" s="186" t="s">
        <v>2724</v>
      </c>
      <c r="BW26" s="186" t="s">
        <v>2724</v>
      </c>
      <c r="BX26" s="186" t="s">
        <v>2831</v>
      </c>
      <c r="BY26" s="186" t="s">
        <v>2724</v>
      </c>
      <c r="BZ26" s="186" t="s">
        <v>2724</v>
      </c>
      <c r="CA26" s="186" t="s">
        <v>2831</v>
      </c>
      <c r="CB26" s="186" t="s">
        <v>2724</v>
      </c>
      <c r="CC26" s="186" t="s">
        <v>2724</v>
      </c>
      <c r="CD26" s="186" t="s">
        <v>2831</v>
      </c>
      <c r="CE26" s="186" t="s">
        <v>2724</v>
      </c>
      <c r="CF26" s="186" t="s">
        <v>2724</v>
      </c>
      <c r="CG26" s="186" t="s">
        <v>2831</v>
      </c>
      <c r="CH26" s="186" t="s">
        <v>2724</v>
      </c>
      <c r="CI26" s="186" t="s">
        <v>2724</v>
      </c>
      <c r="CJ26" s="186" t="s">
        <v>2831</v>
      </c>
      <c r="CK26" s="186" t="s">
        <v>2724</v>
      </c>
      <c r="CL26" s="186" t="s">
        <v>2724</v>
      </c>
      <c r="CM26" s="186" t="s">
        <v>2831</v>
      </c>
      <c r="CN26" s="186" t="s">
        <v>2724</v>
      </c>
      <c r="CO26" s="186" t="s">
        <v>2724</v>
      </c>
      <c r="CP26" s="186" t="s">
        <v>2831</v>
      </c>
      <c r="CQ26" s="186" t="s">
        <v>2724</v>
      </c>
      <c r="CR26" s="186" t="s">
        <v>2724</v>
      </c>
      <c r="CS26" s="186" t="s">
        <v>2831</v>
      </c>
      <c r="CT26" s="186" t="s">
        <v>2724</v>
      </c>
      <c r="CU26" s="186" t="s">
        <v>2724</v>
      </c>
      <c r="CV26" s="186" t="s">
        <v>2831</v>
      </c>
      <c r="CW26" s="186" t="s">
        <v>2724</v>
      </c>
      <c r="CX26" s="186" t="s">
        <v>2724</v>
      </c>
      <c r="CY26" s="186" t="s">
        <v>2831</v>
      </c>
      <c r="CZ26" s="186" t="s">
        <v>2724</v>
      </c>
      <c r="DA26" s="186" t="s">
        <v>2724</v>
      </c>
      <c r="DB26" s="186" t="s">
        <v>2831</v>
      </c>
      <c r="DC26" s="186" t="s">
        <v>2724</v>
      </c>
      <c r="DD26" s="186" t="s">
        <v>2724</v>
      </c>
      <c r="DE26" s="186" t="s">
        <v>2831</v>
      </c>
      <c r="DF26" s="186" t="s">
        <v>2724</v>
      </c>
      <c r="DG26" s="186" t="s">
        <v>2724</v>
      </c>
      <c r="DH26" s="186" t="s">
        <v>2831</v>
      </c>
      <c r="DI26" s="186" t="s">
        <v>2724</v>
      </c>
      <c r="DJ26" s="186" t="s">
        <v>2724</v>
      </c>
      <c r="DK26" s="186" t="s">
        <v>2831</v>
      </c>
      <c r="DL26" s="186" t="s">
        <v>2724</v>
      </c>
      <c r="DM26" s="186" t="s">
        <v>2724</v>
      </c>
      <c r="DN26" s="186" t="s">
        <v>2831</v>
      </c>
      <c r="DO26" s="186" t="s">
        <v>2724</v>
      </c>
      <c r="DP26" s="186" t="s">
        <v>2724</v>
      </c>
      <c r="DQ26" s="186" t="s">
        <v>2831</v>
      </c>
      <c r="DR26" s="186" t="s">
        <v>2724</v>
      </c>
      <c r="DS26" s="186" t="s">
        <v>2724</v>
      </c>
      <c r="DT26" s="186" t="s">
        <v>2831</v>
      </c>
      <c r="DU26" s="186" t="s">
        <v>2724</v>
      </c>
      <c r="DV26" s="186" t="s">
        <v>2724</v>
      </c>
      <c r="DW26" s="186" t="s">
        <v>2831</v>
      </c>
      <c r="DX26" s="186" t="s">
        <v>2724</v>
      </c>
      <c r="DY26" s="186" t="s">
        <v>2724</v>
      </c>
      <c r="DZ26" s="186" t="s">
        <v>2831</v>
      </c>
      <c r="EA26" s="186" t="s">
        <v>2724</v>
      </c>
      <c r="EB26" s="186" t="s">
        <v>2724</v>
      </c>
      <c r="EC26" s="186" t="s">
        <v>2831</v>
      </c>
      <c r="ED26" s="186" t="s">
        <v>2724</v>
      </c>
      <c r="EE26" s="186" t="s">
        <v>2724</v>
      </c>
      <c r="EF26" s="186" t="s">
        <v>2831</v>
      </c>
      <c r="EG26" s="186" t="s">
        <v>2724</v>
      </c>
      <c r="EH26" s="186" t="s">
        <v>2724</v>
      </c>
      <c r="EI26" s="186" t="s">
        <v>2831</v>
      </c>
      <c r="EJ26" s="186" t="s">
        <v>2724</v>
      </c>
      <c r="EK26" s="186" t="s">
        <v>2724</v>
      </c>
      <c r="EL26" s="186" t="s">
        <v>2831</v>
      </c>
      <c r="EM26" s="186" t="s">
        <v>2724</v>
      </c>
      <c r="EN26" s="186" t="s">
        <v>2724</v>
      </c>
      <c r="EO26" s="186" t="s">
        <v>2831</v>
      </c>
      <c r="EP26" s="186" t="s">
        <v>2724</v>
      </c>
      <c r="EQ26" s="186" t="s">
        <v>2724</v>
      </c>
      <c r="ER26" s="186" t="s">
        <v>2831</v>
      </c>
      <c r="ES26" s="186" t="s">
        <v>2724</v>
      </c>
      <c r="ET26" s="186" t="s">
        <v>2724</v>
      </c>
    </row>
    <row r="27" spans="1:150" x14ac:dyDescent="0.35">
      <c r="A27" s="1"/>
      <c r="B27" s="185" t="s">
        <v>2917</v>
      </c>
      <c r="C27" s="185" t="s">
        <v>65</v>
      </c>
      <c r="D27" s="185" t="s">
        <v>958</v>
      </c>
      <c r="E27" s="185" t="s">
        <v>2918</v>
      </c>
      <c r="F27" s="185" t="s">
        <v>2919</v>
      </c>
      <c r="G27" s="186" t="s">
        <v>2831</v>
      </c>
      <c r="H27" s="186" t="s">
        <v>2724</v>
      </c>
      <c r="I27" s="186" t="s">
        <v>2724</v>
      </c>
      <c r="J27" s="186" t="s">
        <v>2831</v>
      </c>
      <c r="K27" s="186" t="s">
        <v>2724</v>
      </c>
      <c r="L27" s="186" t="s">
        <v>2724</v>
      </c>
      <c r="M27" s="186" t="s">
        <v>2831</v>
      </c>
      <c r="N27" s="186" t="s">
        <v>2724</v>
      </c>
      <c r="O27" s="186" t="s">
        <v>2724</v>
      </c>
      <c r="P27" s="186" t="s">
        <v>2831</v>
      </c>
      <c r="Q27" s="186" t="s">
        <v>2724</v>
      </c>
      <c r="R27" s="186" t="s">
        <v>2724</v>
      </c>
      <c r="S27" s="186" t="s">
        <v>2831</v>
      </c>
      <c r="T27" s="186" t="s">
        <v>2724</v>
      </c>
      <c r="U27" s="186" t="s">
        <v>2724</v>
      </c>
      <c r="V27" s="186" t="s">
        <v>2831</v>
      </c>
      <c r="W27" s="186" t="s">
        <v>2724</v>
      </c>
      <c r="X27" s="186" t="s">
        <v>2724</v>
      </c>
      <c r="Y27" s="186" t="s">
        <v>2831</v>
      </c>
      <c r="Z27" s="186" t="s">
        <v>2724</v>
      </c>
      <c r="AA27" s="186" t="s">
        <v>2724</v>
      </c>
      <c r="AB27" s="186" t="s">
        <v>2831</v>
      </c>
      <c r="AC27" s="186" t="s">
        <v>2724</v>
      </c>
      <c r="AD27" s="186" t="s">
        <v>2724</v>
      </c>
      <c r="AE27" s="186" t="s">
        <v>2831</v>
      </c>
      <c r="AF27" s="186" t="s">
        <v>2724</v>
      </c>
      <c r="AG27" s="186" t="s">
        <v>2724</v>
      </c>
      <c r="AH27" s="186" t="s">
        <v>2831</v>
      </c>
      <c r="AI27" s="186" t="s">
        <v>2724</v>
      </c>
      <c r="AJ27" s="186" t="s">
        <v>2724</v>
      </c>
      <c r="AK27" s="186" t="s">
        <v>2831</v>
      </c>
      <c r="AL27" s="186" t="s">
        <v>2724</v>
      </c>
      <c r="AM27" s="186" t="s">
        <v>2724</v>
      </c>
      <c r="AN27" s="186" t="s">
        <v>2831</v>
      </c>
      <c r="AO27" s="186" t="s">
        <v>2724</v>
      </c>
      <c r="AP27" s="186" t="s">
        <v>2724</v>
      </c>
      <c r="AQ27" s="186" t="s">
        <v>2831</v>
      </c>
      <c r="AR27" s="186" t="s">
        <v>2724</v>
      </c>
      <c r="AS27" s="186" t="s">
        <v>2724</v>
      </c>
      <c r="AT27" s="186" t="s">
        <v>2831</v>
      </c>
      <c r="AU27" s="186" t="s">
        <v>2724</v>
      </c>
      <c r="AV27" s="186" t="s">
        <v>2724</v>
      </c>
      <c r="AW27" s="186" t="s">
        <v>2831</v>
      </c>
      <c r="AX27" s="186" t="s">
        <v>2724</v>
      </c>
      <c r="AY27" s="186" t="s">
        <v>2724</v>
      </c>
      <c r="AZ27" s="186" t="s">
        <v>2831</v>
      </c>
      <c r="BA27" s="186" t="s">
        <v>2724</v>
      </c>
      <c r="BB27" s="186" t="s">
        <v>2724</v>
      </c>
      <c r="BC27" s="186" t="s">
        <v>2831</v>
      </c>
      <c r="BD27" s="186" t="s">
        <v>2724</v>
      </c>
      <c r="BE27" s="186" t="s">
        <v>2724</v>
      </c>
      <c r="BF27" s="186" t="s">
        <v>2831</v>
      </c>
      <c r="BG27" s="186" t="s">
        <v>2724</v>
      </c>
      <c r="BH27" s="186" t="s">
        <v>2724</v>
      </c>
      <c r="BI27" s="186" t="s">
        <v>2831</v>
      </c>
      <c r="BJ27" s="186" t="s">
        <v>2724</v>
      </c>
      <c r="BK27" s="186" t="s">
        <v>2724</v>
      </c>
      <c r="BL27" s="186" t="s">
        <v>2831</v>
      </c>
      <c r="BM27" s="186" t="s">
        <v>2724</v>
      </c>
      <c r="BN27" s="186" t="s">
        <v>2724</v>
      </c>
      <c r="BO27" s="186" t="s">
        <v>2831</v>
      </c>
      <c r="BP27" s="186" t="s">
        <v>2724</v>
      </c>
      <c r="BQ27" s="186" t="s">
        <v>2724</v>
      </c>
      <c r="BR27" s="186" t="s">
        <v>2831</v>
      </c>
      <c r="BS27" s="186" t="s">
        <v>2724</v>
      </c>
      <c r="BT27" s="186" t="s">
        <v>2724</v>
      </c>
      <c r="BU27" s="186" t="s">
        <v>2831</v>
      </c>
      <c r="BV27" s="186" t="s">
        <v>2724</v>
      </c>
      <c r="BW27" s="186" t="s">
        <v>2724</v>
      </c>
      <c r="BX27" s="186" t="s">
        <v>2831</v>
      </c>
      <c r="BY27" s="186" t="s">
        <v>2724</v>
      </c>
      <c r="BZ27" s="186" t="s">
        <v>2724</v>
      </c>
      <c r="CA27" s="186" t="s">
        <v>2831</v>
      </c>
      <c r="CB27" s="186" t="s">
        <v>2724</v>
      </c>
      <c r="CC27" s="186" t="s">
        <v>2724</v>
      </c>
      <c r="CD27" s="186" t="s">
        <v>2831</v>
      </c>
      <c r="CE27" s="186" t="s">
        <v>2724</v>
      </c>
      <c r="CF27" s="186" t="s">
        <v>2724</v>
      </c>
      <c r="CG27" s="186" t="s">
        <v>2831</v>
      </c>
      <c r="CH27" s="186" t="s">
        <v>2724</v>
      </c>
      <c r="CI27" s="186" t="s">
        <v>2724</v>
      </c>
      <c r="CJ27" s="186" t="s">
        <v>2831</v>
      </c>
      <c r="CK27" s="186" t="s">
        <v>2724</v>
      </c>
      <c r="CL27" s="186" t="s">
        <v>2724</v>
      </c>
      <c r="CM27" s="186" t="s">
        <v>2831</v>
      </c>
      <c r="CN27" s="186" t="s">
        <v>2724</v>
      </c>
      <c r="CO27" s="186" t="s">
        <v>2724</v>
      </c>
      <c r="CP27" s="186" t="s">
        <v>2831</v>
      </c>
      <c r="CQ27" s="186" t="s">
        <v>2724</v>
      </c>
      <c r="CR27" s="186" t="s">
        <v>2724</v>
      </c>
      <c r="CS27" s="186" t="s">
        <v>2831</v>
      </c>
      <c r="CT27" s="186" t="s">
        <v>2724</v>
      </c>
      <c r="CU27" s="186" t="s">
        <v>2724</v>
      </c>
      <c r="CV27" s="186" t="s">
        <v>2831</v>
      </c>
      <c r="CW27" s="186" t="s">
        <v>2724</v>
      </c>
      <c r="CX27" s="186" t="s">
        <v>2724</v>
      </c>
      <c r="CY27" s="186" t="s">
        <v>2831</v>
      </c>
      <c r="CZ27" s="186" t="s">
        <v>2724</v>
      </c>
      <c r="DA27" s="186" t="s">
        <v>2724</v>
      </c>
      <c r="DB27" s="186" t="s">
        <v>2831</v>
      </c>
      <c r="DC27" s="186" t="s">
        <v>2724</v>
      </c>
      <c r="DD27" s="186" t="s">
        <v>2724</v>
      </c>
      <c r="DE27" s="186" t="s">
        <v>2831</v>
      </c>
      <c r="DF27" s="186" t="s">
        <v>2724</v>
      </c>
      <c r="DG27" s="186" t="s">
        <v>2724</v>
      </c>
      <c r="DH27" s="186" t="s">
        <v>2831</v>
      </c>
      <c r="DI27" s="186" t="s">
        <v>2724</v>
      </c>
      <c r="DJ27" s="186" t="s">
        <v>2724</v>
      </c>
      <c r="DK27" s="186" t="s">
        <v>2831</v>
      </c>
      <c r="DL27" s="186" t="s">
        <v>2724</v>
      </c>
      <c r="DM27" s="186" t="s">
        <v>2724</v>
      </c>
      <c r="DN27" s="186" t="s">
        <v>2831</v>
      </c>
      <c r="DO27" s="186" t="s">
        <v>2724</v>
      </c>
      <c r="DP27" s="186" t="s">
        <v>2724</v>
      </c>
      <c r="DQ27" s="186" t="s">
        <v>2831</v>
      </c>
      <c r="DR27" s="186" t="s">
        <v>2724</v>
      </c>
      <c r="DS27" s="186" t="s">
        <v>2724</v>
      </c>
      <c r="DT27" s="186" t="s">
        <v>2831</v>
      </c>
      <c r="DU27" s="186" t="s">
        <v>2724</v>
      </c>
      <c r="DV27" s="186" t="s">
        <v>2724</v>
      </c>
      <c r="DW27" s="186" t="s">
        <v>2831</v>
      </c>
      <c r="DX27" s="186" t="s">
        <v>2724</v>
      </c>
      <c r="DY27" s="186" t="s">
        <v>2724</v>
      </c>
      <c r="DZ27" s="186" t="s">
        <v>2831</v>
      </c>
      <c r="EA27" s="186" t="s">
        <v>2724</v>
      </c>
      <c r="EB27" s="186" t="s">
        <v>2724</v>
      </c>
      <c r="EC27" s="186" t="s">
        <v>2831</v>
      </c>
      <c r="ED27" s="186" t="s">
        <v>2724</v>
      </c>
      <c r="EE27" s="186" t="s">
        <v>2724</v>
      </c>
      <c r="EF27" s="186" t="s">
        <v>2831</v>
      </c>
      <c r="EG27" s="186" t="s">
        <v>2724</v>
      </c>
      <c r="EH27" s="186" t="s">
        <v>2724</v>
      </c>
      <c r="EI27" s="186" t="s">
        <v>2831</v>
      </c>
      <c r="EJ27" s="186" t="s">
        <v>2724</v>
      </c>
      <c r="EK27" s="186" t="s">
        <v>2724</v>
      </c>
      <c r="EL27" s="186" t="s">
        <v>2831</v>
      </c>
      <c r="EM27" s="186" t="s">
        <v>2724</v>
      </c>
      <c r="EN27" s="186" t="s">
        <v>2724</v>
      </c>
      <c r="EO27" s="186" t="s">
        <v>2831</v>
      </c>
      <c r="EP27" s="186" t="s">
        <v>2724</v>
      </c>
      <c r="EQ27" s="186" t="s">
        <v>2724</v>
      </c>
      <c r="ER27" s="186" t="s">
        <v>2831</v>
      </c>
      <c r="ES27" s="186" t="s">
        <v>2724</v>
      </c>
      <c r="ET27" s="186" t="s">
        <v>2724</v>
      </c>
    </row>
    <row r="28" spans="1:150" x14ac:dyDescent="0.35">
      <c r="A28" s="1"/>
      <c r="B28" s="185" t="s">
        <v>2920</v>
      </c>
      <c r="C28" s="185" t="s">
        <v>65</v>
      </c>
      <c r="D28" s="185" t="s">
        <v>958</v>
      </c>
      <c r="E28" s="185" t="s">
        <v>2921</v>
      </c>
      <c r="F28" s="185" t="s">
        <v>2922</v>
      </c>
      <c r="G28" s="186" t="s">
        <v>2831</v>
      </c>
      <c r="H28" s="186" t="s">
        <v>2724</v>
      </c>
      <c r="I28" s="186" t="s">
        <v>2724</v>
      </c>
      <c r="J28" s="186" t="s">
        <v>2831</v>
      </c>
      <c r="K28" s="186" t="s">
        <v>2724</v>
      </c>
      <c r="L28" s="186" t="s">
        <v>2724</v>
      </c>
      <c r="M28" s="186" t="s">
        <v>2831</v>
      </c>
      <c r="N28" s="186" t="s">
        <v>2724</v>
      </c>
      <c r="O28" s="186" t="s">
        <v>2724</v>
      </c>
      <c r="P28" s="186" t="s">
        <v>2831</v>
      </c>
      <c r="Q28" s="186" t="s">
        <v>2724</v>
      </c>
      <c r="R28" s="186" t="s">
        <v>2724</v>
      </c>
      <c r="S28" s="186" t="s">
        <v>2831</v>
      </c>
      <c r="T28" s="186" t="s">
        <v>2724</v>
      </c>
      <c r="U28" s="186" t="s">
        <v>2724</v>
      </c>
      <c r="V28" s="186" t="s">
        <v>2831</v>
      </c>
      <c r="W28" s="186" t="s">
        <v>2724</v>
      </c>
      <c r="X28" s="186" t="s">
        <v>2724</v>
      </c>
      <c r="Y28" s="186" t="s">
        <v>2831</v>
      </c>
      <c r="Z28" s="186" t="s">
        <v>2724</v>
      </c>
      <c r="AA28" s="186" t="s">
        <v>2724</v>
      </c>
      <c r="AB28" s="186" t="s">
        <v>2831</v>
      </c>
      <c r="AC28" s="186" t="s">
        <v>2724</v>
      </c>
      <c r="AD28" s="186" t="s">
        <v>2724</v>
      </c>
      <c r="AE28" s="186" t="s">
        <v>2831</v>
      </c>
      <c r="AF28" s="186" t="s">
        <v>2724</v>
      </c>
      <c r="AG28" s="186" t="s">
        <v>2724</v>
      </c>
      <c r="AH28" s="186" t="s">
        <v>2831</v>
      </c>
      <c r="AI28" s="186" t="s">
        <v>2724</v>
      </c>
      <c r="AJ28" s="186" t="s">
        <v>2724</v>
      </c>
      <c r="AK28" s="186" t="s">
        <v>2831</v>
      </c>
      <c r="AL28" s="186" t="s">
        <v>2724</v>
      </c>
      <c r="AM28" s="186" t="s">
        <v>2724</v>
      </c>
      <c r="AN28" s="186" t="s">
        <v>2831</v>
      </c>
      <c r="AO28" s="186" t="s">
        <v>2724</v>
      </c>
      <c r="AP28" s="186" t="s">
        <v>2724</v>
      </c>
      <c r="AQ28" s="186" t="s">
        <v>2831</v>
      </c>
      <c r="AR28" s="186" t="s">
        <v>2724</v>
      </c>
      <c r="AS28" s="186" t="s">
        <v>2724</v>
      </c>
      <c r="AT28" s="186" t="s">
        <v>2831</v>
      </c>
      <c r="AU28" s="186" t="s">
        <v>2724</v>
      </c>
      <c r="AV28" s="186" t="s">
        <v>2724</v>
      </c>
      <c r="AW28" s="186" t="s">
        <v>2831</v>
      </c>
      <c r="AX28" s="186" t="s">
        <v>2724</v>
      </c>
      <c r="AY28" s="186" t="s">
        <v>2724</v>
      </c>
      <c r="AZ28" s="186" t="s">
        <v>2831</v>
      </c>
      <c r="BA28" s="186" t="s">
        <v>2724</v>
      </c>
      <c r="BB28" s="186" t="s">
        <v>2724</v>
      </c>
      <c r="BC28" s="186" t="s">
        <v>2831</v>
      </c>
      <c r="BD28" s="186" t="s">
        <v>2724</v>
      </c>
      <c r="BE28" s="186" t="s">
        <v>2724</v>
      </c>
      <c r="BF28" s="186" t="s">
        <v>2831</v>
      </c>
      <c r="BG28" s="186" t="s">
        <v>2724</v>
      </c>
      <c r="BH28" s="186" t="s">
        <v>2724</v>
      </c>
      <c r="BI28" s="186" t="s">
        <v>2831</v>
      </c>
      <c r="BJ28" s="186" t="s">
        <v>2724</v>
      </c>
      <c r="BK28" s="186" t="s">
        <v>2724</v>
      </c>
      <c r="BL28" s="186" t="s">
        <v>2831</v>
      </c>
      <c r="BM28" s="186" t="s">
        <v>2724</v>
      </c>
      <c r="BN28" s="186" t="s">
        <v>2724</v>
      </c>
      <c r="BO28" s="186" t="s">
        <v>2831</v>
      </c>
      <c r="BP28" s="186" t="s">
        <v>2724</v>
      </c>
      <c r="BQ28" s="186" t="s">
        <v>2724</v>
      </c>
      <c r="BR28" s="186" t="s">
        <v>2831</v>
      </c>
      <c r="BS28" s="186" t="s">
        <v>2724</v>
      </c>
      <c r="BT28" s="186" t="s">
        <v>2724</v>
      </c>
      <c r="BU28" s="186" t="s">
        <v>2831</v>
      </c>
      <c r="BV28" s="186" t="s">
        <v>2724</v>
      </c>
      <c r="BW28" s="186" t="s">
        <v>2724</v>
      </c>
      <c r="BX28" s="186" t="s">
        <v>2831</v>
      </c>
      <c r="BY28" s="186" t="s">
        <v>2724</v>
      </c>
      <c r="BZ28" s="186" t="s">
        <v>2724</v>
      </c>
      <c r="CA28" s="186" t="s">
        <v>2831</v>
      </c>
      <c r="CB28" s="186" t="s">
        <v>2724</v>
      </c>
      <c r="CC28" s="186" t="s">
        <v>2724</v>
      </c>
      <c r="CD28" s="186" t="s">
        <v>2831</v>
      </c>
      <c r="CE28" s="186" t="s">
        <v>2724</v>
      </c>
      <c r="CF28" s="186" t="s">
        <v>2724</v>
      </c>
      <c r="CG28" s="186" t="s">
        <v>2831</v>
      </c>
      <c r="CH28" s="186" t="s">
        <v>2724</v>
      </c>
      <c r="CI28" s="186" t="s">
        <v>2724</v>
      </c>
      <c r="CJ28" s="186" t="s">
        <v>2831</v>
      </c>
      <c r="CK28" s="186" t="s">
        <v>2724</v>
      </c>
      <c r="CL28" s="186" t="s">
        <v>2724</v>
      </c>
      <c r="CM28" s="186" t="s">
        <v>2831</v>
      </c>
      <c r="CN28" s="186" t="s">
        <v>2724</v>
      </c>
      <c r="CO28" s="186" t="s">
        <v>2724</v>
      </c>
      <c r="CP28" s="186" t="s">
        <v>2831</v>
      </c>
      <c r="CQ28" s="186" t="s">
        <v>2724</v>
      </c>
      <c r="CR28" s="186" t="s">
        <v>2724</v>
      </c>
      <c r="CS28" s="186" t="s">
        <v>2831</v>
      </c>
      <c r="CT28" s="186" t="s">
        <v>2724</v>
      </c>
      <c r="CU28" s="186" t="s">
        <v>2724</v>
      </c>
      <c r="CV28" s="186" t="s">
        <v>2831</v>
      </c>
      <c r="CW28" s="186" t="s">
        <v>2724</v>
      </c>
      <c r="CX28" s="186" t="s">
        <v>2724</v>
      </c>
      <c r="CY28" s="186" t="s">
        <v>2831</v>
      </c>
      <c r="CZ28" s="186" t="s">
        <v>2724</v>
      </c>
      <c r="DA28" s="186" t="s">
        <v>2724</v>
      </c>
      <c r="DB28" s="186" t="s">
        <v>2831</v>
      </c>
      <c r="DC28" s="186" t="s">
        <v>2724</v>
      </c>
      <c r="DD28" s="186" t="s">
        <v>2724</v>
      </c>
      <c r="DE28" s="186" t="s">
        <v>2831</v>
      </c>
      <c r="DF28" s="186" t="s">
        <v>2724</v>
      </c>
      <c r="DG28" s="186" t="s">
        <v>2724</v>
      </c>
      <c r="DH28" s="186" t="s">
        <v>2831</v>
      </c>
      <c r="DI28" s="186" t="s">
        <v>2724</v>
      </c>
      <c r="DJ28" s="186" t="s">
        <v>2724</v>
      </c>
      <c r="DK28" s="186" t="s">
        <v>2831</v>
      </c>
      <c r="DL28" s="186" t="s">
        <v>2724</v>
      </c>
      <c r="DM28" s="186" t="s">
        <v>2724</v>
      </c>
      <c r="DN28" s="186" t="s">
        <v>2831</v>
      </c>
      <c r="DO28" s="186" t="s">
        <v>2724</v>
      </c>
      <c r="DP28" s="186" t="s">
        <v>2724</v>
      </c>
      <c r="DQ28" s="186" t="s">
        <v>2831</v>
      </c>
      <c r="DR28" s="186" t="s">
        <v>2724</v>
      </c>
      <c r="DS28" s="186" t="s">
        <v>2724</v>
      </c>
      <c r="DT28" s="186" t="s">
        <v>2831</v>
      </c>
      <c r="DU28" s="186" t="s">
        <v>2724</v>
      </c>
      <c r="DV28" s="186" t="s">
        <v>2724</v>
      </c>
      <c r="DW28" s="186" t="s">
        <v>2831</v>
      </c>
      <c r="DX28" s="186" t="s">
        <v>2724</v>
      </c>
      <c r="DY28" s="186" t="s">
        <v>2724</v>
      </c>
      <c r="DZ28" s="186" t="s">
        <v>2831</v>
      </c>
      <c r="EA28" s="186" t="s">
        <v>2724</v>
      </c>
      <c r="EB28" s="186" t="s">
        <v>2724</v>
      </c>
      <c r="EC28" s="186" t="s">
        <v>2831</v>
      </c>
      <c r="ED28" s="186" t="s">
        <v>2724</v>
      </c>
      <c r="EE28" s="186" t="s">
        <v>2724</v>
      </c>
      <c r="EF28" s="186" t="s">
        <v>2831</v>
      </c>
      <c r="EG28" s="186" t="s">
        <v>2724</v>
      </c>
      <c r="EH28" s="186" t="s">
        <v>2724</v>
      </c>
      <c r="EI28" s="186" t="s">
        <v>2831</v>
      </c>
      <c r="EJ28" s="186" t="s">
        <v>2724</v>
      </c>
      <c r="EK28" s="186" t="s">
        <v>2724</v>
      </c>
      <c r="EL28" s="186" t="s">
        <v>2831</v>
      </c>
      <c r="EM28" s="186" t="s">
        <v>2724</v>
      </c>
      <c r="EN28" s="186" t="s">
        <v>2724</v>
      </c>
      <c r="EO28" s="186" t="s">
        <v>2831</v>
      </c>
      <c r="EP28" s="186" t="s">
        <v>2724</v>
      </c>
      <c r="EQ28" s="186" t="s">
        <v>2724</v>
      </c>
      <c r="ER28" s="186" t="s">
        <v>2831</v>
      </c>
      <c r="ES28" s="186" t="s">
        <v>2724</v>
      </c>
      <c r="ET28" s="186" t="s">
        <v>2724</v>
      </c>
    </row>
    <row r="29" spans="1:150" x14ac:dyDescent="0.35">
      <c r="A29" s="1"/>
      <c r="B29" s="184" t="s">
        <v>2923</v>
      </c>
      <c r="C29" s="184" t="s">
        <v>65</v>
      </c>
      <c r="D29" s="184" t="s">
        <v>153</v>
      </c>
      <c r="E29" s="184" t="s">
        <v>2924</v>
      </c>
      <c r="F29" s="184" t="s">
        <v>2925</v>
      </c>
      <c r="G29" s="184" t="s">
        <v>2831</v>
      </c>
      <c r="H29" s="184" t="s">
        <v>2724</v>
      </c>
      <c r="I29" s="184" t="s">
        <v>2724</v>
      </c>
      <c r="J29" s="184" t="s">
        <v>2831</v>
      </c>
      <c r="K29" s="184" t="s">
        <v>2724</v>
      </c>
      <c r="L29" s="184" t="s">
        <v>2724</v>
      </c>
      <c r="M29" s="184" t="s">
        <v>2831</v>
      </c>
      <c r="N29" s="184" t="s">
        <v>2724</v>
      </c>
      <c r="O29" s="184" t="s">
        <v>2724</v>
      </c>
      <c r="P29" s="184" t="s">
        <v>2831</v>
      </c>
      <c r="Q29" s="184" t="s">
        <v>2724</v>
      </c>
      <c r="R29" s="184" t="s">
        <v>2724</v>
      </c>
      <c r="S29" s="184" t="s">
        <v>2831</v>
      </c>
      <c r="T29" s="184" t="s">
        <v>2724</v>
      </c>
      <c r="U29" s="184" t="s">
        <v>2724</v>
      </c>
      <c r="V29" s="184" t="s">
        <v>2831</v>
      </c>
      <c r="W29" s="184" t="s">
        <v>2724</v>
      </c>
      <c r="X29" s="184" t="s">
        <v>2724</v>
      </c>
      <c r="Y29" s="184" t="s">
        <v>2831</v>
      </c>
      <c r="Z29" s="184" t="s">
        <v>2724</v>
      </c>
      <c r="AA29" s="184" t="s">
        <v>2724</v>
      </c>
      <c r="AB29" s="184" t="s">
        <v>2831</v>
      </c>
      <c r="AC29" s="184" t="s">
        <v>2724</v>
      </c>
      <c r="AD29" s="184" t="s">
        <v>2724</v>
      </c>
      <c r="AE29" s="184" t="s">
        <v>2831</v>
      </c>
      <c r="AF29" s="184" t="s">
        <v>2724</v>
      </c>
      <c r="AG29" s="184" t="s">
        <v>2724</v>
      </c>
      <c r="AH29" s="184" t="s">
        <v>2831</v>
      </c>
      <c r="AI29" s="184" t="s">
        <v>2724</v>
      </c>
      <c r="AJ29" s="184" t="s">
        <v>2724</v>
      </c>
      <c r="AK29" s="184" t="s">
        <v>2831</v>
      </c>
      <c r="AL29" s="184" t="s">
        <v>2724</v>
      </c>
      <c r="AM29" s="184" t="s">
        <v>2724</v>
      </c>
      <c r="AN29" s="184" t="s">
        <v>2831</v>
      </c>
      <c r="AO29" s="184" t="s">
        <v>2724</v>
      </c>
      <c r="AP29" s="184" t="s">
        <v>2724</v>
      </c>
      <c r="AQ29" s="184" t="s">
        <v>2831</v>
      </c>
      <c r="AR29" s="184" t="s">
        <v>2724</v>
      </c>
      <c r="AS29" s="184" t="s">
        <v>2724</v>
      </c>
      <c r="AT29" s="184" t="s">
        <v>2831</v>
      </c>
      <c r="AU29" s="184" t="s">
        <v>2724</v>
      </c>
      <c r="AV29" s="184" t="s">
        <v>2724</v>
      </c>
      <c r="AW29" s="184" t="s">
        <v>2831</v>
      </c>
      <c r="AX29" s="184" t="s">
        <v>2724</v>
      </c>
      <c r="AY29" s="184" t="s">
        <v>2724</v>
      </c>
      <c r="AZ29" s="184" t="s">
        <v>2831</v>
      </c>
      <c r="BA29" s="184" t="s">
        <v>2724</v>
      </c>
      <c r="BB29" s="184" t="s">
        <v>2724</v>
      </c>
      <c r="BC29" s="184" t="s">
        <v>2831</v>
      </c>
      <c r="BD29" s="184" t="s">
        <v>2724</v>
      </c>
      <c r="BE29" s="184" t="s">
        <v>2724</v>
      </c>
      <c r="BF29" s="184" t="s">
        <v>2831</v>
      </c>
      <c r="BG29" s="184" t="s">
        <v>2724</v>
      </c>
      <c r="BH29" s="184" t="s">
        <v>2724</v>
      </c>
      <c r="BI29" s="184" t="s">
        <v>2831</v>
      </c>
      <c r="BJ29" s="184" t="s">
        <v>2724</v>
      </c>
      <c r="BK29" s="184" t="s">
        <v>2724</v>
      </c>
      <c r="BL29" s="184" t="s">
        <v>2831</v>
      </c>
      <c r="BM29" s="184" t="s">
        <v>2724</v>
      </c>
      <c r="BN29" s="184" t="s">
        <v>2724</v>
      </c>
      <c r="BO29" s="184" t="s">
        <v>2831</v>
      </c>
      <c r="BP29" s="184" t="s">
        <v>2724</v>
      </c>
      <c r="BQ29" s="184" t="s">
        <v>2724</v>
      </c>
      <c r="BR29" s="184" t="s">
        <v>2831</v>
      </c>
      <c r="BS29" s="184" t="s">
        <v>2724</v>
      </c>
      <c r="BT29" s="184" t="s">
        <v>2724</v>
      </c>
      <c r="BU29" s="184" t="s">
        <v>2831</v>
      </c>
      <c r="BV29" s="184" t="s">
        <v>2724</v>
      </c>
      <c r="BW29" s="184" t="s">
        <v>2724</v>
      </c>
      <c r="BX29" s="184" t="s">
        <v>2831</v>
      </c>
      <c r="BY29" s="184" t="s">
        <v>2724</v>
      </c>
      <c r="BZ29" s="184" t="s">
        <v>2724</v>
      </c>
      <c r="CA29" s="184" t="s">
        <v>2831</v>
      </c>
      <c r="CB29" s="184" t="s">
        <v>2724</v>
      </c>
      <c r="CC29" s="184" t="s">
        <v>2724</v>
      </c>
      <c r="CD29" s="184" t="s">
        <v>2831</v>
      </c>
      <c r="CE29" s="184" t="s">
        <v>2724</v>
      </c>
      <c r="CF29" s="184" t="s">
        <v>2724</v>
      </c>
      <c r="CG29" s="184" t="s">
        <v>2831</v>
      </c>
      <c r="CH29" s="184" t="s">
        <v>2724</v>
      </c>
      <c r="CI29" s="184" t="s">
        <v>2724</v>
      </c>
      <c r="CJ29" s="184" t="s">
        <v>2831</v>
      </c>
      <c r="CK29" s="184" t="s">
        <v>2724</v>
      </c>
      <c r="CL29" s="184" t="s">
        <v>2724</v>
      </c>
      <c r="CM29" s="184" t="s">
        <v>2831</v>
      </c>
      <c r="CN29" s="184" t="s">
        <v>2724</v>
      </c>
      <c r="CO29" s="184" t="s">
        <v>2724</v>
      </c>
      <c r="CP29" s="184" t="s">
        <v>2831</v>
      </c>
      <c r="CQ29" s="184" t="s">
        <v>2724</v>
      </c>
      <c r="CR29" s="184" t="s">
        <v>2724</v>
      </c>
      <c r="CS29" s="184" t="s">
        <v>2831</v>
      </c>
      <c r="CT29" s="184" t="s">
        <v>2724</v>
      </c>
      <c r="CU29" s="184" t="s">
        <v>2724</v>
      </c>
      <c r="CV29" s="184" t="s">
        <v>2831</v>
      </c>
      <c r="CW29" s="184" t="s">
        <v>2724</v>
      </c>
      <c r="CX29" s="184" t="s">
        <v>2724</v>
      </c>
      <c r="CY29" s="184" t="s">
        <v>2831</v>
      </c>
      <c r="CZ29" s="184" t="s">
        <v>2724</v>
      </c>
      <c r="DA29" s="184" t="s">
        <v>2724</v>
      </c>
      <c r="DB29" s="184" t="s">
        <v>2831</v>
      </c>
      <c r="DC29" s="184" t="s">
        <v>2724</v>
      </c>
      <c r="DD29" s="184" t="s">
        <v>2724</v>
      </c>
      <c r="DE29" s="184" t="s">
        <v>2831</v>
      </c>
      <c r="DF29" s="184" t="s">
        <v>2724</v>
      </c>
      <c r="DG29" s="184" t="s">
        <v>2724</v>
      </c>
      <c r="DH29" s="184" t="s">
        <v>2831</v>
      </c>
      <c r="DI29" s="184" t="s">
        <v>2724</v>
      </c>
      <c r="DJ29" s="184" t="s">
        <v>2724</v>
      </c>
      <c r="DK29" s="184" t="s">
        <v>2831</v>
      </c>
      <c r="DL29" s="184" t="s">
        <v>2724</v>
      </c>
      <c r="DM29" s="184" t="s">
        <v>2724</v>
      </c>
      <c r="DN29" s="184" t="s">
        <v>2831</v>
      </c>
      <c r="DO29" s="184" t="s">
        <v>2724</v>
      </c>
      <c r="DP29" s="184" t="s">
        <v>2724</v>
      </c>
      <c r="DQ29" s="184" t="s">
        <v>2831</v>
      </c>
      <c r="DR29" s="184" t="s">
        <v>2724</v>
      </c>
      <c r="DS29" s="184" t="s">
        <v>2724</v>
      </c>
      <c r="DT29" s="184" t="s">
        <v>2831</v>
      </c>
      <c r="DU29" s="184" t="s">
        <v>2724</v>
      </c>
      <c r="DV29" s="184" t="s">
        <v>2724</v>
      </c>
      <c r="DW29" s="184" t="s">
        <v>2831</v>
      </c>
      <c r="DX29" s="184" t="s">
        <v>2724</v>
      </c>
      <c r="DY29" s="184" t="s">
        <v>2724</v>
      </c>
      <c r="DZ29" s="184" t="s">
        <v>2831</v>
      </c>
      <c r="EA29" s="184" t="s">
        <v>2724</v>
      </c>
      <c r="EB29" s="184" t="s">
        <v>2724</v>
      </c>
      <c r="EC29" s="184" t="s">
        <v>2831</v>
      </c>
      <c r="ED29" s="184" t="s">
        <v>2724</v>
      </c>
      <c r="EE29" s="184" t="s">
        <v>2724</v>
      </c>
      <c r="EF29" s="184" t="s">
        <v>2831</v>
      </c>
      <c r="EG29" s="184" t="s">
        <v>2724</v>
      </c>
      <c r="EH29" s="184" t="s">
        <v>2724</v>
      </c>
      <c r="EI29" s="184" t="s">
        <v>2831</v>
      </c>
      <c r="EJ29" s="184" t="s">
        <v>2724</v>
      </c>
      <c r="EK29" s="184" t="s">
        <v>2724</v>
      </c>
      <c r="EL29" s="184" t="s">
        <v>2831</v>
      </c>
      <c r="EM29" s="184" t="s">
        <v>2724</v>
      </c>
      <c r="EN29" s="184" t="s">
        <v>2724</v>
      </c>
      <c r="EO29" s="184" t="s">
        <v>2831</v>
      </c>
      <c r="EP29" s="184" t="s">
        <v>2724</v>
      </c>
      <c r="EQ29" s="184" t="s">
        <v>2724</v>
      </c>
      <c r="ER29" s="184" t="s">
        <v>2831</v>
      </c>
      <c r="ES29" s="184" t="s">
        <v>2724</v>
      </c>
      <c r="ET29" s="184" t="s">
        <v>2724</v>
      </c>
    </row>
    <row r="30" spans="1:150" x14ac:dyDescent="0.35">
      <c r="A30" s="1"/>
      <c r="B30" s="185" t="s">
        <v>2926</v>
      </c>
      <c r="C30" s="185" t="s">
        <v>65</v>
      </c>
      <c r="D30" s="185" t="s">
        <v>153</v>
      </c>
      <c r="E30" s="185" t="s">
        <v>2927</v>
      </c>
      <c r="F30" s="185" t="s">
        <v>2928</v>
      </c>
      <c r="G30" s="186" t="s">
        <v>2831</v>
      </c>
      <c r="H30" s="186" t="s">
        <v>896</v>
      </c>
      <c r="I30" s="186" t="s">
        <v>896</v>
      </c>
      <c r="J30" s="186" t="s">
        <v>2831</v>
      </c>
      <c r="K30" s="186" t="s">
        <v>896</v>
      </c>
      <c r="L30" s="186" t="s">
        <v>896</v>
      </c>
      <c r="M30" s="186" t="s">
        <v>2831</v>
      </c>
      <c r="N30" s="186" t="s">
        <v>896</v>
      </c>
      <c r="O30" s="186" t="s">
        <v>896</v>
      </c>
      <c r="P30" s="186" t="s">
        <v>2831</v>
      </c>
      <c r="Q30" s="186" t="s">
        <v>896</v>
      </c>
      <c r="R30" s="186" t="s">
        <v>896</v>
      </c>
      <c r="S30" s="186" t="s">
        <v>2831</v>
      </c>
      <c r="T30" s="186" t="s">
        <v>896</v>
      </c>
      <c r="U30" s="186" t="s">
        <v>896</v>
      </c>
      <c r="V30" s="186" t="s">
        <v>2831</v>
      </c>
      <c r="W30" s="186" t="s">
        <v>896</v>
      </c>
      <c r="X30" s="186" t="s">
        <v>896</v>
      </c>
      <c r="Y30" s="186" t="s">
        <v>2831</v>
      </c>
      <c r="Z30" s="186" t="s">
        <v>896</v>
      </c>
      <c r="AA30" s="186" t="s">
        <v>896</v>
      </c>
      <c r="AB30" s="186" t="s">
        <v>2831</v>
      </c>
      <c r="AC30" s="186" t="s">
        <v>896</v>
      </c>
      <c r="AD30" s="186" t="s">
        <v>896</v>
      </c>
      <c r="AE30" s="186" t="s">
        <v>2831</v>
      </c>
      <c r="AF30" s="186" t="s">
        <v>896</v>
      </c>
      <c r="AG30" s="186" t="s">
        <v>896</v>
      </c>
      <c r="AH30" s="186" t="s">
        <v>2831</v>
      </c>
      <c r="AI30" s="186" t="s">
        <v>896</v>
      </c>
      <c r="AJ30" s="186" t="s">
        <v>896</v>
      </c>
      <c r="AK30" s="186" t="s">
        <v>2831</v>
      </c>
      <c r="AL30" s="186" t="s">
        <v>896</v>
      </c>
      <c r="AM30" s="186" t="s">
        <v>896</v>
      </c>
      <c r="AN30" s="186" t="s">
        <v>2831</v>
      </c>
      <c r="AO30" s="186" t="s">
        <v>896</v>
      </c>
      <c r="AP30" s="186" t="s">
        <v>896</v>
      </c>
      <c r="AQ30" s="186" t="s">
        <v>2831</v>
      </c>
      <c r="AR30" s="186" t="s">
        <v>896</v>
      </c>
      <c r="AS30" s="186" t="s">
        <v>896</v>
      </c>
      <c r="AT30" s="186" t="s">
        <v>2831</v>
      </c>
      <c r="AU30" s="186" t="s">
        <v>896</v>
      </c>
      <c r="AV30" s="186" t="s">
        <v>896</v>
      </c>
      <c r="AW30" s="186" t="s">
        <v>2831</v>
      </c>
      <c r="AX30" s="186" t="s">
        <v>896</v>
      </c>
      <c r="AY30" s="186" t="s">
        <v>896</v>
      </c>
      <c r="AZ30" s="186" t="s">
        <v>2831</v>
      </c>
      <c r="BA30" s="186" t="s">
        <v>896</v>
      </c>
      <c r="BB30" s="186" t="s">
        <v>896</v>
      </c>
      <c r="BC30" s="186" t="s">
        <v>2831</v>
      </c>
      <c r="BD30" s="186" t="s">
        <v>896</v>
      </c>
      <c r="BE30" s="186" t="s">
        <v>896</v>
      </c>
      <c r="BF30" s="186" t="s">
        <v>2831</v>
      </c>
      <c r="BG30" s="186" t="s">
        <v>896</v>
      </c>
      <c r="BH30" s="186" t="s">
        <v>896</v>
      </c>
      <c r="BI30" s="186" t="s">
        <v>2831</v>
      </c>
      <c r="BJ30" s="186" t="s">
        <v>896</v>
      </c>
      <c r="BK30" s="186" t="s">
        <v>896</v>
      </c>
      <c r="BL30" s="186" t="s">
        <v>2831</v>
      </c>
      <c r="BM30" s="186" t="s">
        <v>896</v>
      </c>
      <c r="BN30" s="186" t="s">
        <v>896</v>
      </c>
      <c r="BO30" s="186" t="s">
        <v>2831</v>
      </c>
      <c r="BP30" s="186" t="s">
        <v>896</v>
      </c>
      <c r="BQ30" s="186" t="s">
        <v>896</v>
      </c>
      <c r="BR30" s="186" t="s">
        <v>2831</v>
      </c>
      <c r="BS30" s="186" t="s">
        <v>896</v>
      </c>
      <c r="BT30" s="186" t="s">
        <v>896</v>
      </c>
      <c r="BU30" s="186" t="s">
        <v>2831</v>
      </c>
      <c r="BV30" s="186" t="s">
        <v>896</v>
      </c>
      <c r="BW30" s="186" t="s">
        <v>896</v>
      </c>
      <c r="BX30" s="186" t="s">
        <v>2831</v>
      </c>
      <c r="BY30" s="186" t="s">
        <v>896</v>
      </c>
      <c r="BZ30" s="186" t="s">
        <v>896</v>
      </c>
      <c r="CA30" s="186" t="s">
        <v>2831</v>
      </c>
      <c r="CB30" s="186" t="s">
        <v>896</v>
      </c>
      <c r="CC30" s="186" t="s">
        <v>896</v>
      </c>
      <c r="CD30" s="186" t="s">
        <v>2831</v>
      </c>
      <c r="CE30" s="186" t="s">
        <v>896</v>
      </c>
      <c r="CF30" s="186" t="s">
        <v>896</v>
      </c>
      <c r="CG30" s="186" t="s">
        <v>2831</v>
      </c>
      <c r="CH30" s="186" t="s">
        <v>896</v>
      </c>
      <c r="CI30" s="186" t="s">
        <v>896</v>
      </c>
      <c r="CJ30" s="186" t="s">
        <v>2831</v>
      </c>
      <c r="CK30" s="186" t="s">
        <v>896</v>
      </c>
      <c r="CL30" s="186" t="s">
        <v>896</v>
      </c>
      <c r="CM30" s="186" t="s">
        <v>2831</v>
      </c>
      <c r="CN30" s="186" t="s">
        <v>896</v>
      </c>
      <c r="CO30" s="186" t="s">
        <v>896</v>
      </c>
      <c r="CP30" s="186" t="s">
        <v>2831</v>
      </c>
      <c r="CQ30" s="186" t="s">
        <v>896</v>
      </c>
      <c r="CR30" s="186" t="s">
        <v>896</v>
      </c>
      <c r="CS30" s="186" t="s">
        <v>2831</v>
      </c>
      <c r="CT30" s="186" t="s">
        <v>896</v>
      </c>
      <c r="CU30" s="186" t="s">
        <v>896</v>
      </c>
      <c r="CV30" s="186" t="s">
        <v>2831</v>
      </c>
      <c r="CW30" s="186" t="s">
        <v>896</v>
      </c>
      <c r="CX30" s="186" t="s">
        <v>896</v>
      </c>
      <c r="CY30" s="186" t="s">
        <v>2831</v>
      </c>
      <c r="CZ30" s="186" t="s">
        <v>896</v>
      </c>
      <c r="DA30" s="186" t="s">
        <v>896</v>
      </c>
      <c r="DB30" s="186" t="s">
        <v>2831</v>
      </c>
      <c r="DC30" s="186" t="s">
        <v>896</v>
      </c>
      <c r="DD30" s="186" t="s">
        <v>896</v>
      </c>
      <c r="DE30" s="186" t="s">
        <v>2831</v>
      </c>
      <c r="DF30" s="186" t="s">
        <v>896</v>
      </c>
      <c r="DG30" s="186" t="s">
        <v>896</v>
      </c>
      <c r="DH30" s="186" t="s">
        <v>2831</v>
      </c>
      <c r="DI30" s="186" t="s">
        <v>896</v>
      </c>
      <c r="DJ30" s="186" t="s">
        <v>896</v>
      </c>
      <c r="DK30" s="186" t="s">
        <v>2831</v>
      </c>
      <c r="DL30" s="186" t="s">
        <v>896</v>
      </c>
      <c r="DM30" s="186" t="s">
        <v>896</v>
      </c>
      <c r="DN30" s="186" t="s">
        <v>2831</v>
      </c>
      <c r="DO30" s="186" t="s">
        <v>896</v>
      </c>
      <c r="DP30" s="186" t="s">
        <v>896</v>
      </c>
      <c r="DQ30" s="186" t="s">
        <v>2831</v>
      </c>
      <c r="DR30" s="186" t="s">
        <v>896</v>
      </c>
      <c r="DS30" s="186" t="s">
        <v>896</v>
      </c>
      <c r="DT30" s="186" t="s">
        <v>2831</v>
      </c>
      <c r="DU30" s="186" t="s">
        <v>896</v>
      </c>
      <c r="DV30" s="186" t="s">
        <v>896</v>
      </c>
      <c r="DW30" s="186" t="s">
        <v>2831</v>
      </c>
      <c r="DX30" s="186" t="s">
        <v>896</v>
      </c>
      <c r="DY30" s="186" t="s">
        <v>896</v>
      </c>
      <c r="DZ30" s="186" t="s">
        <v>2831</v>
      </c>
      <c r="EA30" s="186" t="s">
        <v>896</v>
      </c>
      <c r="EB30" s="186" t="s">
        <v>896</v>
      </c>
      <c r="EC30" s="186" t="s">
        <v>2831</v>
      </c>
      <c r="ED30" s="186" t="s">
        <v>896</v>
      </c>
      <c r="EE30" s="186" t="s">
        <v>896</v>
      </c>
      <c r="EF30" s="186" t="s">
        <v>2831</v>
      </c>
      <c r="EG30" s="186" t="s">
        <v>896</v>
      </c>
      <c r="EH30" s="186" t="s">
        <v>896</v>
      </c>
      <c r="EI30" s="186" t="s">
        <v>2831</v>
      </c>
      <c r="EJ30" s="186" t="s">
        <v>896</v>
      </c>
      <c r="EK30" s="186" t="s">
        <v>896</v>
      </c>
      <c r="EL30" s="186" t="s">
        <v>2831</v>
      </c>
      <c r="EM30" s="186" t="s">
        <v>896</v>
      </c>
      <c r="EN30" s="186" t="s">
        <v>896</v>
      </c>
      <c r="EO30" s="186" t="s">
        <v>2831</v>
      </c>
      <c r="EP30" s="186" t="s">
        <v>896</v>
      </c>
      <c r="EQ30" s="186" t="s">
        <v>896</v>
      </c>
      <c r="ER30" s="186" t="s">
        <v>2831</v>
      </c>
      <c r="ES30" s="186" t="s">
        <v>896</v>
      </c>
      <c r="ET30" s="186" t="s">
        <v>896</v>
      </c>
    </row>
    <row r="31" spans="1:150" x14ac:dyDescent="0.35">
      <c r="A31" s="1"/>
      <c r="B31" s="185" t="s">
        <v>2929</v>
      </c>
      <c r="C31" s="185" t="s">
        <v>65</v>
      </c>
      <c r="D31" s="185" t="s">
        <v>153</v>
      </c>
      <c r="E31" s="185" t="s">
        <v>2930</v>
      </c>
      <c r="F31" s="185" t="s">
        <v>2931</v>
      </c>
      <c r="G31" s="186" t="s">
        <v>2831</v>
      </c>
      <c r="H31" s="186" t="s">
        <v>896</v>
      </c>
      <c r="I31" s="186" t="s">
        <v>896</v>
      </c>
      <c r="J31" s="186" t="s">
        <v>2831</v>
      </c>
      <c r="K31" s="186" t="s">
        <v>896</v>
      </c>
      <c r="L31" s="186" t="s">
        <v>896</v>
      </c>
      <c r="M31" s="186" t="s">
        <v>2831</v>
      </c>
      <c r="N31" s="186" t="s">
        <v>896</v>
      </c>
      <c r="O31" s="186" t="s">
        <v>896</v>
      </c>
      <c r="P31" s="186" t="s">
        <v>2831</v>
      </c>
      <c r="Q31" s="186" t="s">
        <v>896</v>
      </c>
      <c r="R31" s="186" t="s">
        <v>896</v>
      </c>
      <c r="S31" s="186" t="s">
        <v>2831</v>
      </c>
      <c r="T31" s="186" t="s">
        <v>896</v>
      </c>
      <c r="U31" s="186" t="s">
        <v>896</v>
      </c>
      <c r="V31" s="186" t="s">
        <v>2831</v>
      </c>
      <c r="W31" s="186" t="s">
        <v>896</v>
      </c>
      <c r="X31" s="186" t="s">
        <v>896</v>
      </c>
      <c r="Y31" s="186" t="s">
        <v>2831</v>
      </c>
      <c r="Z31" s="186" t="s">
        <v>896</v>
      </c>
      <c r="AA31" s="186" t="s">
        <v>896</v>
      </c>
      <c r="AB31" s="186" t="s">
        <v>2831</v>
      </c>
      <c r="AC31" s="186" t="s">
        <v>896</v>
      </c>
      <c r="AD31" s="186" t="s">
        <v>896</v>
      </c>
      <c r="AE31" s="186" t="s">
        <v>2831</v>
      </c>
      <c r="AF31" s="186" t="s">
        <v>896</v>
      </c>
      <c r="AG31" s="186" t="s">
        <v>896</v>
      </c>
      <c r="AH31" s="186" t="s">
        <v>2831</v>
      </c>
      <c r="AI31" s="186" t="s">
        <v>896</v>
      </c>
      <c r="AJ31" s="186" t="s">
        <v>896</v>
      </c>
      <c r="AK31" s="186" t="s">
        <v>2831</v>
      </c>
      <c r="AL31" s="186" t="s">
        <v>896</v>
      </c>
      <c r="AM31" s="186" t="s">
        <v>896</v>
      </c>
      <c r="AN31" s="186" t="s">
        <v>2831</v>
      </c>
      <c r="AO31" s="186" t="s">
        <v>896</v>
      </c>
      <c r="AP31" s="186" t="s">
        <v>896</v>
      </c>
      <c r="AQ31" s="186" t="s">
        <v>2831</v>
      </c>
      <c r="AR31" s="186" t="s">
        <v>896</v>
      </c>
      <c r="AS31" s="186" t="s">
        <v>896</v>
      </c>
      <c r="AT31" s="186" t="s">
        <v>2831</v>
      </c>
      <c r="AU31" s="186" t="s">
        <v>896</v>
      </c>
      <c r="AV31" s="186" t="s">
        <v>896</v>
      </c>
      <c r="AW31" s="186" t="s">
        <v>2831</v>
      </c>
      <c r="AX31" s="186" t="s">
        <v>896</v>
      </c>
      <c r="AY31" s="186" t="s">
        <v>896</v>
      </c>
      <c r="AZ31" s="186" t="s">
        <v>2831</v>
      </c>
      <c r="BA31" s="186" t="s">
        <v>896</v>
      </c>
      <c r="BB31" s="186" t="s">
        <v>896</v>
      </c>
      <c r="BC31" s="186" t="s">
        <v>2831</v>
      </c>
      <c r="BD31" s="186" t="s">
        <v>896</v>
      </c>
      <c r="BE31" s="186" t="s">
        <v>896</v>
      </c>
      <c r="BF31" s="186" t="s">
        <v>2831</v>
      </c>
      <c r="BG31" s="186" t="s">
        <v>896</v>
      </c>
      <c r="BH31" s="186" t="s">
        <v>896</v>
      </c>
      <c r="BI31" s="186" t="s">
        <v>2831</v>
      </c>
      <c r="BJ31" s="186" t="s">
        <v>896</v>
      </c>
      <c r="BK31" s="186" t="s">
        <v>896</v>
      </c>
      <c r="BL31" s="186" t="s">
        <v>2831</v>
      </c>
      <c r="BM31" s="186" t="s">
        <v>896</v>
      </c>
      <c r="BN31" s="186" t="s">
        <v>896</v>
      </c>
      <c r="BO31" s="186" t="s">
        <v>2831</v>
      </c>
      <c r="BP31" s="186" t="s">
        <v>896</v>
      </c>
      <c r="BQ31" s="186" t="s">
        <v>896</v>
      </c>
      <c r="BR31" s="186" t="s">
        <v>2831</v>
      </c>
      <c r="BS31" s="186" t="s">
        <v>896</v>
      </c>
      <c r="BT31" s="186" t="s">
        <v>896</v>
      </c>
      <c r="BU31" s="186" t="s">
        <v>2831</v>
      </c>
      <c r="BV31" s="186" t="s">
        <v>896</v>
      </c>
      <c r="BW31" s="186" t="s">
        <v>896</v>
      </c>
      <c r="BX31" s="186" t="s">
        <v>2831</v>
      </c>
      <c r="BY31" s="186" t="s">
        <v>896</v>
      </c>
      <c r="BZ31" s="186" t="s">
        <v>896</v>
      </c>
      <c r="CA31" s="186" t="s">
        <v>2831</v>
      </c>
      <c r="CB31" s="186" t="s">
        <v>896</v>
      </c>
      <c r="CC31" s="186" t="s">
        <v>896</v>
      </c>
      <c r="CD31" s="186" t="s">
        <v>2831</v>
      </c>
      <c r="CE31" s="186" t="s">
        <v>896</v>
      </c>
      <c r="CF31" s="186" t="s">
        <v>896</v>
      </c>
      <c r="CG31" s="186" t="s">
        <v>2831</v>
      </c>
      <c r="CH31" s="186" t="s">
        <v>896</v>
      </c>
      <c r="CI31" s="186" t="s">
        <v>896</v>
      </c>
      <c r="CJ31" s="186" t="s">
        <v>2831</v>
      </c>
      <c r="CK31" s="186" t="s">
        <v>896</v>
      </c>
      <c r="CL31" s="186" t="s">
        <v>896</v>
      </c>
      <c r="CM31" s="186" t="s">
        <v>2831</v>
      </c>
      <c r="CN31" s="186" t="s">
        <v>896</v>
      </c>
      <c r="CO31" s="186" t="s">
        <v>896</v>
      </c>
      <c r="CP31" s="186" t="s">
        <v>2831</v>
      </c>
      <c r="CQ31" s="186" t="s">
        <v>896</v>
      </c>
      <c r="CR31" s="186" t="s">
        <v>896</v>
      </c>
      <c r="CS31" s="186" t="s">
        <v>2831</v>
      </c>
      <c r="CT31" s="186" t="s">
        <v>896</v>
      </c>
      <c r="CU31" s="186" t="s">
        <v>896</v>
      </c>
      <c r="CV31" s="186" t="s">
        <v>2831</v>
      </c>
      <c r="CW31" s="186" t="s">
        <v>896</v>
      </c>
      <c r="CX31" s="186" t="s">
        <v>896</v>
      </c>
      <c r="CY31" s="186" t="s">
        <v>2831</v>
      </c>
      <c r="CZ31" s="186" t="s">
        <v>896</v>
      </c>
      <c r="DA31" s="186" t="s">
        <v>896</v>
      </c>
      <c r="DB31" s="186" t="s">
        <v>2831</v>
      </c>
      <c r="DC31" s="186" t="s">
        <v>896</v>
      </c>
      <c r="DD31" s="186" t="s">
        <v>896</v>
      </c>
      <c r="DE31" s="186" t="s">
        <v>2831</v>
      </c>
      <c r="DF31" s="186" t="s">
        <v>896</v>
      </c>
      <c r="DG31" s="186" t="s">
        <v>896</v>
      </c>
      <c r="DH31" s="186" t="s">
        <v>2831</v>
      </c>
      <c r="DI31" s="186" t="s">
        <v>896</v>
      </c>
      <c r="DJ31" s="186" t="s">
        <v>896</v>
      </c>
      <c r="DK31" s="186" t="s">
        <v>2831</v>
      </c>
      <c r="DL31" s="186" t="s">
        <v>896</v>
      </c>
      <c r="DM31" s="186" t="s">
        <v>896</v>
      </c>
      <c r="DN31" s="186" t="s">
        <v>2831</v>
      </c>
      <c r="DO31" s="186" t="s">
        <v>896</v>
      </c>
      <c r="DP31" s="186" t="s">
        <v>896</v>
      </c>
      <c r="DQ31" s="186" t="s">
        <v>2831</v>
      </c>
      <c r="DR31" s="186" t="s">
        <v>896</v>
      </c>
      <c r="DS31" s="186" t="s">
        <v>896</v>
      </c>
      <c r="DT31" s="186" t="s">
        <v>2831</v>
      </c>
      <c r="DU31" s="186" t="s">
        <v>896</v>
      </c>
      <c r="DV31" s="186" t="s">
        <v>896</v>
      </c>
      <c r="DW31" s="186" t="s">
        <v>2831</v>
      </c>
      <c r="DX31" s="186" t="s">
        <v>896</v>
      </c>
      <c r="DY31" s="186" t="s">
        <v>896</v>
      </c>
      <c r="DZ31" s="186" t="s">
        <v>2831</v>
      </c>
      <c r="EA31" s="186" t="s">
        <v>896</v>
      </c>
      <c r="EB31" s="186" t="s">
        <v>896</v>
      </c>
      <c r="EC31" s="186" t="s">
        <v>2831</v>
      </c>
      <c r="ED31" s="186" t="s">
        <v>896</v>
      </c>
      <c r="EE31" s="186" t="s">
        <v>896</v>
      </c>
      <c r="EF31" s="186" t="s">
        <v>2831</v>
      </c>
      <c r="EG31" s="186" t="s">
        <v>896</v>
      </c>
      <c r="EH31" s="186" t="s">
        <v>896</v>
      </c>
      <c r="EI31" s="186" t="s">
        <v>2831</v>
      </c>
      <c r="EJ31" s="186" t="s">
        <v>896</v>
      </c>
      <c r="EK31" s="186" t="s">
        <v>896</v>
      </c>
      <c r="EL31" s="186" t="s">
        <v>2831</v>
      </c>
      <c r="EM31" s="186" t="s">
        <v>896</v>
      </c>
      <c r="EN31" s="186" t="s">
        <v>896</v>
      </c>
      <c r="EO31" s="186" t="s">
        <v>2831</v>
      </c>
      <c r="EP31" s="186" t="s">
        <v>896</v>
      </c>
      <c r="EQ31" s="186" t="s">
        <v>896</v>
      </c>
      <c r="ER31" s="186" t="s">
        <v>2831</v>
      </c>
      <c r="ES31" s="186" t="s">
        <v>896</v>
      </c>
      <c r="ET31" s="186" t="s">
        <v>896</v>
      </c>
    </row>
    <row r="32" spans="1:150" x14ac:dyDescent="0.35">
      <c r="A32" s="1"/>
      <c r="B32" s="184" t="s">
        <v>2932</v>
      </c>
      <c r="C32" s="184" t="s">
        <v>126</v>
      </c>
      <c r="D32" s="184" t="s">
        <v>2933</v>
      </c>
      <c r="E32" s="184" t="s">
        <v>2934</v>
      </c>
      <c r="F32" s="184" t="s">
        <v>2935</v>
      </c>
      <c r="G32" s="184" t="s">
        <v>2831</v>
      </c>
      <c r="H32" s="184" t="s">
        <v>2724</v>
      </c>
      <c r="I32" s="184" t="s">
        <v>2724</v>
      </c>
      <c r="J32" s="184" t="s">
        <v>2831</v>
      </c>
      <c r="K32" s="184" t="s">
        <v>2724</v>
      </c>
      <c r="L32" s="184" t="s">
        <v>2724</v>
      </c>
      <c r="M32" s="184" t="s">
        <v>2831</v>
      </c>
      <c r="N32" s="184" t="s">
        <v>2724</v>
      </c>
      <c r="O32" s="184" t="s">
        <v>2724</v>
      </c>
      <c r="P32" s="184" t="s">
        <v>2831</v>
      </c>
      <c r="Q32" s="184" t="s">
        <v>2724</v>
      </c>
      <c r="R32" s="184" t="s">
        <v>2724</v>
      </c>
      <c r="S32" s="184" t="s">
        <v>2831</v>
      </c>
      <c r="T32" s="184" t="s">
        <v>2724</v>
      </c>
      <c r="U32" s="184" t="s">
        <v>2724</v>
      </c>
      <c r="V32" s="184" t="s">
        <v>2831</v>
      </c>
      <c r="W32" s="184" t="s">
        <v>2724</v>
      </c>
      <c r="X32" s="184" t="s">
        <v>2724</v>
      </c>
      <c r="Y32" s="184" t="s">
        <v>2831</v>
      </c>
      <c r="Z32" s="184" t="s">
        <v>2724</v>
      </c>
      <c r="AA32" s="184" t="s">
        <v>2724</v>
      </c>
      <c r="AB32" s="184" t="s">
        <v>2831</v>
      </c>
      <c r="AC32" s="184" t="s">
        <v>2724</v>
      </c>
      <c r="AD32" s="184" t="s">
        <v>2724</v>
      </c>
      <c r="AE32" s="184" t="s">
        <v>2831</v>
      </c>
      <c r="AF32" s="184" t="s">
        <v>2724</v>
      </c>
      <c r="AG32" s="184" t="s">
        <v>2724</v>
      </c>
      <c r="AH32" s="184" t="s">
        <v>2831</v>
      </c>
      <c r="AI32" s="184" t="s">
        <v>2724</v>
      </c>
      <c r="AJ32" s="184" t="s">
        <v>2724</v>
      </c>
      <c r="AK32" s="184" t="s">
        <v>2831</v>
      </c>
      <c r="AL32" s="184" t="s">
        <v>2724</v>
      </c>
      <c r="AM32" s="184" t="s">
        <v>2724</v>
      </c>
      <c r="AN32" s="184" t="s">
        <v>2831</v>
      </c>
      <c r="AO32" s="184" t="s">
        <v>2724</v>
      </c>
      <c r="AP32" s="184" t="s">
        <v>2724</v>
      </c>
      <c r="AQ32" s="184" t="s">
        <v>2831</v>
      </c>
      <c r="AR32" s="184" t="s">
        <v>2724</v>
      </c>
      <c r="AS32" s="184" t="s">
        <v>2724</v>
      </c>
      <c r="AT32" s="184" t="s">
        <v>2831</v>
      </c>
      <c r="AU32" s="184" t="s">
        <v>2724</v>
      </c>
      <c r="AV32" s="184" t="s">
        <v>2724</v>
      </c>
      <c r="AW32" s="184" t="s">
        <v>2831</v>
      </c>
      <c r="AX32" s="184" t="s">
        <v>2724</v>
      </c>
      <c r="AY32" s="184" t="s">
        <v>2724</v>
      </c>
      <c r="AZ32" s="184" t="s">
        <v>2831</v>
      </c>
      <c r="BA32" s="184" t="s">
        <v>2724</v>
      </c>
      <c r="BB32" s="184" t="s">
        <v>2724</v>
      </c>
      <c r="BC32" s="184" t="s">
        <v>2831</v>
      </c>
      <c r="BD32" s="184" t="s">
        <v>2724</v>
      </c>
      <c r="BE32" s="184" t="s">
        <v>2724</v>
      </c>
      <c r="BF32" s="184" t="s">
        <v>2831</v>
      </c>
      <c r="BG32" s="184" t="s">
        <v>2724</v>
      </c>
      <c r="BH32" s="184" t="s">
        <v>2724</v>
      </c>
      <c r="BI32" s="184" t="s">
        <v>2831</v>
      </c>
      <c r="BJ32" s="184" t="s">
        <v>2724</v>
      </c>
      <c r="BK32" s="184" t="s">
        <v>2724</v>
      </c>
      <c r="BL32" s="184" t="s">
        <v>2831</v>
      </c>
      <c r="BM32" s="184" t="s">
        <v>2724</v>
      </c>
      <c r="BN32" s="184" t="s">
        <v>2724</v>
      </c>
      <c r="BO32" s="184" t="s">
        <v>2831</v>
      </c>
      <c r="BP32" s="184" t="s">
        <v>2724</v>
      </c>
      <c r="BQ32" s="184" t="s">
        <v>2724</v>
      </c>
      <c r="BR32" s="184" t="s">
        <v>2831</v>
      </c>
      <c r="BS32" s="184" t="s">
        <v>2724</v>
      </c>
      <c r="BT32" s="184" t="s">
        <v>2724</v>
      </c>
      <c r="BU32" s="184" t="s">
        <v>2831</v>
      </c>
      <c r="BV32" s="184" t="s">
        <v>2724</v>
      </c>
      <c r="BW32" s="184" t="s">
        <v>2724</v>
      </c>
      <c r="BX32" s="184" t="s">
        <v>2831</v>
      </c>
      <c r="BY32" s="184" t="s">
        <v>2724</v>
      </c>
      <c r="BZ32" s="184" t="s">
        <v>2724</v>
      </c>
      <c r="CA32" s="184" t="s">
        <v>2831</v>
      </c>
      <c r="CB32" s="184" t="s">
        <v>2724</v>
      </c>
      <c r="CC32" s="184" t="s">
        <v>2724</v>
      </c>
      <c r="CD32" s="184" t="s">
        <v>2831</v>
      </c>
      <c r="CE32" s="184" t="s">
        <v>2724</v>
      </c>
      <c r="CF32" s="184" t="s">
        <v>2724</v>
      </c>
      <c r="CG32" s="184" t="s">
        <v>2831</v>
      </c>
      <c r="CH32" s="184" t="s">
        <v>2724</v>
      </c>
      <c r="CI32" s="184" t="s">
        <v>2724</v>
      </c>
      <c r="CJ32" s="184" t="s">
        <v>2831</v>
      </c>
      <c r="CK32" s="184" t="s">
        <v>2724</v>
      </c>
      <c r="CL32" s="184" t="s">
        <v>2724</v>
      </c>
      <c r="CM32" s="184" t="s">
        <v>2831</v>
      </c>
      <c r="CN32" s="184" t="s">
        <v>2724</v>
      </c>
      <c r="CO32" s="184" t="s">
        <v>2724</v>
      </c>
      <c r="CP32" s="184" t="s">
        <v>2831</v>
      </c>
      <c r="CQ32" s="184" t="s">
        <v>2724</v>
      </c>
      <c r="CR32" s="184" t="s">
        <v>2724</v>
      </c>
      <c r="CS32" s="184" t="s">
        <v>2831</v>
      </c>
      <c r="CT32" s="184" t="s">
        <v>2724</v>
      </c>
      <c r="CU32" s="184" t="s">
        <v>2724</v>
      </c>
      <c r="CV32" s="184" t="s">
        <v>2831</v>
      </c>
      <c r="CW32" s="184" t="s">
        <v>2724</v>
      </c>
      <c r="CX32" s="184" t="s">
        <v>2724</v>
      </c>
      <c r="CY32" s="184" t="s">
        <v>2831</v>
      </c>
      <c r="CZ32" s="184" t="s">
        <v>2724</v>
      </c>
      <c r="DA32" s="184" t="s">
        <v>2724</v>
      </c>
      <c r="DB32" s="184" t="s">
        <v>2831</v>
      </c>
      <c r="DC32" s="184" t="s">
        <v>2724</v>
      </c>
      <c r="DD32" s="184" t="s">
        <v>2724</v>
      </c>
      <c r="DE32" s="184" t="s">
        <v>2831</v>
      </c>
      <c r="DF32" s="184" t="s">
        <v>2724</v>
      </c>
      <c r="DG32" s="184" t="s">
        <v>2724</v>
      </c>
      <c r="DH32" s="184" t="s">
        <v>2831</v>
      </c>
      <c r="DI32" s="184" t="s">
        <v>2724</v>
      </c>
      <c r="DJ32" s="184" t="s">
        <v>2724</v>
      </c>
      <c r="DK32" s="184" t="s">
        <v>2831</v>
      </c>
      <c r="DL32" s="184" t="s">
        <v>2724</v>
      </c>
      <c r="DM32" s="184" t="s">
        <v>2724</v>
      </c>
      <c r="DN32" s="184" t="s">
        <v>2831</v>
      </c>
      <c r="DO32" s="184" t="s">
        <v>2724</v>
      </c>
      <c r="DP32" s="184" t="s">
        <v>2724</v>
      </c>
      <c r="DQ32" s="184" t="s">
        <v>2831</v>
      </c>
      <c r="DR32" s="184" t="s">
        <v>2724</v>
      </c>
      <c r="DS32" s="184" t="s">
        <v>2724</v>
      </c>
      <c r="DT32" s="184" t="s">
        <v>2831</v>
      </c>
      <c r="DU32" s="184" t="s">
        <v>2724</v>
      </c>
      <c r="DV32" s="184" t="s">
        <v>2724</v>
      </c>
      <c r="DW32" s="184" t="s">
        <v>2831</v>
      </c>
      <c r="DX32" s="184" t="s">
        <v>2724</v>
      </c>
      <c r="DY32" s="184" t="s">
        <v>2724</v>
      </c>
      <c r="DZ32" s="184" t="s">
        <v>2831</v>
      </c>
      <c r="EA32" s="184" t="s">
        <v>2724</v>
      </c>
      <c r="EB32" s="184" t="s">
        <v>2724</v>
      </c>
      <c r="EC32" s="184" t="s">
        <v>2831</v>
      </c>
      <c r="ED32" s="184" t="s">
        <v>2724</v>
      </c>
      <c r="EE32" s="184" t="s">
        <v>2724</v>
      </c>
      <c r="EF32" s="184" t="s">
        <v>2831</v>
      </c>
      <c r="EG32" s="184" t="s">
        <v>2724</v>
      </c>
      <c r="EH32" s="184" t="s">
        <v>2724</v>
      </c>
      <c r="EI32" s="184" t="s">
        <v>2831</v>
      </c>
      <c r="EJ32" s="184" t="s">
        <v>2724</v>
      </c>
      <c r="EK32" s="184" t="s">
        <v>2724</v>
      </c>
      <c r="EL32" s="184" t="s">
        <v>2831</v>
      </c>
      <c r="EM32" s="184" t="s">
        <v>2724</v>
      </c>
      <c r="EN32" s="184" t="s">
        <v>2724</v>
      </c>
      <c r="EO32" s="184" t="s">
        <v>2831</v>
      </c>
      <c r="EP32" s="184" t="s">
        <v>2724</v>
      </c>
      <c r="EQ32" s="184" t="s">
        <v>2724</v>
      </c>
      <c r="ER32" s="184" t="s">
        <v>2831</v>
      </c>
      <c r="ES32" s="184" t="s">
        <v>2724</v>
      </c>
      <c r="ET32" s="184" t="s">
        <v>2724</v>
      </c>
    </row>
    <row r="33" spans="1:150" x14ac:dyDescent="0.35">
      <c r="A33" s="1"/>
      <c r="B33" s="185" t="s">
        <v>2936</v>
      </c>
      <c r="C33" s="185" t="s">
        <v>126</v>
      </c>
      <c r="D33" s="185" t="s">
        <v>2933</v>
      </c>
      <c r="E33" s="185" t="s">
        <v>2937</v>
      </c>
      <c r="F33" s="185" t="s">
        <v>2938</v>
      </c>
      <c r="G33" s="186" t="s">
        <v>2831</v>
      </c>
      <c r="H33" s="186" t="s">
        <v>896</v>
      </c>
      <c r="I33" s="186" t="s">
        <v>896</v>
      </c>
      <c r="J33" s="186" t="s">
        <v>2831</v>
      </c>
      <c r="K33" s="186" t="s">
        <v>896</v>
      </c>
      <c r="L33" s="186" t="s">
        <v>896</v>
      </c>
      <c r="M33" s="186" t="s">
        <v>2831</v>
      </c>
      <c r="N33" s="186" t="s">
        <v>896</v>
      </c>
      <c r="O33" s="186" t="s">
        <v>896</v>
      </c>
      <c r="P33" s="186" t="s">
        <v>2831</v>
      </c>
      <c r="Q33" s="186" t="s">
        <v>896</v>
      </c>
      <c r="R33" s="186" t="s">
        <v>896</v>
      </c>
      <c r="S33" s="186" t="s">
        <v>2831</v>
      </c>
      <c r="T33" s="186" t="s">
        <v>896</v>
      </c>
      <c r="U33" s="186" t="s">
        <v>896</v>
      </c>
      <c r="V33" s="186" t="s">
        <v>2831</v>
      </c>
      <c r="W33" s="186" t="s">
        <v>896</v>
      </c>
      <c r="X33" s="186" t="s">
        <v>896</v>
      </c>
      <c r="Y33" s="186" t="s">
        <v>2831</v>
      </c>
      <c r="Z33" s="186" t="s">
        <v>896</v>
      </c>
      <c r="AA33" s="186" t="s">
        <v>896</v>
      </c>
      <c r="AB33" s="186" t="s">
        <v>2831</v>
      </c>
      <c r="AC33" s="186" t="s">
        <v>896</v>
      </c>
      <c r="AD33" s="186" t="s">
        <v>896</v>
      </c>
      <c r="AE33" s="186" t="s">
        <v>2831</v>
      </c>
      <c r="AF33" s="186" t="s">
        <v>896</v>
      </c>
      <c r="AG33" s="186" t="s">
        <v>896</v>
      </c>
      <c r="AH33" s="186" t="s">
        <v>2831</v>
      </c>
      <c r="AI33" s="186" t="s">
        <v>896</v>
      </c>
      <c r="AJ33" s="186" t="s">
        <v>896</v>
      </c>
      <c r="AK33" s="186" t="s">
        <v>2831</v>
      </c>
      <c r="AL33" s="186" t="s">
        <v>896</v>
      </c>
      <c r="AM33" s="186" t="s">
        <v>896</v>
      </c>
      <c r="AN33" s="186" t="s">
        <v>2831</v>
      </c>
      <c r="AO33" s="186" t="s">
        <v>896</v>
      </c>
      <c r="AP33" s="186" t="s">
        <v>896</v>
      </c>
      <c r="AQ33" s="186" t="s">
        <v>2831</v>
      </c>
      <c r="AR33" s="186" t="s">
        <v>896</v>
      </c>
      <c r="AS33" s="186" t="s">
        <v>896</v>
      </c>
      <c r="AT33" s="186" t="s">
        <v>2831</v>
      </c>
      <c r="AU33" s="186" t="s">
        <v>896</v>
      </c>
      <c r="AV33" s="186" t="s">
        <v>896</v>
      </c>
      <c r="AW33" s="186" t="s">
        <v>2831</v>
      </c>
      <c r="AX33" s="186" t="s">
        <v>896</v>
      </c>
      <c r="AY33" s="186" t="s">
        <v>896</v>
      </c>
      <c r="AZ33" s="186" t="s">
        <v>2831</v>
      </c>
      <c r="BA33" s="186" t="s">
        <v>896</v>
      </c>
      <c r="BB33" s="186" t="s">
        <v>896</v>
      </c>
      <c r="BC33" s="186" t="s">
        <v>2831</v>
      </c>
      <c r="BD33" s="186" t="s">
        <v>896</v>
      </c>
      <c r="BE33" s="186" t="s">
        <v>896</v>
      </c>
      <c r="BF33" s="186" t="s">
        <v>2831</v>
      </c>
      <c r="BG33" s="186" t="s">
        <v>896</v>
      </c>
      <c r="BH33" s="186" t="s">
        <v>896</v>
      </c>
      <c r="BI33" s="186" t="s">
        <v>2831</v>
      </c>
      <c r="BJ33" s="186" t="s">
        <v>896</v>
      </c>
      <c r="BK33" s="186" t="s">
        <v>896</v>
      </c>
      <c r="BL33" s="186" t="s">
        <v>2831</v>
      </c>
      <c r="BM33" s="186" t="s">
        <v>896</v>
      </c>
      <c r="BN33" s="186" t="s">
        <v>896</v>
      </c>
      <c r="BO33" s="186" t="s">
        <v>2831</v>
      </c>
      <c r="BP33" s="186" t="s">
        <v>896</v>
      </c>
      <c r="BQ33" s="186" t="s">
        <v>896</v>
      </c>
      <c r="BR33" s="186" t="s">
        <v>2831</v>
      </c>
      <c r="BS33" s="186" t="s">
        <v>896</v>
      </c>
      <c r="BT33" s="186" t="s">
        <v>896</v>
      </c>
      <c r="BU33" s="186" t="s">
        <v>2831</v>
      </c>
      <c r="BV33" s="186" t="s">
        <v>896</v>
      </c>
      <c r="BW33" s="186" t="s">
        <v>896</v>
      </c>
      <c r="BX33" s="186" t="s">
        <v>2831</v>
      </c>
      <c r="BY33" s="186" t="s">
        <v>896</v>
      </c>
      <c r="BZ33" s="186" t="s">
        <v>896</v>
      </c>
      <c r="CA33" s="186" t="s">
        <v>2831</v>
      </c>
      <c r="CB33" s="186" t="s">
        <v>896</v>
      </c>
      <c r="CC33" s="186" t="s">
        <v>896</v>
      </c>
      <c r="CD33" s="186" t="s">
        <v>2831</v>
      </c>
      <c r="CE33" s="186" t="s">
        <v>896</v>
      </c>
      <c r="CF33" s="186" t="s">
        <v>896</v>
      </c>
      <c r="CG33" s="186" t="s">
        <v>2831</v>
      </c>
      <c r="CH33" s="186" t="s">
        <v>896</v>
      </c>
      <c r="CI33" s="186" t="s">
        <v>896</v>
      </c>
      <c r="CJ33" s="186" t="s">
        <v>2831</v>
      </c>
      <c r="CK33" s="186" t="s">
        <v>896</v>
      </c>
      <c r="CL33" s="186" t="s">
        <v>896</v>
      </c>
      <c r="CM33" s="186" t="s">
        <v>2831</v>
      </c>
      <c r="CN33" s="186" t="s">
        <v>896</v>
      </c>
      <c r="CO33" s="186" t="s">
        <v>896</v>
      </c>
      <c r="CP33" s="186" t="s">
        <v>2831</v>
      </c>
      <c r="CQ33" s="186" t="s">
        <v>896</v>
      </c>
      <c r="CR33" s="186" t="s">
        <v>896</v>
      </c>
      <c r="CS33" s="186" t="s">
        <v>2831</v>
      </c>
      <c r="CT33" s="186" t="s">
        <v>896</v>
      </c>
      <c r="CU33" s="186" t="s">
        <v>896</v>
      </c>
      <c r="CV33" s="186" t="s">
        <v>2831</v>
      </c>
      <c r="CW33" s="186" t="s">
        <v>896</v>
      </c>
      <c r="CX33" s="186" t="s">
        <v>896</v>
      </c>
      <c r="CY33" s="186" t="s">
        <v>2831</v>
      </c>
      <c r="CZ33" s="186" t="s">
        <v>896</v>
      </c>
      <c r="DA33" s="186" t="s">
        <v>896</v>
      </c>
      <c r="DB33" s="186" t="s">
        <v>2831</v>
      </c>
      <c r="DC33" s="186" t="s">
        <v>896</v>
      </c>
      <c r="DD33" s="186" t="s">
        <v>896</v>
      </c>
      <c r="DE33" s="186" t="s">
        <v>2831</v>
      </c>
      <c r="DF33" s="186" t="s">
        <v>896</v>
      </c>
      <c r="DG33" s="186" t="s">
        <v>896</v>
      </c>
      <c r="DH33" s="186" t="s">
        <v>2831</v>
      </c>
      <c r="DI33" s="186" t="s">
        <v>896</v>
      </c>
      <c r="DJ33" s="186" t="s">
        <v>896</v>
      </c>
      <c r="DK33" s="186" t="s">
        <v>2831</v>
      </c>
      <c r="DL33" s="186" t="s">
        <v>896</v>
      </c>
      <c r="DM33" s="186" t="s">
        <v>896</v>
      </c>
      <c r="DN33" s="186" t="s">
        <v>2831</v>
      </c>
      <c r="DO33" s="186" t="s">
        <v>896</v>
      </c>
      <c r="DP33" s="186" t="s">
        <v>896</v>
      </c>
      <c r="DQ33" s="186" t="s">
        <v>2831</v>
      </c>
      <c r="DR33" s="186" t="s">
        <v>896</v>
      </c>
      <c r="DS33" s="186" t="s">
        <v>896</v>
      </c>
      <c r="DT33" s="186" t="s">
        <v>2831</v>
      </c>
      <c r="DU33" s="186" t="s">
        <v>896</v>
      </c>
      <c r="DV33" s="186" t="s">
        <v>896</v>
      </c>
      <c r="DW33" s="186" t="s">
        <v>2831</v>
      </c>
      <c r="DX33" s="186" t="s">
        <v>896</v>
      </c>
      <c r="DY33" s="186" t="s">
        <v>896</v>
      </c>
      <c r="DZ33" s="186" t="s">
        <v>2831</v>
      </c>
      <c r="EA33" s="186" t="s">
        <v>896</v>
      </c>
      <c r="EB33" s="186" t="s">
        <v>896</v>
      </c>
      <c r="EC33" s="186" t="s">
        <v>2831</v>
      </c>
      <c r="ED33" s="186" t="s">
        <v>896</v>
      </c>
      <c r="EE33" s="186" t="s">
        <v>896</v>
      </c>
      <c r="EF33" s="186" t="s">
        <v>2831</v>
      </c>
      <c r="EG33" s="186" t="s">
        <v>896</v>
      </c>
      <c r="EH33" s="186" t="s">
        <v>896</v>
      </c>
      <c r="EI33" s="186" t="s">
        <v>2831</v>
      </c>
      <c r="EJ33" s="186" t="s">
        <v>896</v>
      </c>
      <c r="EK33" s="186" t="s">
        <v>896</v>
      </c>
      <c r="EL33" s="186" t="s">
        <v>2831</v>
      </c>
      <c r="EM33" s="186" t="s">
        <v>896</v>
      </c>
      <c r="EN33" s="186" t="s">
        <v>896</v>
      </c>
      <c r="EO33" s="186" t="s">
        <v>2831</v>
      </c>
      <c r="EP33" s="186" t="s">
        <v>896</v>
      </c>
      <c r="EQ33" s="186" t="s">
        <v>896</v>
      </c>
      <c r="ER33" s="186" t="s">
        <v>2831</v>
      </c>
      <c r="ES33" s="186" t="s">
        <v>896</v>
      </c>
      <c r="ET33" s="186" t="s">
        <v>896</v>
      </c>
    </row>
    <row r="34" spans="1:150" x14ac:dyDescent="0.35">
      <c r="A34" s="1"/>
      <c r="B34" s="185" t="s">
        <v>2939</v>
      </c>
      <c r="C34" s="185" t="s">
        <v>126</v>
      </c>
      <c r="D34" s="185" t="s">
        <v>2933</v>
      </c>
      <c r="E34" s="185" t="s">
        <v>2940</v>
      </c>
      <c r="F34" s="185" t="s">
        <v>2941</v>
      </c>
      <c r="G34" s="186" t="s">
        <v>2831</v>
      </c>
      <c r="H34" s="186" t="s">
        <v>896</v>
      </c>
      <c r="I34" s="186" t="s">
        <v>896</v>
      </c>
      <c r="J34" s="186" t="s">
        <v>2831</v>
      </c>
      <c r="K34" s="186" t="s">
        <v>896</v>
      </c>
      <c r="L34" s="186" t="s">
        <v>896</v>
      </c>
      <c r="M34" s="186" t="s">
        <v>2831</v>
      </c>
      <c r="N34" s="186" t="s">
        <v>896</v>
      </c>
      <c r="O34" s="186" t="s">
        <v>896</v>
      </c>
      <c r="P34" s="186" t="s">
        <v>2831</v>
      </c>
      <c r="Q34" s="186" t="s">
        <v>896</v>
      </c>
      <c r="R34" s="186" t="s">
        <v>896</v>
      </c>
      <c r="S34" s="186" t="s">
        <v>2831</v>
      </c>
      <c r="T34" s="186" t="s">
        <v>896</v>
      </c>
      <c r="U34" s="186" t="s">
        <v>896</v>
      </c>
      <c r="V34" s="186" t="s">
        <v>2831</v>
      </c>
      <c r="W34" s="186" t="s">
        <v>896</v>
      </c>
      <c r="X34" s="186" t="s">
        <v>896</v>
      </c>
      <c r="Y34" s="186" t="s">
        <v>2831</v>
      </c>
      <c r="Z34" s="186" t="s">
        <v>896</v>
      </c>
      <c r="AA34" s="186" t="s">
        <v>896</v>
      </c>
      <c r="AB34" s="186" t="s">
        <v>2831</v>
      </c>
      <c r="AC34" s="186" t="s">
        <v>896</v>
      </c>
      <c r="AD34" s="186" t="s">
        <v>896</v>
      </c>
      <c r="AE34" s="186" t="s">
        <v>2831</v>
      </c>
      <c r="AF34" s="186" t="s">
        <v>896</v>
      </c>
      <c r="AG34" s="186" t="s">
        <v>896</v>
      </c>
      <c r="AH34" s="186" t="s">
        <v>2831</v>
      </c>
      <c r="AI34" s="186" t="s">
        <v>896</v>
      </c>
      <c r="AJ34" s="186" t="s">
        <v>896</v>
      </c>
      <c r="AK34" s="186" t="s">
        <v>2831</v>
      </c>
      <c r="AL34" s="186" t="s">
        <v>896</v>
      </c>
      <c r="AM34" s="186" t="s">
        <v>896</v>
      </c>
      <c r="AN34" s="186" t="s">
        <v>2831</v>
      </c>
      <c r="AO34" s="186" t="s">
        <v>896</v>
      </c>
      <c r="AP34" s="186" t="s">
        <v>896</v>
      </c>
      <c r="AQ34" s="186" t="s">
        <v>2831</v>
      </c>
      <c r="AR34" s="186" t="s">
        <v>896</v>
      </c>
      <c r="AS34" s="186" t="s">
        <v>896</v>
      </c>
      <c r="AT34" s="186" t="s">
        <v>2831</v>
      </c>
      <c r="AU34" s="186" t="s">
        <v>896</v>
      </c>
      <c r="AV34" s="186" t="s">
        <v>896</v>
      </c>
      <c r="AW34" s="186" t="s">
        <v>2831</v>
      </c>
      <c r="AX34" s="186" t="s">
        <v>896</v>
      </c>
      <c r="AY34" s="186" t="s">
        <v>896</v>
      </c>
      <c r="AZ34" s="186" t="s">
        <v>2831</v>
      </c>
      <c r="BA34" s="186" t="s">
        <v>896</v>
      </c>
      <c r="BB34" s="186" t="s">
        <v>896</v>
      </c>
      <c r="BC34" s="186" t="s">
        <v>2831</v>
      </c>
      <c r="BD34" s="186" t="s">
        <v>896</v>
      </c>
      <c r="BE34" s="186" t="s">
        <v>896</v>
      </c>
      <c r="BF34" s="186" t="s">
        <v>2831</v>
      </c>
      <c r="BG34" s="186" t="s">
        <v>896</v>
      </c>
      <c r="BH34" s="186" t="s">
        <v>896</v>
      </c>
      <c r="BI34" s="186" t="s">
        <v>2831</v>
      </c>
      <c r="BJ34" s="186" t="s">
        <v>896</v>
      </c>
      <c r="BK34" s="186" t="s">
        <v>896</v>
      </c>
      <c r="BL34" s="186" t="s">
        <v>2831</v>
      </c>
      <c r="BM34" s="186" t="s">
        <v>896</v>
      </c>
      <c r="BN34" s="186" t="s">
        <v>896</v>
      </c>
      <c r="BO34" s="186" t="s">
        <v>2831</v>
      </c>
      <c r="BP34" s="186" t="s">
        <v>896</v>
      </c>
      <c r="BQ34" s="186" t="s">
        <v>896</v>
      </c>
      <c r="BR34" s="186" t="s">
        <v>2831</v>
      </c>
      <c r="BS34" s="186" t="s">
        <v>896</v>
      </c>
      <c r="BT34" s="186" t="s">
        <v>896</v>
      </c>
      <c r="BU34" s="186" t="s">
        <v>2831</v>
      </c>
      <c r="BV34" s="186" t="s">
        <v>896</v>
      </c>
      <c r="BW34" s="186" t="s">
        <v>896</v>
      </c>
      <c r="BX34" s="186" t="s">
        <v>2831</v>
      </c>
      <c r="BY34" s="186" t="s">
        <v>896</v>
      </c>
      <c r="BZ34" s="186" t="s">
        <v>896</v>
      </c>
      <c r="CA34" s="186" t="s">
        <v>2831</v>
      </c>
      <c r="CB34" s="186" t="s">
        <v>896</v>
      </c>
      <c r="CC34" s="186" t="s">
        <v>896</v>
      </c>
      <c r="CD34" s="186" t="s">
        <v>2831</v>
      </c>
      <c r="CE34" s="186" t="s">
        <v>896</v>
      </c>
      <c r="CF34" s="186" t="s">
        <v>896</v>
      </c>
      <c r="CG34" s="186" t="s">
        <v>2831</v>
      </c>
      <c r="CH34" s="186" t="s">
        <v>896</v>
      </c>
      <c r="CI34" s="186" t="s">
        <v>896</v>
      </c>
      <c r="CJ34" s="186" t="s">
        <v>2831</v>
      </c>
      <c r="CK34" s="186" t="s">
        <v>896</v>
      </c>
      <c r="CL34" s="186" t="s">
        <v>896</v>
      </c>
      <c r="CM34" s="186" t="s">
        <v>2831</v>
      </c>
      <c r="CN34" s="186" t="s">
        <v>896</v>
      </c>
      <c r="CO34" s="186" t="s">
        <v>896</v>
      </c>
      <c r="CP34" s="186" t="s">
        <v>2831</v>
      </c>
      <c r="CQ34" s="186" t="s">
        <v>896</v>
      </c>
      <c r="CR34" s="186" t="s">
        <v>896</v>
      </c>
      <c r="CS34" s="186" t="s">
        <v>2831</v>
      </c>
      <c r="CT34" s="186" t="s">
        <v>896</v>
      </c>
      <c r="CU34" s="186" t="s">
        <v>896</v>
      </c>
      <c r="CV34" s="186" t="s">
        <v>2831</v>
      </c>
      <c r="CW34" s="186" t="s">
        <v>896</v>
      </c>
      <c r="CX34" s="186" t="s">
        <v>896</v>
      </c>
      <c r="CY34" s="186" t="s">
        <v>2831</v>
      </c>
      <c r="CZ34" s="186" t="s">
        <v>896</v>
      </c>
      <c r="DA34" s="186" t="s">
        <v>896</v>
      </c>
      <c r="DB34" s="186" t="s">
        <v>2831</v>
      </c>
      <c r="DC34" s="186" t="s">
        <v>896</v>
      </c>
      <c r="DD34" s="186" t="s">
        <v>896</v>
      </c>
      <c r="DE34" s="186" t="s">
        <v>2831</v>
      </c>
      <c r="DF34" s="186" t="s">
        <v>896</v>
      </c>
      <c r="DG34" s="186" t="s">
        <v>896</v>
      </c>
      <c r="DH34" s="186" t="s">
        <v>2831</v>
      </c>
      <c r="DI34" s="186" t="s">
        <v>896</v>
      </c>
      <c r="DJ34" s="186" t="s">
        <v>896</v>
      </c>
      <c r="DK34" s="186" t="s">
        <v>2831</v>
      </c>
      <c r="DL34" s="186" t="s">
        <v>896</v>
      </c>
      <c r="DM34" s="186" t="s">
        <v>896</v>
      </c>
      <c r="DN34" s="186" t="s">
        <v>2831</v>
      </c>
      <c r="DO34" s="186" t="s">
        <v>896</v>
      </c>
      <c r="DP34" s="186" t="s">
        <v>896</v>
      </c>
      <c r="DQ34" s="186" t="s">
        <v>2831</v>
      </c>
      <c r="DR34" s="186" t="s">
        <v>896</v>
      </c>
      <c r="DS34" s="186" t="s">
        <v>896</v>
      </c>
      <c r="DT34" s="186" t="s">
        <v>2831</v>
      </c>
      <c r="DU34" s="186" t="s">
        <v>896</v>
      </c>
      <c r="DV34" s="186" t="s">
        <v>896</v>
      </c>
      <c r="DW34" s="186" t="s">
        <v>2831</v>
      </c>
      <c r="DX34" s="186" t="s">
        <v>896</v>
      </c>
      <c r="DY34" s="186" t="s">
        <v>896</v>
      </c>
      <c r="DZ34" s="186" t="s">
        <v>2831</v>
      </c>
      <c r="EA34" s="186" t="s">
        <v>896</v>
      </c>
      <c r="EB34" s="186" t="s">
        <v>896</v>
      </c>
      <c r="EC34" s="186" t="s">
        <v>2831</v>
      </c>
      <c r="ED34" s="186" t="s">
        <v>896</v>
      </c>
      <c r="EE34" s="186" t="s">
        <v>896</v>
      </c>
      <c r="EF34" s="186" t="s">
        <v>2831</v>
      </c>
      <c r="EG34" s="186" t="s">
        <v>896</v>
      </c>
      <c r="EH34" s="186" t="s">
        <v>896</v>
      </c>
      <c r="EI34" s="186" t="s">
        <v>2831</v>
      </c>
      <c r="EJ34" s="186" t="s">
        <v>896</v>
      </c>
      <c r="EK34" s="186" t="s">
        <v>896</v>
      </c>
      <c r="EL34" s="186" t="s">
        <v>2831</v>
      </c>
      <c r="EM34" s="186" t="s">
        <v>896</v>
      </c>
      <c r="EN34" s="186" t="s">
        <v>896</v>
      </c>
      <c r="EO34" s="186" t="s">
        <v>2831</v>
      </c>
      <c r="EP34" s="186" t="s">
        <v>896</v>
      </c>
      <c r="EQ34" s="186" t="s">
        <v>896</v>
      </c>
      <c r="ER34" s="186" t="s">
        <v>2831</v>
      </c>
      <c r="ES34" s="186" t="s">
        <v>896</v>
      </c>
      <c r="ET34" s="186" t="s">
        <v>896</v>
      </c>
    </row>
    <row r="35" spans="1:150" x14ac:dyDescent="0.35">
      <c r="A35" s="1"/>
      <c r="B35" s="185" t="s">
        <v>2942</v>
      </c>
      <c r="C35" s="185" t="s">
        <v>126</v>
      </c>
      <c r="D35" s="185" t="s">
        <v>2933</v>
      </c>
      <c r="E35" s="185" t="s">
        <v>2943</v>
      </c>
      <c r="F35" s="185" t="s">
        <v>2944</v>
      </c>
      <c r="G35" s="186" t="s">
        <v>2831</v>
      </c>
      <c r="H35" s="186" t="s">
        <v>896</v>
      </c>
      <c r="I35" s="186" t="s">
        <v>896</v>
      </c>
      <c r="J35" s="186" t="s">
        <v>2831</v>
      </c>
      <c r="K35" s="186" t="s">
        <v>896</v>
      </c>
      <c r="L35" s="186" t="s">
        <v>896</v>
      </c>
      <c r="M35" s="186" t="s">
        <v>2831</v>
      </c>
      <c r="N35" s="186" t="s">
        <v>896</v>
      </c>
      <c r="O35" s="186" t="s">
        <v>896</v>
      </c>
      <c r="P35" s="186" t="s">
        <v>2831</v>
      </c>
      <c r="Q35" s="186" t="s">
        <v>896</v>
      </c>
      <c r="R35" s="186" t="s">
        <v>896</v>
      </c>
      <c r="S35" s="186" t="s">
        <v>2831</v>
      </c>
      <c r="T35" s="186" t="s">
        <v>896</v>
      </c>
      <c r="U35" s="186" t="s">
        <v>896</v>
      </c>
      <c r="V35" s="186" t="s">
        <v>2831</v>
      </c>
      <c r="W35" s="186" t="s">
        <v>896</v>
      </c>
      <c r="X35" s="186" t="s">
        <v>896</v>
      </c>
      <c r="Y35" s="186" t="s">
        <v>2831</v>
      </c>
      <c r="Z35" s="186" t="s">
        <v>896</v>
      </c>
      <c r="AA35" s="186" t="s">
        <v>896</v>
      </c>
      <c r="AB35" s="186" t="s">
        <v>2831</v>
      </c>
      <c r="AC35" s="186" t="s">
        <v>896</v>
      </c>
      <c r="AD35" s="186" t="s">
        <v>896</v>
      </c>
      <c r="AE35" s="186" t="s">
        <v>2831</v>
      </c>
      <c r="AF35" s="186" t="s">
        <v>896</v>
      </c>
      <c r="AG35" s="186" t="s">
        <v>896</v>
      </c>
      <c r="AH35" s="186" t="s">
        <v>2831</v>
      </c>
      <c r="AI35" s="186" t="s">
        <v>896</v>
      </c>
      <c r="AJ35" s="186" t="s">
        <v>896</v>
      </c>
      <c r="AK35" s="186" t="s">
        <v>2831</v>
      </c>
      <c r="AL35" s="186" t="s">
        <v>896</v>
      </c>
      <c r="AM35" s="186" t="s">
        <v>896</v>
      </c>
      <c r="AN35" s="186" t="s">
        <v>2831</v>
      </c>
      <c r="AO35" s="186" t="s">
        <v>896</v>
      </c>
      <c r="AP35" s="186" t="s">
        <v>896</v>
      </c>
      <c r="AQ35" s="186" t="s">
        <v>2831</v>
      </c>
      <c r="AR35" s="186" t="s">
        <v>896</v>
      </c>
      <c r="AS35" s="186" t="s">
        <v>896</v>
      </c>
      <c r="AT35" s="186" t="s">
        <v>2831</v>
      </c>
      <c r="AU35" s="186" t="s">
        <v>896</v>
      </c>
      <c r="AV35" s="186" t="s">
        <v>896</v>
      </c>
      <c r="AW35" s="186" t="s">
        <v>2831</v>
      </c>
      <c r="AX35" s="186" t="s">
        <v>896</v>
      </c>
      <c r="AY35" s="186" t="s">
        <v>896</v>
      </c>
      <c r="AZ35" s="186" t="s">
        <v>2831</v>
      </c>
      <c r="BA35" s="186" t="s">
        <v>896</v>
      </c>
      <c r="BB35" s="186" t="s">
        <v>896</v>
      </c>
      <c r="BC35" s="186" t="s">
        <v>2831</v>
      </c>
      <c r="BD35" s="186" t="s">
        <v>896</v>
      </c>
      <c r="BE35" s="186" t="s">
        <v>896</v>
      </c>
      <c r="BF35" s="186" t="s">
        <v>2831</v>
      </c>
      <c r="BG35" s="186" t="s">
        <v>896</v>
      </c>
      <c r="BH35" s="186" t="s">
        <v>896</v>
      </c>
      <c r="BI35" s="186" t="s">
        <v>2831</v>
      </c>
      <c r="BJ35" s="186" t="s">
        <v>896</v>
      </c>
      <c r="BK35" s="186" t="s">
        <v>896</v>
      </c>
      <c r="BL35" s="186" t="s">
        <v>2831</v>
      </c>
      <c r="BM35" s="186" t="s">
        <v>896</v>
      </c>
      <c r="BN35" s="186" t="s">
        <v>896</v>
      </c>
      <c r="BO35" s="186" t="s">
        <v>2831</v>
      </c>
      <c r="BP35" s="186" t="s">
        <v>896</v>
      </c>
      <c r="BQ35" s="186" t="s">
        <v>896</v>
      </c>
      <c r="BR35" s="186" t="s">
        <v>2831</v>
      </c>
      <c r="BS35" s="186" t="s">
        <v>896</v>
      </c>
      <c r="BT35" s="186" t="s">
        <v>896</v>
      </c>
      <c r="BU35" s="186" t="s">
        <v>2831</v>
      </c>
      <c r="BV35" s="186" t="s">
        <v>896</v>
      </c>
      <c r="BW35" s="186" t="s">
        <v>896</v>
      </c>
      <c r="BX35" s="186" t="s">
        <v>2831</v>
      </c>
      <c r="BY35" s="186" t="s">
        <v>896</v>
      </c>
      <c r="BZ35" s="186" t="s">
        <v>896</v>
      </c>
      <c r="CA35" s="186" t="s">
        <v>2831</v>
      </c>
      <c r="CB35" s="186" t="s">
        <v>896</v>
      </c>
      <c r="CC35" s="186" t="s">
        <v>896</v>
      </c>
      <c r="CD35" s="186" t="s">
        <v>2831</v>
      </c>
      <c r="CE35" s="186" t="s">
        <v>896</v>
      </c>
      <c r="CF35" s="186" t="s">
        <v>896</v>
      </c>
      <c r="CG35" s="186" t="s">
        <v>2831</v>
      </c>
      <c r="CH35" s="186" t="s">
        <v>896</v>
      </c>
      <c r="CI35" s="186" t="s">
        <v>896</v>
      </c>
      <c r="CJ35" s="186" t="s">
        <v>2831</v>
      </c>
      <c r="CK35" s="186" t="s">
        <v>896</v>
      </c>
      <c r="CL35" s="186" t="s">
        <v>896</v>
      </c>
      <c r="CM35" s="186" t="s">
        <v>2831</v>
      </c>
      <c r="CN35" s="186" t="s">
        <v>896</v>
      </c>
      <c r="CO35" s="186" t="s">
        <v>896</v>
      </c>
      <c r="CP35" s="186" t="s">
        <v>2831</v>
      </c>
      <c r="CQ35" s="186" t="s">
        <v>896</v>
      </c>
      <c r="CR35" s="186" t="s">
        <v>896</v>
      </c>
      <c r="CS35" s="186" t="s">
        <v>2831</v>
      </c>
      <c r="CT35" s="186" t="s">
        <v>896</v>
      </c>
      <c r="CU35" s="186" t="s">
        <v>896</v>
      </c>
      <c r="CV35" s="186" t="s">
        <v>2831</v>
      </c>
      <c r="CW35" s="186" t="s">
        <v>896</v>
      </c>
      <c r="CX35" s="186" t="s">
        <v>896</v>
      </c>
      <c r="CY35" s="186" t="s">
        <v>2831</v>
      </c>
      <c r="CZ35" s="186" t="s">
        <v>896</v>
      </c>
      <c r="DA35" s="186" t="s">
        <v>896</v>
      </c>
      <c r="DB35" s="186" t="s">
        <v>2831</v>
      </c>
      <c r="DC35" s="186" t="s">
        <v>896</v>
      </c>
      <c r="DD35" s="186" t="s">
        <v>896</v>
      </c>
      <c r="DE35" s="186" t="s">
        <v>2831</v>
      </c>
      <c r="DF35" s="186" t="s">
        <v>896</v>
      </c>
      <c r="DG35" s="186" t="s">
        <v>896</v>
      </c>
      <c r="DH35" s="186" t="s">
        <v>2831</v>
      </c>
      <c r="DI35" s="186" t="s">
        <v>896</v>
      </c>
      <c r="DJ35" s="186" t="s">
        <v>896</v>
      </c>
      <c r="DK35" s="186" t="s">
        <v>2831</v>
      </c>
      <c r="DL35" s="186" t="s">
        <v>896</v>
      </c>
      <c r="DM35" s="186" t="s">
        <v>896</v>
      </c>
      <c r="DN35" s="186" t="s">
        <v>2831</v>
      </c>
      <c r="DO35" s="186" t="s">
        <v>896</v>
      </c>
      <c r="DP35" s="186" t="s">
        <v>896</v>
      </c>
      <c r="DQ35" s="186" t="s">
        <v>2831</v>
      </c>
      <c r="DR35" s="186" t="s">
        <v>896</v>
      </c>
      <c r="DS35" s="186" t="s">
        <v>896</v>
      </c>
      <c r="DT35" s="186" t="s">
        <v>2831</v>
      </c>
      <c r="DU35" s="186" t="s">
        <v>896</v>
      </c>
      <c r="DV35" s="186" t="s">
        <v>896</v>
      </c>
      <c r="DW35" s="186" t="s">
        <v>2831</v>
      </c>
      <c r="DX35" s="186" t="s">
        <v>896</v>
      </c>
      <c r="DY35" s="186" t="s">
        <v>896</v>
      </c>
      <c r="DZ35" s="186" t="s">
        <v>2831</v>
      </c>
      <c r="EA35" s="186" t="s">
        <v>896</v>
      </c>
      <c r="EB35" s="186" t="s">
        <v>896</v>
      </c>
      <c r="EC35" s="186" t="s">
        <v>2831</v>
      </c>
      <c r="ED35" s="186" t="s">
        <v>896</v>
      </c>
      <c r="EE35" s="186" t="s">
        <v>896</v>
      </c>
      <c r="EF35" s="186" t="s">
        <v>2831</v>
      </c>
      <c r="EG35" s="186" t="s">
        <v>896</v>
      </c>
      <c r="EH35" s="186" t="s">
        <v>896</v>
      </c>
      <c r="EI35" s="186" t="s">
        <v>2831</v>
      </c>
      <c r="EJ35" s="186" t="s">
        <v>896</v>
      </c>
      <c r="EK35" s="186" t="s">
        <v>896</v>
      </c>
      <c r="EL35" s="186" t="s">
        <v>2831</v>
      </c>
      <c r="EM35" s="186" t="s">
        <v>896</v>
      </c>
      <c r="EN35" s="186" t="s">
        <v>896</v>
      </c>
      <c r="EO35" s="186" t="s">
        <v>2831</v>
      </c>
      <c r="EP35" s="186" t="s">
        <v>896</v>
      </c>
      <c r="EQ35" s="186" t="s">
        <v>896</v>
      </c>
      <c r="ER35" s="186" t="s">
        <v>2831</v>
      </c>
      <c r="ES35" s="186" t="s">
        <v>896</v>
      </c>
      <c r="ET35" s="186" t="s">
        <v>896</v>
      </c>
    </row>
    <row r="36" spans="1:150" x14ac:dyDescent="0.35">
      <c r="A36" s="1"/>
      <c r="B36" s="185" t="s">
        <v>2945</v>
      </c>
      <c r="C36" s="185" t="s">
        <v>126</v>
      </c>
      <c r="D36" s="185" t="s">
        <v>2933</v>
      </c>
      <c r="E36" s="185" t="s">
        <v>2946</v>
      </c>
      <c r="F36" s="185" t="s">
        <v>2947</v>
      </c>
      <c r="G36" s="186" t="s">
        <v>2831</v>
      </c>
      <c r="H36" s="186" t="s">
        <v>896</v>
      </c>
      <c r="I36" s="186" t="s">
        <v>896</v>
      </c>
      <c r="J36" s="186" t="s">
        <v>2831</v>
      </c>
      <c r="K36" s="186" t="s">
        <v>896</v>
      </c>
      <c r="L36" s="186" t="s">
        <v>896</v>
      </c>
      <c r="M36" s="186" t="s">
        <v>2831</v>
      </c>
      <c r="N36" s="186" t="s">
        <v>896</v>
      </c>
      <c r="O36" s="186" t="s">
        <v>896</v>
      </c>
      <c r="P36" s="186" t="s">
        <v>2831</v>
      </c>
      <c r="Q36" s="186" t="s">
        <v>896</v>
      </c>
      <c r="R36" s="186" t="s">
        <v>896</v>
      </c>
      <c r="S36" s="186" t="s">
        <v>2831</v>
      </c>
      <c r="T36" s="186" t="s">
        <v>896</v>
      </c>
      <c r="U36" s="186" t="s">
        <v>896</v>
      </c>
      <c r="V36" s="186" t="s">
        <v>2831</v>
      </c>
      <c r="W36" s="186" t="s">
        <v>896</v>
      </c>
      <c r="X36" s="186" t="s">
        <v>896</v>
      </c>
      <c r="Y36" s="186" t="s">
        <v>2831</v>
      </c>
      <c r="Z36" s="186" t="s">
        <v>896</v>
      </c>
      <c r="AA36" s="186" t="s">
        <v>896</v>
      </c>
      <c r="AB36" s="186" t="s">
        <v>2831</v>
      </c>
      <c r="AC36" s="186" t="s">
        <v>896</v>
      </c>
      <c r="AD36" s="186" t="s">
        <v>896</v>
      </c>
      <c r="AE36" s="186" t="s">
        <v>2831</v>
      </c>
      <c r="AF36" s="186" t="s">
        <v>896</v>
      </c>
      <c r="AG36" s="186" t="s">
        <v>896</v>
      </c>
      <c r="AH36" s="186" t="s">
        <v>2831</v>
      </c>
      <c r="AI36" s="186" t="s">
        <v>896</v>
      </c>
      <c r="AJ36" s="186" t="s">
        <v>896</v>
      </c>
      <c r="AK36" s="186" t="s">
        <v>2831</v>
      </c>
      <c r="AL36" s="186" t="s">
        <v>896</v>
      </c>
      <c r="AM36" s="186" t="s">
        <v>896</v>
      </c>
      <c r="AN36" s="186" t="s">
        <v>2831</v>
      </c>
      <c r="AO36" s="186" t="s">
        <v>896</v>
      </c>
      <c r="AP36" s="186" t="s">
        <v>896</v>
      </c>
      <c r="AQ36" s="186" t="s">
        <v>2831</v>
      </c>
      <c r="AR36" s="186" t="s">
        <v>896</v>
      </c>
      <c r="AS36" s="186" t="s">
        <v>896</v>
      </c>
      <c r="AT36" s="186" t="s">
        <v>2831</v>
      </c>
      <c r="AU36" s="186" t="s">
        <v>896</v>
      </c>
      <c r="AV36" s="186" t="s">
        <v>896</v>
      </c>
      <c r="AW36" s="186" t="s">
        <v>2831</v>
      </c>
      <c r="AX36" s="186" t="s">
        <v>896</v>
      </c>
      <c r="AY36" s="186" t="s">
        <v>896</v>
      </c>
      <c r="AZ36" s="186" t="s">
        <v>2831</v>
      </c>
      <c r="BA36" s="186" t="s">
        <v>896</v>
      </c>
      <c r="BB36" s="186" t="s">
        <v>896</v>
      </c>
      <c r="BC36" s="186" t="s">
        <v>2831</v>
      </c>
      <c r="BD36" s="186" t="s">
        <v>896</v>
      </c>
      <c r="BE36" s="186" t="s">
        <v>896</v>
      </c>
      <c r="BF36" s="186" t="s">
        <v>2831</v>
      </c>
      <c r="BG36" s="186" t="s">
        <v>896</v>
      </c>
      <c r="BH36" s="186" t="s">
        <v>896</v>
      </c>
      <c r="BI36" s="186" t="s">
        <v>2831</v>
      </c>
      <c r="BJ36" s="186" t="s">
        <v>896</v>
      </c>
      <c r="BK36" s="186" t="s">
        <v>896</v>
      </c>
      <c r="BL36" s="186" t="s">
        <v>2831</v>
      </c>
      <c r="BM36" s="186" t="s">
        <v>896</v>
      </c>
      <c r="BN36" s="186" t="s">
        <v>896</v>
      </c>
      <c r="BO36" s="186" t="s">
        <v>2831</v>
      </c>
      <c r="BP36" s="186" t="s">
        <v>896</v>
      </c>
      <c r="BQ36" s="186" t="s">
        <v>896</v>
      </c>
      <c r="BR36" s="186" t="s">
        <v>2831</v>
      </c>
      <c r="BS36" s="186" t="s">
        <v>896</v>
      </c>
      <c r="BT36" s="186" t="s">
        <v>896</v>
      </c>
      <c r="BU36" s="186" t="s">
        <v>2831</v>
      </c>
      <c r="BV36" s="186" t="s">
        <v>896</v>
      </c>
      <c r="BW36" s="186" t="s">
        <v>896</v>
      </c>
      <c r="BX36" s="186" t="s">
        <v>2831</v>
      </c>
      <c r="BY36" s="186" t="s">
        <v>896</v>
      </c>
      <c r="BZ36" s="186" t="s">
        <v>896</v>
      </c>
      <c r="CA36" s="186" t="s">
        <v>2831</v>
      </c>
      <c r="CB36" s="186" t="s">
        <v>896</v>
      </c>
      <c r="CC36" s="186" t="s">
        <v>896</v>
      </c>
      <c r="CD36" s="186" t="s">
        <v>2831</v>
      </c>
      <c r="CE36" s="186" t="s">
        <v>896</v>
      </c>
      <c r="CF36" s="186" t="s">
        <v>896</v>
      </c>
      <c r="CG36" s="186" t="s">
        <v>2831</v>
      </c>
      <c r="CH36" s="186" t="s">
        <v>896</v>
      </c>
      <c r="CI36" s="186" t="s">
        <v>896</v>
      </c>
      <c r="CJ36" s="186" t="s">
        <v>2831</v>
      </c>
      <c r="CK36" s="186" t="s">
        <v>896</v>
      </c>
      <c r="CL36" s="186" t="s">
        <v>896</v>
      </c>
      <c r="CM36" s="186" t="s">
        <v>2831</v>
      </c>
      <c r="CN36" s="186" t="s">
        <v>896</v>
      </c>
      <c r="CO36" s="186" t="s">
        <v>896</v>
      </c>
      <c r="CP36" s="186" t="s">
        <v>2831</v>
      </c>
      <c r="CQ36" s="186" t="s">
        <v>896</v>
      </c>
      <c r="CR36" s="186" t="s">
        <v>896</v>
      </c>
      <c r="CS36" s="186" t="s">
        <v>2831</v>
      </c>
      <c r="CT36" s="186" t="s">
        <v>896</v>
      </c>
      <c r="CU36" s="186" t="s">
        <v>896</v>
      </c>
      <c r="CV36" s="186" t="s">
        <v>2831</v>
      </c>
      <c r="CW36" s="186" t="s">
        <v>896</v>
      </c>
      <c r="CX36" s="186" t="s">
        <v>896</v>
      </c>
      <c r="CY36" s="186" t="s">
        <v>2831</v>
      </c>
      <c r="CZ36" s="186" t="s">
        <v>896</v>
      </c>
      <c r="DA36" s="186" t="s">
        <v>896</v>
      </c>
      <c r="DB36" s="186" t="s">
        <v>2831</v>
      </c>
      <c r="DC36" s="186" t="s">
        <v>896</v>
      </c>
      <c r="DD36" s="186" t="s">
        <v>896</v>
      </c>
      <c r="DE36" s="186" t="s">
        <v>2831</v>
      </c>
      <c r="DF36" s="186" t="s">
        <v>896</v>
      </c>
      <c r="DG36" s="186" t="s">
        <v>896</v>
      </c>
      <c r="DH36" s="186" t="s">
        <v>2831</v>
      </c>
      <c r="DI36" s="186" t="s">
        <v>896</v>
      </c>
      <c r="DJ36" s="186" t="s">
        <v>896</v>
      </c>
      <c r="DK36" s="186" t="s">
        <v>2831</v>
      </c>
      <c r="DL36" s="186" t="s">
        <v>896</v>
      </c>
      <c r="DM36" s="186" t="s">
        <v>896</v>
      </c>
      <c r="DN36" s="186" t="s">
        <v>2831</v>
      </c>
      <c r="DO36" s="186" t="s">
        <v>896</v>
      </c>
      <c r="DP36" s="186" t="s">
        <v>896</v>
      </c>
      <c r="DQ36" s="186" t="s">
        <v>2831</v>
      </c>
      <c r="DR36" s="186" t="s">
        <v>896</v>
      </c>
      <c r="DS36" s="186" t="s">
        <v>896</v>
      </c>
      <c r="DT36" s="186" t="s">
        <v>2831</v>
      </c>
      <c r="DU36" s="186" t="s">
        <v>896</v>
      </c>
      <c r="DV36" s="186" t="s">
        <v>896</v>
      </c>
      <c r="DW36" s="186" t="s">
        <v>2831</v>
      </c>
      <c r="DX36" s="186" t="s">
        <v>896</v>
      </c>
      <c r="DY36" s="186" t="s">
        <v>896</v>
      </c>
      <c r="DZ36" s="186" t="s">
        <v>2831</v>
      </c>
      <c r="EA36" s="186" t="s">
        <v>896</v>
      </c>
      <c r="EB36" s="186" t="s">
        <v>896</v>
      </c>
      <c r="EC36" s="186" t="s">
        <v>2831</v>
      </c>
      <c r="ED36" s="186" t="s">
        <v>896</v>
      </c>
      <c r="EE36" s="186" t="s">
        <v>896</v>
      </c>
      <c r="EF36" s="186" t="s">
        <v>2831</v>
      </c>
      <c r="EG36" s="186" t="s">
        <v>896</v>
      </c>
      <c r="EH36" s="186" t="s">
        <v>896</v>
      </c>
      <c r="EI36" s="186" t="s">
        <v>2831</v>
      </c>
      <c r="EJ36" s="186" t="s">
        <v>896</v>
      </c>
      <c r="EK36" s="186" t="s">
        <v>896</v>
      </c>
      <c r="EL36" s="186" t="s">
        <v>2831</v>
      </c>
      <c r="EM36" s="186" t="s">
        <v>896</v>
      </c>
      <c r="EN36" s="186" t="s">
        <v>896</v>
      </c>
      <c r="EO36" s="186" t="s">
        <v>2831</v>
      </c>
      <c r="EP36" s="186" t="s">
        <v>896</v>
      </c>
      <c r="EQ36" s="186" t="s">
        <v>896</v>
      </c>
      <c r="ER36" s="186" t="s">
        <v>2831</v>
      </c>
      <c r="ES36" s="186" t="s">
        <v>896</v>
      </c>
      <c r="ET36" s="186" t="s">
        <v>896</v>
      </c>
    </row>
    <row r="37" spans="1:150" x14ac:dyDescent="0.35">
      <c r="A37" s="1"/>
      <c r="B37" s="185" t="s">
        <v>2948</v>
      </c>
      <c r="C37" s="185" t="s">
        <v>126</v>
      </c>
      <c r="D37" s="185" t="s">
        <v>2933</v>
      </c>
      <c r="E37" s="185" t="s">
        <v>2949</v>
      </c>
      <c r="F37" s="185" t="s">
        <v>2950</v>
      </c>
      <c r="G37" s="186" t="s">
        <v>2831</v>
      </c>
      <c r="H37" s="186" t="s">
        <v>896</v>
      </c>
      <c r="I37" s="186" t="s">
        <v>896</v>
      </c>
      <c r="J37" s="186" t="s">
        <v>2831</v>
      </c>
      <c r="K37" s="186" t="s">
        <v>896</v>
      </c>
      <c r="L37" s="186" t="s">
        <v>896</v>
      </c>
      <c r="M37" s="186" t="s">
        <v>2831</v>
      </c>
      <c r="N37" s="186" t="s">
        <v>896</v>
      </c>
      <c r="O37" s="186" t="s">
        <v>896</v>
      </c>
      <c r="P37" s="186" t="s">
        <v>2831</v>
      </c>
      <c r="Q37" s="186" t="s">
        <v>896</v>
      </c>
      <c r="R37" s="186" t="s">
        <v>896</v>
      </c>
      <c r="S37" s="186" t="s">
        <v>2831</v>
      </c>
      <c r="T37" s="186" t="s">
        <v>896</v>
      </c>
      <c r="U37" s="186" t="s">
        <v>896</v>
      </c>
      <c r="V37" s="186" t="s">
        <v>2831</v>
      </c>
      <c r="W37" s="186" t="s">
        <v>896</v>
      </c>
      <c r="X37" s="186" t="s">
        <v>896</v>
      </c>
      <c r="Y37" s="186" t="s">
        <v>2831</v>
      </c>
      <c r="Z37" s="186" t="s">
        <v>896</v>
      </c>
      <c r="AA37" s="186" t="s">
        <v>896</v>
      </c>
      <c r="AB37" s="186" t="s">
        <v>2831</v>
      </c>
      <c r="AC37" s="186" t="s">
        <v>896</v>
      </c>
      <c r="AD37" s="186" t="s">
        <v>896</v>
      </c>
      <c r="AE37" s="186" t="s">
        <v>2831</v>
      </c>
      <c r="AF37" s="186" t="s">
        <v>896</v>
      </c>
      <c r="AG37" s="186" t="s">
        <v>896</v>
      </c>
      <c r="AH37" s="186" t="s">
        <v>2831</v>
      </c>
      <c r="AI37" s="186" t="s">
        <v>896</v>
      </c>
      <c r="AJ37" s="186" t="s">
        <v>896</v>
      </c>
      <c r="AK37" s="186" t="s">
        <v>2831</v>
      </c>
      <c r="AL37" s="186" t="s">
        <v>896</v>
      </c>
      <c r="AM37" s="186" t="s">
        <v>896</v>
      </c>
      <c r="AN37" s="186" t="s">
        <v>2831</v>
      </c>
      <c r="AO37" s="186" t="s">
        <v>896</v>
      </c>
      <c r="AP37" s="186" t="s">
        <v>896</v>
      </c>
      <c r="AQ37" s="186" t="s">
        <v>2831</v>
      </c>
      <c r="AR37" s="186" t="s">
        <v>896</v>
      </c>
      <c r="AS37" s="186" t="s">
        <v>896</v>
      </c>
      <c r="AT37" s="186" t="s">
        <v>2831</v>
      </c>
      <c r="AU37" s="186" t="s">
        <v>896</v>
      </c>
      <c r="AV37" s="186" t="s">
        <v>896</v>
      </c>
      <c r="AW37" s="186" t="s">
        <v>2831</v>
      </c>
      <c r="AX37" s="186" t="s">
        <v>896</v>
      </c>
      <c r="AY37" s="186" t="s">
        <v>896</v>
      </c>
      <c r="AZ37" s="186" t="s">
        <v>2831</v>
      </c>
      <c r="BA37" s="186" t="s">
        <v>896</v>
      </c>
      <c r="BB37" s="186" t="s">
        <v>896</v>
      </c>
      <c r="BC37" s="186" t="s">
        <v>2831</v>
      </c>
      <c r="BD37" s="186" t="s">
        <v>896</v>
      </c>
      <c r="BE37" s="186" t="s">
        <v>896</v>
      </c>
      <c r="BF37" s="186" t="s">
        <v>2831</v>
      </c>
      <c r="BG37" s="186" t="s">
        <v>896</v>
      </c>
      <c r="BH37" s="186" t="s">
        <v>896</v>
      </c>
      <c r="BI37" s="186" t="s">
        <v>2831</v>
      </c>
      <c r="BJ37" s="186" t="s">
        <v>896</v>
      </c>
      <c r="BK37" s="186" t="s">
        <v>896</v>
      </c>
      <c r="BL37" s="186" t="s">
        <v>2831</v>
      </c>
      <c r="BM37" s="186" t="s">
        <v>896</v>
      </c>
      <c r="BN37" s="186" t="s">
        <v>896</v>
      </c>
      <c r="BO37" s="186" t="s">
        <v>2831</v>
      </c>
      <c r="BP37" s="186" t="s">
        <v>896</v>
      </c>
      <c r="BQ37" s="186" t="s">
        <v>896</v>
      </c>
      <c r="BR37" s="186" t="s">
        <v>2831</v>
      </c>
      <c r="BS37" s="186" t="s">
        <v>896</v>
      </c>
      <c r="BT37" s="186" t="s">
        <v>896</v>
      </c>
      <c r="BU37" s="186" t="s">
        <v>2831</v>
      </c>
      <c r="BV37" s="186" t="s">
        <v>896</v>
      </c>
      <c r="BW37" s="186" t="s">
        <v>896</v>
      </c>
      <c r="BX37" s="186" t="s">
        <v>2831</v>
      </c>
      <c r="BY37" s="186" t="s">
        <v>896</v>
      </c>
      <c r="BZ37" s="186" t="s">
        <v>896</v>
      </c>
      <c r="CA37" s="186" t="s">
        <v>2831</v>
      </c>
      <c r="CB37" s="186" t="s">
        <v>896</v>
      </c>
      <c r="CC37" s="186" t="s">
        <v>896</v>
      </c>
      <c r="CD37" s="186" t="s">
        <v>2831</v>
      </c>
      <c r="CE37" s="186" t="s">
        <v>896</v>
      </c>
      <c r="CF37" s="186" t="s">
        <v>896</v>
      </c>
      <c r="CG37" s="186" t="s">
        <v>2831</v>
      </c>
      <c r="CH37" s="186" t="s">
        <v>896</v>
      </c>
      <c r="CI37" s="186" t="s">
        <v>896</v>
      </c>
      <c r="CJ37" s="186" t="s">
        <v>2831</v>
      </c>
      <c r="CK37" s="186" t="s">
        <v>896</v>
      </c>
      <c r="CL37" s="186" t="s">
        <v>896</v>
      </c>
      <c r="CM37" s="186" t="s">
        <v>2831</v>
      </c>
      <c r="CN37" s="186" t="s">
        <v>896</v>
      </c>
      <c r="CO37" s="186" t="s">
        <v>896</v>
      </c>
      <c r="CP37" s="186" t="s">
        <v>2831</v>
      </c>
      <c r="CQ37" s="186" t="s">
        <v>896</v>
      </c>
      <c r="CR37" s="186" t="s">
        <v>896</v>
      </c>
      <c r="CS37" s="186" t="s">
        <v>2831</v>
      </c>
      <c r="CT37" s="186" t="s">
        <v>896</v>
      </c>
      <c r="CU37" s="186" t="s">
        <v>896</v>
      </c>
      <c r="CV37" s="186" t="s">
        <v>2831</v>
      </c>
      <c r="CW37" s="186" t="s">
        <v>896</v>
      </c>
      <c r="CX37" s="186" t="s">
        <v>896</v>
      </c>
      <c r="CY37" s="186" t="s">
        <v>2831</v>
      </c>
      <c r="CZ37" s="186" t="s">
        <v>896</v>
      </c>
      <c r="DA37" s="186" t="s">
        <v>896</v>
      </c>
      <c r="DB37" s="186" t="s">
        <v>2831</v>
      </c>
      <c r="DC37" s="186" t="s">
        <v>896</v>
      </c>
      <c r="DD37" s="186" t="s">
        <v>896</v>
      </c>
      <c r="DE37" s="186" t="s">
        <v>2831</v>
      </c>
      <c r="DF37" s="186" t="s">
        <v>896</v>
      </c>
      <c r="DG37" s="186" t="s">
        <v>896</v>
      </c>
      <c r="DH37" s="186" t="s">
        <v>2831</v>
      </c>
      <c r="DI37" s="186" t="s">
        <v>896</v>
      </c>
      <c r="DJ37" s="186" t="s">
        <v>896</v>
      </c>
      <c r="DK37" s="186" t="s">
        <v>2831</v>
      </c>
      <c r="DL37" s="186" t="s">
        <v>896</v>
      </c>
      <c r="DM37" s="186" t="s">
        <v>896</v>
      </c>
      <c r="DN37" s="186" t="s">
        <v>2831</v>
      </c>
      <c r="DO37" s="186" t="s">
        <v>896</v>
      </c>
      <c r="DP37" s="186" t="s">
        <v>896</v>
      </c>
      <c r="DQ37" s="186" t="s">
        <v>2831</v>
      </c>
      <c r="DR37" s="186" t="s">
        <v>896</v>
      </c>
      <c r="DS37" s="186" t="s">
        <v>896</v>
      </c>
      <c r="DT37" s="186" t="s">
        <v>2831</v>
      </c>
      <c r="DU37" s="186" t="s">
        <v>896</v>
      </c>
      <c r="DV37" s="186" t="s">
        <v>896</v>
      </c>
      <c r="DW37" s="186" t="s">
        <v>2831</v>
      </c>
      <c r="DX37" s="186" t="s">
        <v>896</v>
      </c>
      <c r="DY37" s="186" t="s">
        <v>896</v>
      </c>
      <c r="DZ37" s="186" t="s">
        <v>2831</v>
      </c>
      <c r="EA37" s="186" t="s">
        <v>896</v>
      </c>
      <c r="EB37" s="186" t="s">
        <v>896</v>
      </c>
      <c r="EC37" s="186" t="s">
        <v>2831</v>
      </c>
      <c r="ED37" s="186" t="s">
        <v>896</v>
      </c>
      <c r="EE37" s="186" t="s">
        <v>896</v>
      </c>
      <c r="EF37" s="186" t="s">
        <v>2831</v>
      </c>
      <c r="EG37" s="186" t="s">
        <v>896</v>
      </c>
      <c r="EH37" s="186" t="s">
        <v>896</v>
      </c>
      <c r="EI37" s="186" t="s">
        <v>2831</v>
      </c>
      <c r="EJ37" s="186" t="s">
        <v>896</v>
      </c>
      <c r="EK37" s="186" t="s">
        <v>896</v>
      </c>
      <c r="EL37" s="186" t="s">
        <v>2831</v>
      </c>
      <c r="EM37" s="186" t="s">
        <v>896</v>
      </c>
      <c r="EN37" s="186" t="s">
        <v>896</v>
      </c>
      <c r="EO37" s="186" t="s">
        <v>2831</v>
      </c>
      <c r="EP37" s="186" t="s">
        <v>896</v>
      </c>
      <c r="EQ37" s="186" t="s">
        <v>896</v>
      </c>
      <c r="ER37" s="186" t="s">
        <v>2831</v>
      </c>
      <c r="ES37" s="186" t="s">
        <v>896</v>
      </c>
      <c r="ET37" s="186" t="s">
        <v>896</v>
      </c>
    </row>
    <row r="38" spans="1:150" x14ac:dyDescent="0.35">
      <c r="A38" s="1"/>
      <c r="B38" s="185" t="s">
        <v>2951</v>
      </c>
      <c r="C38" s="185" t="s">
        <v>126</v>
      </c>
      <c r="D38" s="185" t="s">
        <v>2933</v>
      </c>
      <c r="E38" s="185" t="s">
        <v>2952</v>
      </c>
      <c r="F38" s="185" t="s">
        <v>2953</v>
      </c>
      <c r="G38" s="186" t="s">
        <v>2831</v>
      </c>
      <c r="H38" s="186" t="s">
        <v>896</v>
      </c>
      <c r="I38" s="186" t="s">
        <v>896</v>
      </c>
      <c r="J38" s="186" t="s">
        <v>2831</v>
      </c>
      <c r="K38" s="186" t="s">
        <v>896</v>
      </c>
      <c r="L38" s="186" t="s">
        <v>896</v>
      </c>
      <c r="M38" s="186" t="s">
        <v>2831</v>
      </c>
      <c r="N38" s="186" t="s">
        <v>896</v>
      </c>
      <c r="O38" s="186" t="s">
        <v>896</v>
      </c>
      <c r="P38" s="186" t="s">
        <v>2831</v>
      </c>
      <c r="Q38" s="186" t="s">
        <v>896</v>
      </c>
      <c r="R38" s="186" t="s">
        <v>896</v>
      </c>
      <c r="S38" s="186" t="s">
        <v>2831</v>
      </c>
      <c r="T38" s="186" t="s">
        <v>896</v>
      </c>
      <c r="U38" s="186" t="s">
        <v>896</v>
      </c>
      <c r="V38" s="186" t="s">
        <v>2831</v>
      </c>
      <c r="W38" s="186" t="s">
        <v>896</v>
      </c>
      <c r="X38" s="186" t="s">
        <v>896</v>
      </c>
      <c r="Y38" s="186" t="s">
        <v>2831</v>
      </c>
      <c r="Z38" s="186" t="s">
        <v>896</v>
      </c>
      <c r="AA38" s="186" t="s">
        <v>896</v>
      </c>
      <c r="AB38" s="186" t="s">
        <v>2831</v>
      </c>
      <c r="AC38" s="186" t="s">
        <v>896</v>
      </c>
      <c r="AD38" s="186" t="s">
        <v>896</v>
      </c>
      <c r="AE38" s="186" t="s">
        <v>2831</v>
      </c>
      <c r="AF38" s="186" t="s">
        <v>896</v>
      </c>
      <c r="AG38" s="186" t="s">
        <v>896</v>
      </c>
      <c r="AH38" s="186" t="s">
        <v>2831</v>
      </c>
      <c r="AI38" s="186" t="s">
        <v>896</v>
      </c>
      <c r="AJ38" s="186" t="s">
        <v>896</v>
      </c>
      <c r="AK38" s="186" t="s">
        <v>2831</v>
      </c>
      <c r="AL38" s="186" t="s">
        <v>896</v>
      </c>
      <c r="AM38" s="186" t="s">
        <v>896</v>
      </c>
      <c r="AN38" s="186" t="s">
        <v>2831</v>
      </c>
      <c r="AO38" s="186" t="s">
        <v>896</v>
      </c>
      <c r="AP38" s="186" t="s">
        <v>896</v>
      </c>
      <c r="AQ38" s="186" t="s">
        <v>2831</v>
      </c>
      <c r="AR38" s="186" t="s">
        <v>896</v>
      </c>
      <c r="AS38" s="186" t="s">
        <v>896</v>
      </c>
      <c r="AT38" s="186" t="s">
        <v>2831</v>
      </c>
      <c r="AU38" s="186" t="s">
        <v>896</v>
      </c>
      <c r="AV38" s="186" t="s">
        <v>896</v>
      </c>
      <c r="AW38" s="186" t="s">
        <v>2831</v>
      </c>
      <c r="AX38" s="186" t="s">
        <v>896</v>
      </c>
      <c r="AY38" s="186" t="s">
        <v>896</v>
      </c>
      <c r="AZ38" s="186" t="s">
        <v>2831</v>
      </c>
      <c r="BA38" s="186" t="s">
        <v>896</v>
      </c>
      <c r="BB38" s="186" t="s">
        <v>896</v>
      </c>
      <c r="BC38" s="186" t="s">
        <v>2831</v>
      </c>
      <c r="BD38" s="186" t="s">
        <v>896</v>
      </c>
      <c r="BE38" s="186" t="s">
        <v>896</v>
      </c>
      <c r="BF38" s="186" t="s">
        <v>2831</v>
      </c>
      <c r="BG38" s="186" t="s">
        <v>896</v>
      </c>
      <c r="BH38" s="186" t="s">
        <v>896</v>
      </c>
      <c r="BI38" s="186" t="s">
        <v>2831</v>
      </c>
      <c r="BJ38" s="186" t="s">
        <v>896</v>
      </c>
      <c r="BK38" s="186" t="s">
        <v>896</v>
      </c>
      <c r="BL38" s="186" t="s">
        <v>2831</v>
      </c>
      <c r="BM38" s="186" t="s">
        <v>896</v>
      </c>
      <c r="BN38" s="186" t="s">
        <v>896</v>
      </c>
      <c r="BO38" s="186" t="s">
        <v>2831</v>
      </c>
      <c r="BP38" s="186" t="s">
        <v>896</v>
      </c>
      <c r="BQ38" s="186" t="s">
        <v>896</v>
      </c>
      <c r="BR38" s="186" t="s">
        <v>2831</v>
      </c>
      <c r="BS38" s="186" t="s">
        <v>896</v>
      </c>
      <c r="BT38" s="186" t="s">
        <v>896</v>
      </c>
      <c r="BU38" s="186" t="s">
        <v>2831</v>
      </c>
      <c r="BV38" s="186" t="s">
        <v>896</v>
      </c>
      <c r="BW38" s="186" t="s">
        <v>896</v>
      </c>
      <c r="BX38" s="186" t="s">
        <v>2831</v>
      </c>
      <c r="BY38" s="186" t="s">
        <v>896</v>
      </c>
      <c r="BZ38" s="186" t="s">
        <v>896</v>
      </c>
      <c r="CA38" s="186" t="s">
        <v>2831</v>
      </c>
      <c r="CB38" s="186" t="s">
        <v>896</v>
      </c>
      <c r="CC38" s="186" t="s">
        <v>896</v>
      </c>
      <c r="CD38" s="186" t="s">
        <v>2831</v>
      </c>
      <c r="CE38" s="186" t="s">
        <v>896</v>
      </c>
      <c r="CF38" s="186" t="s">
        <v>896</v>
      </c>
      <c r="CG38" s="186" t="s">
        <v>2831</v>
      </c>
      <c r="CH38" s="186" t="s">
        <v>896</v>
      </c>
      <c r="CI38" s="186" t="s">
        <v>896</v>
      </c>
      <c r="CJ38" s="186" t="s">
        <v>2831</v>
      </c>
      <c r="CK38" s="186" t="s">
        <v>896</v>
      </c>
      <c r="CL38" s="186" t="s">
        <v>896</v>
      </c>
      <c r="CM38" s="186" t="s">
        <v>2831</v>
      </c>
      <c r="CN38" s="186" t="s">
        <v>896</v>
      </c>
      <c r="CO38" s="186" t="s">
        <v>896</v>
      </c>
      <c r="CP38" s="186" t="s">
        <v>2831</v>
      </c>
      <c r="CQ38" s="186" t="s">
        <v>896</v>
      </c>
      <c r="CR38" s="186" t="s">
        <v>896</v>
      </c>
      <c r="CS38" s="186" t="s">
        <v>2831</v>
      </c>
      <c r="CT38" s="186" t="s">
        <v>896</v>
      </c>
      <c r="CU38" s="186" t="s">
        <v>896</v>
      </c>
      <c r="CV38" s="186" t="s">
        <v>2831</v>
      </c>
      <c r="CW38" s="186" t="s">
        <v>896</v>
      </c>
      <c r="CX38" s="186" t="s">
        <v>896</v>
      </c>
      <c r="CY38" s="186" t="s">
        <v>2831</v>
      </c>
      <c r="CZ38" s="186" t="s">
        <v>896</v>
      </c>
      <c r="DA38" s="186" t="s">
        <v>896</v>
      </c>
      <c r="DB38" s="186" t="s">
        <v>2831</v>
      </c>
      <c r="DC38" s="186" t="s">
        <v>896</v>
      </c>
      <c r="DD38" s="186" t="s">
        <v>896</v>
      </c>
      <c r="DE38" s="186" t="s">
        <v>2831</v>
      </c>
      <c r="DF38" s="186" t="s">
        <v>896</v>
      </c>
      <c r="DG38" s="186" t="s">
        <v>896</v>
      </c>
      <c r="DH38" s="186" t="s">
        <v>2831</v>
      </c>
      <c r="DI38" s="186" t="s">
        <v>896</v>
      </c>
      <c r="DJ38" s="186" t="s">
        <v>896</v>
      </c>
      <c r="DK38" s="186" t="s">
        <v>2831</v>
      </c>
      <c r="DL38" s="186" t="s">
        <v>896</v>
      </c>
      <c r="DM38" s="186" t="s">
        <v>896</v>
      </c>
      <c r="DN38" s="186" t="s">
        <v>2831</v>
      </c>
      <c r="DO38" s="186" t="s">
        <v>896</v>
      </c>
      <c r="DP38" s="186" t="s">
        <v>896</v>
      </c>
      <c r="DQ38" s="186" t="s">
        <v>2831</v>
      </c>
      <c r="DR38" s="186" t="s">
        <v>896</v>
      </c>
      <c r="DS38" s="186" t="s">
        <v>896</v>
      </c>
      <c r="DT38" s="186" t="s">
        <v>2831</v>
      </c>
      <c r="DU38" s="186" t="s">
        <v>896</v>
      </c>
      <c r="DV38" s="186" t="s">
        <v>896</v>
      </c>
      <c r="DW38" s="186" t="s">
        <v>2831</v>
      </c>
      <c r="DX38" s="186" t="s">
        <v>896</v>
      </c>
      <c r="DY38" s="186" t="s">
        <v>896</v>
      </c>
      <c r="DZ38" s="186" t="s">
        <v>2831</v>
      </c>
      <c r="EA38" s="186" t="s">
        <v>896</v>
      </c>
      <c r="EB38" s="186" t="s">
        <v>896</v>
      </c>
      <c r="EC38" s="186" t="s">
        <v>2831</v>
      </c>
      <c r="ED38" s="186" t="s">
        <v>896</v>
      </c>
      <c r="EE38" s="186" t="s">
        <v>896</v>
      </c>
      <c r="EF38" s="186" t="s">
        <v>2831</v>
      </c>
      <c r="EG38" s="186" t="s">
        <v>896</v>
      </c>
      <c r="EH38" s="186" t="s">
        <v>896</v>
      </c>
      <c r="EI38" s="186" t="s">
        <v>2831</v>
      </c>
      <c r="EJ38" s="186" t="s">
        <v>896</v>
      </c>
      <c r="EK38" s="186" t="s">
        <v>896</v>
      </c>
      <c r="EL38" s="186" t="s">
        <v>2831</v>
      </c>
      <c r="EM38" s="186" t="s">
        <v>896</v>
      </c>
      <c r="EN38" s="186" t="s">
        <v>896</v>
      </c>
      <c r="EO38" s="186" t="s">
        <v>2831</v>
      </c>
      <c r="EP38" s="186" t="s">
        <v>896</v>
      </c>
      <c r="EQ38" s="186" t="s">
        <v>896</v>
      </c>
      <c r="ER38" s="186" t="s">
        <v>2831</v>
      </c>
      <c r="ES38" s="186" t="s">
        <v>896</v>
      </c>
      <c r="ET38" s="186" t="s">
        <v>896</v>
      </c>
    </row>
    <row r="39" spans="1:150" x14ac:dyDescent="0.35">
      <c r="A39" s="1"/>
      <c r="B39" s="184" t="s">
        <v>2954</v>
      </c>
      <c r="C39" s="184" t="s">
        <v>126</v>
      </c>
      <c r="D39" s="184" t="s">
        <v>131</v>
      </c>
      <c r="E39" s="184" t="s">
        <v>2955</v>
      </c>
      <c r="F39" s="184" t="s">
        <v>2956</v>
      </c>
      <c r="G39" s="184" t="s">
        <v>2831</v>
      </c>
      <c r="H39" s="184" t="s">
        <v>2724</v>
      </c>
      <c r="I39" s="184" t="s">
        <v>2724</v>
      </c>
      <c r="J39" s="184" t="s">
        <v>2831</v>
      </c>
      <c r="K39" s="184" t="s">
        <v>2724</v>
      </c>
      <c r="L39" s="184" t="s">
        <v>2724</v>
      </c>
      <c r="M39" s="184" t="s">
        <v>2831</v>
      </c>
      <c r="N39" s="184" t="s">
        <v>2724</v>
      </c>
      <c r="O39" s="184" t="s">
        <v>2724</v>
      </c>
      <c r="P39" s="184" t="s">
        <v>2831</v>
      </c>
      <c r="Q39" s="184" t="s">
        <v>2724</v>
      </c>
      <c r="R39" s="184" t="s">
        <v>2724</v>
      </c>
      <c r="S39" s="184" t="s">
        <v>2831</v>
      </c>
      <c r="T39" s="184" t="s">
        <v>2724</v>
      </c>
      <c r="U39" s="184" t="s">
        <v>2724</v>
      </c>
      <c r="V39" s="184" t="s">
        <v>2831</v>
      </c>
      <c r="W39" s="184" t="s">
        <v>2724</v>
      </c>
      <c r="X39" s="184" t="s">
        <v>2724</v>
      </c>
      <c r="Y39" s="184" t="s">
        <v>2831</v>
      </c>
      <c r="Z39" s="184" t="s">
        <v>2724</v>
      </c>
      <c r="AA39" s="184" t="s">
        <v>2724</v>
      </c>
      <c r="AB39" s="184" t="s">
        <v>2831</v>
      </c>
      <c r="AC39" s="184" t="s">
        <v>2724</v>
      </c>
      <c r="AD39" s="184" t="s">
        <v>2724</v>
      </c>
      <c r="AE39" s="184" t="s">
        <v>2831</v>
      </c>
      <c r="AF39" s="184" t="s">
        <v>2724</v>
      </c>
      <c r="AG39" s="184" t="s">
        <v>2724</v>
      </c>
      <c r="AH39" s="184" t="s">
        <v>2831</v>
      </c>
      <c r="AI39" s="184" t="s">
        <v>2724</v>
      </c>
      <c r="AJ39" s="184" t="s">
        <v>2724</v>
      </c>
      <c r="AK39" s="184" t="s">
        <v>2831</v>
      </c>
      <c r="AL39" s="184" t="s">
        <v>2724</v>
      </c>
      <c r="AM39" s="184" t="s">
        <v>2724</v>
      </c>
      <c r="AN39" s="184" t="s">
        <v>2831</v>
      </c>
      <c r="AO39" s="184" t="s">
        <v>2724</v>
      </c>
      <c r="AP39" s="184" t="s">
        <v>2724</v>
      </c>
      <c r="AQ39" s="184" t="s">
        <v>2831</v>
      </c>
      <c r="AR39" s="184" t="s">
        <v>2724</v>
      </c>
      <c r="AS39" s="184" t="s">
        <v>2724</v>
      </c>
      <c r="AT39" s="184" t="s">
        <v>2831</v>
      </c>
      <c r="AU39" s="184" t="s">
        <v>2724</v>
      </c>
      <c r="AV39" s="184" t="s">
        <v>2724</v>
      </c>
      <c r="AW39" s="184" t="s">
        <v>2831</v>
      </c>
      <c r="AX39" s="184" t="s">
        <v>2724</v>
      </c>
      <c r="AY39" s="184" t="s">
        <v>2724</v>
      </c>
      <c r="AZ39" s="184" t="s">
        <v>2831</v>
      </c>
      <c r="BA39" s="184" t="s">
        <v>2724</v>
      </c>
      <c r="BB39" s="184" t="s">
        <v>2724</v>
      </c>
      <c r="BC39" s="184" t="s">
        <v>2831</v>
      </c>
      <c r="BD39" s="184" t="s">
        <v>2724</v>
      </c>
      <c r="BE39" s="184" t="s">
        <v>2724</v>
      </c>
      <c r="BF39" s="184" t="s">
        <v>2831</v>
      </c>
      <c r="BG39" s="184" t="s">
        <v>2724</v>
      </c>
      <c r="BH39" s="184" t="s">
        <v>2724</v>
      </c>
      <c r="BI39" s="184" t="s">
        <v>2831</v>
      </c>
      <c r="BJ39" s="184" t="s">
        <v>2724</v>
      </c>
      <c r="BK39" s="184" t="s">
        <v>2724</v>
      </c>
      <c r="BL39" s="184" t="s">
        <v>2831</v>
      </c>
      <c r="BM39" s="184" t="s">
        <v>2724</v>
      </c>
      <c r="BN39" s="184" t="s">
        <v>2724</v>
      </c>
      <c r="BO39" s="184" t="s">
        <v>2831</v>
      </c>
      <c r="BP39" s="184" t="s">
        <v>2724</v>
      </c>
      <c r="BQ39" s="184" t="s">
        <v>2724</v>
      </c>
      <c r="BR39" s="184" t="s">
        <v>2831</v>
      </c>
      <c r="BS39" s="184" t="s">
        <v>2724</v>
      </c>
      <c r="BT39" s="184" t="s">
        <v>2724</v>
      </c>
      <c r="BU39" s="184" t="s">
        <v>2831</v>
      </c>
      <c r="BV39" s="184" t="s">
        <v>2724</v>
      </c>
      <c r="BW39" s="184" t="s">
        <v>2724</v>
      </c>
      <c r="BX39" s="184" t="s">
        <v>2831</v>
      </c>
      <c r="BY39" s="184" t="s">
        <v>2724</v>
      </c>
      <c r="BZ39" s="184" t="s">
        <v>2724</v>
      </c>
      <c r="CA39" s="184" t="s">
        <v>2831</v>
      </c>
      <c r="CB39" s="184" t="s">
        <v>2724</v>
      </c>
      <c r="CC39" s="184" t="s">
        <v>2724</v>
      </c>
      <c r="CD39" s="184" t="s">
        <v>2831</v>
      </c>
      <c r="CE39" s="184" t="s">
        <v>2724</v>
      </c>
      <c r="CF39" s="184" t="s">
        <v>2724</v>
      </c>
      <c r="CG39" s="184" t="s">
        <v>2831</v>
      </c>
      <c r="CH39" s="184" t="s">
        <v>2724</v>
      </c>
      <c r="CI39" s="184" t="s">
        <v>2724</v>
      </c>
      <c r="CJ39" s="184" t="s">
        <v>2831</v>
      </c>
      <c r="CK39" s="184" t="s">
        <v>2724</v>
      </c>
      <c r="CL39" s="184" t="s">
        <v>2724</v>
      </c>
      <c r="CM39" s="184" t="s">
        <v>2831</v>
      </c>
      <c r="CN39" s="184" t="s">
        <v>2724</v>
      </c>
      <c r="CO39" s="184" t="s">
        <v>2724</v>
      </c>
      <c r="CP39" s="184" t="s">
        <v>2831</v>
      </c>
      <c r="CQ39" s="184" t="s">
        <v>2724</v>
      </c>
      <c r="CR39" s="184" t="s">
        <v>2724</v>
      </c>
      <c r="CS39" s="184" t="s">
        <v>2831</v>
      </c>
      <c r="CT39" s="184" t="s">
        <v>2724</v>
      </c>
      <c r="CU39" s="184" t="s">
        <v>2724</v>
      </c>
      <c r="CV39" s="184" t="s">
        <v>2831</v>
      </c>
      <c r="CW39" s="184" t="s">
        <v>2724</v>
      </c>
      <c r="CX39" s="184" t="s">
        <v>2724</v>
      </c>
      <c r="CY39" s="184" t="s">
        <v>2831</v>
      </c>
      <c r="CZ39" s="184" t="s">
        <v>2724</v>
      </c>
      <c r="DA39" s="184" t="s">
        <v>2724</v>
      </c>
      <c r="DB39" s="184" t="s">
        <v>2831</v>
      </c>
      <c r="DC39" s="184" t="s">
        <v>2724</v>
      </c>
      <c r="DD39" s="184" t="s">
        <v>2724</v>
      </c>
      <c r="DE39" s="184" t="s">
        <v>2831</v>
      </c>
      <c r="DF39" s="184" t="s">
        <v>2724</v>
      </c>
      <c r="DG39" s="184" t="s">
        <v>2724</v>
      </c>
      <c r="DH39" s="184" t="s">
        <v>2831</v>
      </c>
      <c r="DI39" s="184" t="s">
        <v>2724</v>
      </c>
      <c r="DJ39" s="184" t="s">
        <v>2724</v>
      </c>
      <c r="DK39" s="184" t="s">
        <v>2831</v>
      </c>
      <c r="DL39" s="184" t="s">
        <v>2724</v>
      </c>
      <c r="DM39" s="184" t="s">
        <v>2724</v>
      </c>
      <c r="DN39" s="184" t="s">
        <v>2831</v>
      </c>
      <c r="DO39" s="184" t="s">
        <v>2724</v>
      </c>
      <c r="DP39" s="184" t="s">
        <v>2724</v>
      </c>
      <c r="DQ39" s="184" t="s">
        <v>2831</v>
      </c>
      <c r="DR39" s="184" t="s">
        <v>2724</v>
      </c>
      <c r="DS39" s="184" t="s">
        <v>2724</v>
      </c>
      <c r="DT39" s="184" t="s">
        <v>2831</v>
      </c>
      <c r="DU39" s="184" t="s">
        <v>2724</v>
      </c>
      <c r="DV39" s="184" t="s">
        <v>2724</v>
      </c>
      <c r="DW39" s="184" t="s">
        <v>2831</v>
      </c>
      <c r="DX39" s="184" t="s">
        <v>2724</v>
      </c>
      <c r="DY39" s="184" t="s">
        <v>2724</v>
      </c>
      <c r="DZ39" s="184" t="s">
        <v>2831</v>
      </c>
      <c r="EA39" s="184" t="s">
        <v>2724</v>
      </c>
      <c r="EB39" s="184" t="s">
        <v>2724</v>
      </c>
      <c r="EC39" s="184" t="s">
        <v>2831</v>
      </c>
      <c r="ED39" s="184" t="s">
        <v>2724</v>
      </c>
      <c r="EE39" s="184" t="s">
        <v>2724</v>
      </c>
      <c r="EF39" s="184" t="s">
        <v>2831</v>
      </c>
      <c r="EG39" s="184" t="s">
        <v>2724</v>
      </c>
      <c r="EH39" s="184" t="s">
        <v>2724</v>
      </c>
      <c r="EI39" s="184" t="s">
        <v>2831</v>
      </c>
      <c r="EJ39" s="184" t="s">
        <v>2724</v>
      </c>
      <c r="EK39" s="184" t="s">
        <v>2724</v>
      </c>
      <c r="EL39" s="184" t="s">
        <v>2831</v>
      </c>
      <c r="EM39" s="184" t="s">
        <v>2724</v>
      </c>
      <c r="EN39" s="184" t="s">
        <v>2724</v>
      </c>
      <c r="EO39" s="184" t="s">
        <v>2831</v>
      </c>
      <c r="EP39" s="184" t="s">
        <v>2724</v>
      </c>
      <c r="EQ39" s="184" t="s">
        <v>2724</v>
      </c>
      <c r="ER39" s="184" t="s">
        <v>2831</v>
      </c>
      <c r="ES39" s="184" t="s">
        <v>2724</v>
      </c>
      <c r="ET39" s="184" t="s">
        <v>2724</v>
      </c>
    </row>
    <row r="40" spans="1:150" x14ac:dyDescent="0.35">
      <c r="A40" s="1"/>
      <c r="B40" s="185" t="s">
        <v>2957</v>
      </c>
      <c r="C40" s="185" t="s">
        <v>126</v>
      </c>
      <c r="D40" s="185" t="s">
        <v>131</v>
      </c>
      <c r="E40" s="185" t="s">
        <v>2958</v>
      </c>
      <c r="F40" s="185" t="s">
        <v>2959</v>
      </c>
      <c r="G40" s="186" t="s">
        <v>2831</v>
      </c>
      <c r="H40" s="186" t="s">
        <v>2724</v>
      </c>
      <c r="I40" s="186" t="s">
        <v>2724</v>
      </c>
      <c r="J40" s="186" t="s">
        <v>2831</v>
      </c>
      <c r="K40" s="186" t="s">
        <v>2724</v>
      </c>
      <c r="L40" s="186" t="s">
        <v>2724</v>
      </c>
      <c r="M40" s="186" t="s">
        <v>2831</v>
      </c>
      <c r="N40" s="186" t="s">
        <v>2724</v>
      </c>
      <c r="O40" s="186" t="s">
        <v>2724</v>
      </c>
      <c r="P40" s="186" t="s">
        <v>2831</v>
      </c>
      <c r="Q40" s="186" t="s">
        <v>2724</v>
      </c>
      <c r="R40" s="186" t="s">
        <v>2724</v>
      </c>
      <c r="S40" s="186" t="s">
        <v>2831</v>
      </c>
      <c r="T40" s="186" t="s">
        <v>2724</v>
      </c>
      <c r="U40" s="186" t="s">
        <v>2724</v>
      </c>
      <c r="V40" s="186" t="s">
        <v>2831</v>
      </c>
      <c r="W40" s="186" t="s">
        <v>2724</v>
      </c>
      <c r="X40" s="186" t="s">
        <v>2724</v>
      </c>
      <c r="Y40" s="186" t="s">
        <v>2831</v>
      </c>
      <c r="Z40" s="186" t="s">
        <v>2724</v>
      </c>
      <c r="AA40" s="186" t="s">
        <v>2724</v>
      </c>
      <c r="AB40" s="186" t="s">
        <v>2831</v>
      </c>
      <c r="AC40" s="186" t="s">
        <v>2724</v>
      </c>
      <c r="AD40" s="186" t="s">
        <v>2724</v>
      </c>
      <c r="AE40" s="186" t="s">
        <v>2831</v>
      </c>
      <c r="AF40" s="186" t="s">
        <v>2724</v>
      </c>
      <c r="AG40" s="186" t="s">
        <v>2724</v>
      </c>
      <c r="AH40" s="186" t="s">
        <v>2831</v>
      </c>
      <c r="AI40" s="186" t="s">
        <v>2724</v>
      </c>
      <c r="AJ40" s="186" t="s">
        <v>2724</v>
      </c>
      <c r="AK40" s="186" t="s">
        <v>2831</v>
      </c>
      <c r="AL40" s="186" t="s">
        <v>2724</v>
      </c>
      <c r="AM40" s="186" t="s">
        <v>2724</v>
      </c>
      <c r="AN40" s="186" t="s">
        <v>2831</v>
      </c>
      <c r="AO40" s="186" t="s">
        <v>2724</v>
      </c>
      <c r="AP40" s="186" t="s">
        <v>2724</v>
      </c>
      <c r="AQ40" s="186" t="s">
        <v>2831</v>
      </c>
      <c r="AR40" s="186" t="s">
        <v>2724</v>
      </c>
      <c r="AS40" s="186" t="s">
        <v>2724</v>
      </c>
      <c r="AT40" s="186" t="s">
        <v>2831</v>
      </c>
      <c r="AU40" s="186" t="s">
        <v>2724</v>
      </c>
      <c r="AV40" s="186" t="s">
        <v>2724</v>
      </c>
      <c r="AW40" s="186" t="s">
        <v>2831</v>
      </c>
      <c r="AX40" s="186" t="s">
        <v>2724</v>
      </c>
      <c r="AY40" s="186" t="s">
        <v>2724</v>
      </c>
      <c r="AZ40" s="186" t="s">
        <v>2831</v>
      </c>
      <c r="BA40" s="186" t="s">
        <v>2724</v>
      </c>
      <c r="BB40" s="186" t="s">
        <v>2724</v>
      </c>
      <c r="BC40" s="186" t="s">
        <v>2831</v>
      </c>
      <c r="BD40" s="186" t="s">
        <v>2724</v>
      </c>
      <c r="BE40" s="186" t="s">
        <v>2724</v>
      </c>
      <c r="BF40" s="186" t="s">
        <v>2831</v>
      </c>
      <c r="BG40" s="186" t="s">
        <v>2724</v>
      </c>
      <c r="BH40" s="186" t="s">
        <v>2724</v>
      </c>
      <c r="BI40" s="186" t="s">
        <v>2831</v>
      </c>
      <c r="BJ40" s="186" t="s">
        <v>2724</v>
      </c>
      <c r="BK40" s="186" t="s">
        <v>2724</v>
      </c>
      <c r="BL40" s="186" t="s">
        <v>2831</v>
      </c>
      <c r="BM40" s="186" t="s">
        <v>2724</v>
      </c>
      <c r="BN40" s="186" t="s">
        <v>2724</v>
      </c>
      <c r="BO40" s="186" t="s">
        <v>2831</v>
      </c>
      <c r="BP40" s="186" t="s">
        <v>2724</v>
      </c>
      <c r="BQ40" s="186" t="s">
        <v>2724</v>
      </c>
      <c r="BR40" s="186" t="s">
        <v>2831</v>
      </c>
      <c r="BS40" s="186" t="s">
        <v>2724</v>
      </c>
      <c r="BT40" s="186" t="s">
        <v>2724</v>
      </c>
      <c r="BU40" s="186" t="s">
        <v>2831</v>
      </c>
      <c r="BV40" s="186" t="s">
        <v>2724</v>
      </c>
      <c r="BW40" s="186" t="s">
        <v>2724</v>
      </c>
      <c r="BX40" s="186" t="s">
        <v>2831</v>
      </c>
      <c r="BY40" s="186" t="s">
        <v>2724</v>
      </c>
      <c r="BZ40" s="186" t="s">
        <v>2724</v>
      </c>
      <c r="CA40" s="186" t="s">
        <v>2831</v>
      </c>
      <c r="CB40" s="186" t="s">
        <v>2724</v>
      </c>
      <c r="CC40" s="186" t="s">
        <v>2724</v>
      </c>
      <c r="CD40" s="186" t="s">
        <v>2831</v>
      </c>
      <c r="CE40" s="186" t="s">
        <v>2724</v>
      </c>
      <c r="CF40" s="186" t="s">
        <v>2724</v>
      </c>
      <c r="CG40" s="186" t="s">
        <v>2831</v>
      </c>
      <c r="CH40" s="186" t="s">
        <v>2724</v>
      </c>
      <c r="CI40" s="186" t="s">
        <v>2724</v>
      </c>
      <c r="CJ40" s="186" t="s">
        <v>2831</v>
      </c>
      <c r="CK40" s="186" t="s">
        <v>2724</v>
      </c>
      <c r="CL40" s="186" t="s">
        <v>2724</v>
      </c>
      <c r="CM40" s="186" t="s">
        <v>2831</v>
      </c>
      <c r="CN40" s="186" t="s">
        <v>2724</v>
      </c>
      <c r="CO40" s="186" t="s">
        <v>2724</v>
      </c>
      <c r="CP40" s="186" t="s">
        <v>2831</v>
      </c>
      <c r="CQ40" s="186" t="s">
        <v>2724</v>
      </c>
      <c r="CR40" s="186" t="s">
        <v>2724</v>
      </c>
      <c r="CS40" s="186" t="s">
        <v>2831</v>
      </c>
      <c r="CT40" s="186" t="s">
        <v>2724</v>
      </c>
      <c r="CU40" s="186" t="s">
        <v>2724</v>
      </c>
      <c r="CV40" s="186" t="s">
        <v>2831</v>
      </c>
      <c r="CW40" s="186" t="s">
        <v>2724</v>
      </c>
      <c r="CX40" s="186" t="s">
        <v>2724</v>
      </c>
      <c r="CY40" s="186" t="s">
        <v>2831</v>
      </c>
      <c r="CZ40" s="186" t="s">
        <v>2724</v>
      </c>
      <c r="DA40" s="186" t="s">
        <v>2724</v>
      </c>
      <c r="DB40" s="186" t="s">
        <v>2831</v>
      </c>
      <c r="DC40" s="186" t="s">
        <v>2724</v>
      </c>
      <c r="DD40" s="186" t="s">
        <v>2724</v>
      </c>
      <c r="DE40" s="186" t="s">
        <v>2831</v>
      </c>
      <c r="DF40" s="186" t="s">
        <v>2724</v>
      </c>
      <c r="DG40" s="186" t="s">
        <v>2724</v>
      </c>
      <c r="DH40" s="186" t="s">
        <v>2831</v>
      </c>
      <c r="DI40" s="186" t="s">
        <v>2724</v>
      </c>
      <c r="DJ40" s="186" t="s">
        <v>2724</v>
      </c>
      <c r="DK40" s="186" t="s">
        <v>2831</v>
      </c>
      <c r="DL40" s="186" t="s">
        <v>2724</v>
      </c>
      <c r="DM40" s="186" t="s">
        <v>2724</v>
      </c>
      <c r="DN40" s="186" t="s">
        <v>2831</v>
      </c>
      <c r="DO40" s="186" t="s">
        <v>2724</v>
      </c>
      <c r="DP40" s="186" t="s">
        <v>2724</v>
      </c>
      <c r="DQ40" s="186" t="s">
        <v>2831</v>
      </c>
      <c r="DR40" s="186" t="s">
        <v>2724</v>
      </c>
      <c r="DS40" s="186" t="s">
        <v>2724</v>
      </c>
      <c r="DT40" s="186" t="s">
        <v>2831</v>
      </c>
      <c r="DU40" s="186" t="s">
        <v>2724</v>
      </c>
      <c r="DV40" s="186" t="s">
        <v>2724</v>
      </c>
      <c r="DW40" s="186" t="s">
        <v>2831</v>
      </c>
      <c r="DX40" s="186" t="s">
        <v>2724</v>
      </c>
      <c r="DY40" s="186" t="s">
        <v>2724</v>
      </c>
      <c r="DZ40" s="186" t="s">
        <v>2831</v>
      </c>
      <c r="EA40" s="186" t="s">
        <v>2724</v>
      </c>
      <c r="EB40" s="186" t="s">
        <v>2724</v>
      </c>
      <c r="EC40" s="186" t="s">
        <v>2831</v>
      </c>
      <c r="ED40" s="186" t="s">
        <v>2724</v>
      </c>
      <c r="EE40" s="186" t="s">
        <v>2724</v>
      </c>
      <c r="EF40" s="186" t="s">
        <v>2831</v>
      </c>
      <c r="EG40" s="186" t="s">
        <v>2724</v>
      </c>
      <c r="EH40" s="186" t="s">
        <v>2724</v>
      </c>
      <c r="EI40" s="186" t="s">
        <v>2831</v>
      </c>
      <c r="EJ40" s="186" t="s">
        <v>2724</v>
      </c>
      <c r="EK40" s="186" t="s">
        <v>2724</v>
      </c>
      <c r="EL40" s="186" t="s">
        <v>2831</v>
      </c>
      <c r="EM40" s="186" t="s">
        <v>2724</v>
      </c>
      <c r="EN40" s="186" t="s">
        <v>2724</v>
      </c>
      <c r="EO40" s="186" t="s">
        <v>2831</v>
      </c>
      <c r="EP40" s="186" t="s">
        <v>2724</v>
      </c>
      <c r="EQ40" s="186" t="s">
        <v>2724</v>
      </c>
      <c r="ER40" s="186" t="s">
        <v>2831</v>
      </c>
      <c r="ES40" s="186" t="s">
        <v>2724</v>
      </c>
      <c r="ET40" s="186" t="s">
        <v>2724</v>
      </c>
    </row>
    <row r="41" spans="1:150" x14ac:dyDescent="0.35">
      <c r="A41" s="1"/>
      <c r="B41" s="185" t="s">
        <v>2960</v>
      </c>
      <c r="C41" s="185" t="s">
        <v>126</v>
      </c>
      <c r="D41" s="185" t="s">
        <v>131</v>
      </c>
      <c r="E41" s="185" t="s">
        <v>2961</v>
      </c>
      <c r="F41" s="185" t="s">
        <v>2962</v>
      </c>
      <c r="G41" s="186" t="s">
        <v>2831</v>
      </c>
      <c r="H41" s="186" t="s">
        <v>2724</v>
      </c>
      <c r="I41" s="186" t="s">
        <v>2724</v>
      </c>
      <c r="J41" s="186" t="s">
        <v>2831</v>
      </c>
      <c r="K41" s="186" t="s">
        <v>2724</v>
      </c>
      <c r="L41" s="186" t="s">
        <v>2724</v>
      </c>
      <c r="M41" s="186" t="s">
        <v>2831</v>
      </c>
      <c r="N41" s="186" t="s">
        <v>2724</v>
      </c>
      <c r="O41" s="186" t="s">
        <v>2724</v>
      </c>
      <c r="P41" s="186" t="s">
        <v>2831</v>
      </c>
      <c r="Q41" s="186" t="s">
        <v>2724</v>
      </c>
      <c r="R41" s="186" t="s">
        <v>2724</v>
      </c>
      <c r="S41" s="186" t="s">
        <v>2831</v>
      </c>
      <c r="T41" s="186" t="s">
        <v>2724</v>
      </c>
      <c r="U41" s="186" t="s">
        <v>2724</v>
      </c>
      <c r="V41" s="186" t="s">
        <v>2831</v>
      </c>
      <c r="W41" s="186" t="s">
        <v>2724</v>
      </c>
      <c r="X41" s="186" t="s">
        <v>2724</v>
      </c>
      <c r="Y41" s="186" t="s">
        <v>2831</v>
      </c>
      <c r="Z41" s="186" t="s">
        <v>2724</v>
      </c>
      <c r="AA41" s="186" t="s">
        <v>2724</v>
      </c>
      <c r="AB41" s="186" t="s">
        <v>2831</v>
      </c>
      <c r="AC41" s="186" t="s">
        <v>2724</v>
      </c>
      <c r="AD41" s="186" t="s">
        <v>2724</v>
      </c>
      <c r="AE41" s="186" t="s">
        <v>2831</v>
      </c>
      <c r="AF41" s="186" t="s">
        <v>2724</v>
      </c>
      <c r="AG41" s="186" t="s">
        <v>2724</v>
      </c>
      <c r="AH41" s="186" t="s">
        <v>2831</v>
      </c>
      <c r="AI41" s="186" t="s">
        <v>2724</v>
      </c>
      <c r="AJ41" s="186" t="s">
        <v>2724</v>
      </c>
      <c r="AK41" s="186" t="s">
        <v>2831</v>
      </c>
      <c r="AL41" s="186" t="s">
        <v>2724</v>
      </c>
      <c r="AM41" s="186" t="s">
        <v>2724</v>
      </c>
      <c r="AN41" s="186" t="s">
        <v>2831</v>
      </c>
      <c r="AO41" s="186" t="s">
        <v>2724</v>
      </c>
      <c r="AP41" s="186" t="s">
        <v>2724</v>
      </c>
      <c r="AQ41" s="186" t="s">
        <v>2831</v>
      </c>
      <c r="AR41" s="186" t="s">
        <v>2724</v>
      </c>
      <c r="AS41" s="186" t="s">
        <v>2724</v>
      </c>
      <c r="AT41" s="186" t="s">
        <v>2831</v>
      </c>
      <c r="AU41" s="186" t="s">
        <v>2724</v>
      </c>
      <c r="AV41" s="186" t="s">
        <v>2724</v>
      </c>
      <c r="AW41" s="186" t="s">
        <v>2831</v>
      </c>
      <c r="AX41" s="186" t="s">
        <v>2724</v>
      </c>
      <c r="AY41" s="186" t="s">
        <v>2724</v>
      </c>
      <c r="AZ41" s="186" t="s">
        <v>2831</v>
      </c>
      <c r="BA41" s="186" t="s">
        <v>2724</v>
      </c>
      <c r="BB41" s="186" t="s">
        <v>2724</v>
      </c>
      <c r="BC41" s="186" t="s">
        <v>2831</v>
      </c>
      <c r="BD41" s="186" t="s">
        <v>2724</v>
      </c>
      <c r="BE41" s="186" t="s">
        <v>2724</v>
      </c>
      <c r="BF41" s="186" t="s">
        <v>2831</v>
      </c>
      <c r="BG41" s="186" t="s">
        <v>2724</v>
      </c>
      <c r="BH41" s="186" t="s">
        <v>2724</v>
      </c>
      <c r="BI41" s="186" t="s">
        <v>2831</v>
      </c>
      <c r="BJ41" s="186" t="s">
        <v>2724</v>
      </c>
      <c r="BK41" s="186" t="s">
        <v>2724</v>
      </c>
      <c r="BL41" s="186" t="s">
        <v>2831</v>
      </c>
      <c r="BM41" s="186" t="s">
        <v>2724</v>
      </c>
      <c r="BN41" s="186" t="s">
        <v>2724</v>
      </c>
      <c r="BO41" s="186" t="s">
        <v>2831</v>
      </c>
      <c r="BP41" s="186" t="s">
        <v>2724</v>
      </c>
      <c r="BQ41" s="186" t="s">
        <v>2724</v>
      </c>
      <c r="BR41" s="186" t="s">
        <v>2831</v>
      </c>
      <c r="BS41" s="186" t="s">
        <v>2724</v>
      </c>
      <c r="BT41" s="186" t="s">
        <v>2724</v>
      </c>
      <c r="BU41" s="186" t="s">
        <v>2831</v>
      </c>
      <c r="BV41" s="186" t="s">
        <v>2724</v>
      </c>
      <c r="BW41" s="186" t="s">
        <v>2724</v>
      </c>
      <c r="BX41" s="186" t="s">
        <v>2831</v>
      </c>
      <c r="BY41" s="186" t="s">
        <v>2724</v>
      </c>
      <c r="BZ41" s="186" t="s">
        <v>2724</v>
      </c>
      <c r="CA41" s="186" t="s">
        <v>2831</v>
      </c>
      <c r="CB41" s="186" t="s">
        <v>2724</v>
      </c>
      <c r="CC41" s="186" t="s">
        <v>2724</v>
      </c>
      <c r="CD41" s="186" t="s">
        <v>2831</v>
      </c>
      <c r="CE41" s="186" t="s">
        <v>2724</v>
      </c>
      <c r="CF41" s="186" t="s">
        <v>2724</v>
      </c>
      <c r="CG41" s="186" t="s">
        <v>2831</v>
      </c>
      <c r="CH41" s="186" t="s">
        <v>2724</v>
      </c>
      <c r="CI41" s="186" t="s">
        <v>2724</v>
      </c>
      <c r="CJ41" s="186" t="s">
        <v>2831</v>
      </c>
      <c r="CK41" s="186" t="s">
        <v>2724</v>
      </c>
      <c r="CL41" s="186" t="s">
        <v>2724</v>
      </c>
      <c r="CM41" s="186" t="s">
        <v>2831</v>
      </c>
      <c r="CN41" s="186" t="s">
        <v>2724</v>
      </c>
      <c r="CO41" s="186" t="s">
        <v>2724</v>
      </c>
      <c r="CP41" s="186" t="s">
        <v>2831</v>
      </c>
      <c r="CQ41" s="186" t="s">
        <v>2724</v>
      </c>
      <c r="CR41" s="186" t="s">
        <v>2724</v>
      </c>
      <c r="CS41" s="186" t="s">
        <v>2831</v>
      </c>
      <c r="CT41" s="186" t="s">
        <v>2724</v>
      </c>
      <c r="CU41" s="186" t="s">
        <v>2724</v>
      </c>
      <c r="CV41" s="186" t="s">
        <v>2831</v>
      </c>
      <c r="CW41" s="186" t="s">
        <v>2724</v>
      </c>
      <c r="CX41" s="186" t="s">
        <v>2724</v>
      </c>
      <c r="CY41" s="186" t="s">
        <v>2831</v>
      </c>
      <c r="CZ41" s="186" t="s">
        <v>2724</v>
      </c>
      <c r="DA41" s="186" t="s">
        <v>2724</v>
      </c>
      <c r="DB41" s="186" t="s">
        <v>2831</v>
      </c>
      <c r="DC41" s="186" t="s">
        <v>2724</v>
      </c>
      <c r="DD41" s="186" t="s">
        <v>2724</v>
      </c>
      <c r="DE41" s="186" t="s">
        <v>2831</v>
      </c>
      <c r="DF41" s="186" t="s">
        <v>2724</v>
      </c>
      <c r="DG41" s="186" t="s">
        <v>2724</v>
      </c>
      <c r="DH41" s="186" t="s">
        <v>2831</v>
      </c>
      <c r="DI41" s="186" t="s">
        <v>2724</v>
      </c>
      <c r="DJ41" s="186" t="s">
        <v>2724</v>
      </c>
      <c r="DK41" s="186" t="s">
        <v>2831</v>
      </c>
      <c r="DL41" s="186" t="s">
        <v>2724</v>
      </c>
      <c r="DM41" s="186" t="s">
        <v>2724</v>
      </c>
      <c r="DN41" s="186" t="s">
        <v>2831</v>
      </c>
      <c r="DO41" s="186" t="s">
        <v>2724</v>
      </c>
      <c r="DP41" s="186" t="s">
        <v>2724</v>
      </c>
      <c r="DQ41" s="186" t="s">
        <v>2831</v>
      </c>
      <c r="DR41" s="186" t="s">
        <v>2724</v>
      </c>
      <c r="DS41" s="186" t="s">
        <v>2724</v>
      </c>
      <c r="DT41" s="186" t="s">
        <v>2831</v>
      </c>
      <c r="DU41" s="186" t="s">
        <v>2724</v>
      </c>
      <c r="DV41" s="186" t="s">
        <v>2724</v>
      </c>
      <c r="DW41" s="186" t="s">
        <v>2831</v>
      </c>
      <c r="DX41" s="186" t="s">
        <v>2724</v>
      </c>
      <c r="DY41" s="186" t="s">
        <v>2724</v>
      </c>
      <c r="DZ41" s="186" t="s">
        <v>2831</v>
      </c>
      <c r="EA41" s="186" t="s">
        <v>2724</v>
      </c>
      <c r="EB41" s="186" t="s">
        <v>2724</v>
      </c>
      <c r="EC41" s="186" t="s">
        <v>2831</v>
      </c>
      <c r="ED41" s="186" t="s">
        <v>2724</v>
      </c>
      <c r="EE41" s="186" t="s">
        <v>2724</v>
      </c>
      <c r="EF41" s="186" t="s">
        <v>2831</v>
      </c>
      <c r="EG41" s="186" t="s">
        <v>2724</v>
      </c>
      <c r="EH41" s="186" t="s">
        <v>2724</v>
      </c>
      <c r="EI41" s="186" t="s">
        <v>2831</v>
      </c>
      <c r="EJ41" s="186" t="s">
        <v>2724</v>
      </c>
      <c r="EK41" s="186" t="s">
        <v>2724</v>
      </c>
      <c r="EL41" s="186" t="s">
        <v>2831</v>
      </c>
      <c r="EM41" s="186" t="s">
        <v>2724</v>
      </c>
      <c r="EN41" s="186" t="s">
        <v>2724</v>
      </c>
      <c r="EO41" s="186" t="s">
        <v>2831</v>
      </c>
      <c r="EP41" s="186" t="s">
        <v>2724</v>
      </c>
      <c r="EQ41" s="186" t="s">
        <v>2724</v>
      </c>
      <c r="ER41" s="186" t="s">
        <v>2831</v>
      </c>
      <c r="ES41" s="186" t="s">
        <v>2724</v>
      </c>
      <c r="ET41" s="186" t="s">
        <v>2724</v>
      </c>
    </row>
    <row r="42" spans="1:150" x14ac:dyDescent="0.35">
      <c r="A42" s="1"/>
      <c r="B42" s="185" t="s">
        <v>2963</v>
      </c>
      <c r="C42" s="185" t="s">
        <v>126</v>
      </c>
      <c r="D42" s="185" t="s">
        <v>131</v>
      </c>
      <c r="E42" s="185" t="s">
        <v>2964</v>
      </c>
      <c r="F42" s="185" t="s">
        <v>2965</v>
      </c>
      <c r="G42" s="186" t="s">
        <v>2831</v>
      </c>
      <c r="H42" s="186" t="s">
        <v>2724</v>
      </c>
      <c r="I42" s="186" t="s">
        <v>2724</v>
      </c>
      <c r="J42" s="186" t="s">
        <v>2831</v>
      </c>
      <c r="K42" s="186" t="s">
        <v>2724</v>
      </c>
      <c r="L42" s="186" t="s">
        <v>2724</v>
      </c>
      <c r="M42" s="186" t="s">
        <v>2831</v>
      </c>
      <c r="N42" s="186" t="s">
        <v>2724</v>
      </c>
      <c r="O42" s="186" t="s">
        <v>2724</v>
      </c>
      <c r="P42" s="186" t="s">
        <v>2831</v>
      </c>
      <c r="Q42" s="186" t="s">
        <v>2724</v>
      </c>
      <c r="R42" s="186" t="s">
        <v>2724</v>
      </c>
      <c r="S42" s="186" t="s">
        <v>2831</v>
      </c>
      <c r="T42" s="186" t="s">
        <v>2724</v>
      </c>
      <c r="U42" s="186" t="s">
        <v>2724</v>
      </c>
      <c r="V42" s="186" t="s">
        <v>2831</v>
      </c>
      <c r="W42" s="186" t="s">
        <v>2724</v>
      </c>
      <c r="X42" s="186" t="s">
        <v>2724</v>
      </c>
      <c r="Y42" s="186" t="s">
        <v>2831</v>
      </c>
      <c r="Z42" s="186" t="s">
        <v>2724</v>
      </c>
      <c r="AA42" s="186" t="s">
        <v>2724</v>
      </c>
      <c r="AB42" s="186" t="s">
        <v>2831</v>
      </c>
      <c r="AC42" s="186" t="s">
        <v>2724</v>
      </c>
      <c r="AD42" s="186" t="s">
        <v>2724</v>
      </c>
      <c r="AE42" s="186" t="s">
        <v>2831</v>
      </c>
      <c r="AF42" s="186" t="s">
        <v>2724</v>
      </c>
      <c r="AG42" s="186" t="s">
        <v>2724</v>
      </c>
      <c r="AH42" s="186" t="s">
        <v>2831</v>
      </c>
      <c r="AI42" s="186" t="s">
        <v>2724</v>
      </c>
      <c r="AJ42" s="186" t="s">
        <v>2724</v>
      </c>
      <c r="AK42" s="186" t="s">
        <v>2831</v>
      </c>
      <c r="AL42" s="186" t="s">
        <v>2724</v>
      </c>
      <c r="AM42" s="186" t="s">
        <v>2724</v>
      </c>
      <c r="AN42" s="186" t="s">
        <v>2831</v>
      </c>
      <c r="AO42" s="186" t="s">
        <v>2724</v>
      </c>
      <c r="AP42" s="186" t="s">
        <v>2724</v>
      </c>
      <c r="AQ42" s="186" t="s">
        <v>2831</v>
      </c>
      <c r="AR42" s="186" t="s">
        <v>2724</v>
      </c>
      <c r="AS42" s="186" t="s">
        <v>2724</v>
      </c>
      <c r="AT42" s="186" t="s">
        <v>2831</v>
      </c>
      <c r="AU42" s="186" t="s">
        <v>2724</v>
      </c>
      <c r="AV42" s="186" t="s">
        <v>2724</v>
      </c>
      <c r="AW42" s="186" t="s">
        <v>2831</v>
      </c>
      <c r="AX42" s="186" t="s">
        <v>2724</v>
      </c>
      <c r="AY42" s="186" t="s">
        <v>2724</v>
      </c>
      <c r="AZ42" s="186" t="s">
        <v>2831</v>
      </c>
      <c r="BA42" s="186" t="s">
        <v>2724</v>
      </c>
      <c r="BB42" s="186" t="s">
        <v>2724</v>
      </c>
      <c r="BC42" s="186" t="s">
        <v>2831</v>
      </c>
      <c r="BD42" s="186" t="s">
        <v>2724</v>
      </c>
      <c r="BE42" s="186" t="s">
        <v>2724</v>
      </c>
      <c r="BF42" s="186" t="s">
        <v>2831</v>
      </c>
      <c r="BG42" s="186" t="s">
        <v>2724</v>
      </c>
      <c r="BH42" s="186" t="s">
        <v>2724</v>
      </c>
      <c r="BI42" s="186" t="s">
        <v>2831</v>
      </c>
      <c r="BJ42" s="186" t="s">
        <v>2724</v>
      </c>
      <c r="BK42" s="186" t="s">
        <v>2724</v>
      </c>
      <c r="BL42" s="186" t="s">
        <v>2831</v>
      </c>
      <c r="BM42" s="186" t="s">
        <v>2724</v>
      </c>
      <c r="BN42" s="186" t="s">
        <v>2724</v>
      </c>
      <c r="BO42" s="186" t="s">
        <v>2831</v>
      </c>
      <c r="BP42" s="186" t="s">
        <v>2724</v>
      </c>
      <c r="BQ42" s="186" t="s">
        <v>2724</v>
      </c>
      <c r="BR42" s="186" t="s">
        <v>2831</v>
      </c>
      <c r="BS42" s="186" t="s">
        <v>2724</v>
      </c>
      <c r="BT42" s="186" t="s">
        <v>2724</v>
      </c>
      <c r="BU42" s="186" t="s">
        <v>2831</v>
      </c>
      <c r="BV42" s="186" t="s">
        <v>2724</v>
      </c>
      <c r="BW42" s="186" t="s">
        <v>2724</v>
      </c>
      <c r="BX42" s="186" t="s">
        <v>2831</v>
      </c>
      <c r="BY42" s="186" t="s">
        <v>2724</v>
      </c>
      <c r="BZ42" s="186" t="s">
        <v>2724</v>
      </c>
      <c r="CA42" s="186" t="s">
        <v>2831</v>
      </c>
      <c r="CB42" s="186" t="s">
        <v>2724</v>
      </c>
      <c r="CC42" s="186" t="s">
        <v>2724</v>
      </c>
      <c r="CD42" s="186" t="s">
        <v>2831</v>
      </c>
      <c r="CE42" s="186" t="s">
        <v>2724</v>
      </c>
      <c r="CF42" s="186" t="s">
        <v>2724</v>
      </c>
      <c r="CG42" s="186" t="s">
        <v>2831</v>
      </c>
      <c r="CH42" s="186" t="s">
        <v>2724</v>
      </c>
      <c r="CI42" s="186" t="s">
        <v>2724</v>
      </c>
      <c r="CJ42" s="186" t="s">
        <v>2831</v>
      </c>
      <c r="CK42" s="186" t="s">
        <v>2724</v>
      </c>
      <c r="CL42" s="186" t="s">
        <v>2724</v>
      </c>
      <c r="CM42" s="186" t="s">
        <v>2831</v>
      </c>
      <c r="CN42" s="186" t="s">
        <v>2724</v>
      </c>
      <c r="CO42" s="186" t="s">
        <v>2724</v>
      </c>
      <c r="CP42" s="186" t="s">
        <v>2831</v>
      </c>
      <c r="CQ42" s="186" t="s">
        <v>2724</v>
      </c>
      <c r="CR42" s="186" t="s">
        <v>2724</v>
      </c>
      <c r="CS42" s="186" t="s">
        <v>2831</v>
      </c>
      <c r="CT42" s="186" t="s">
        <v>2724</v>
      </c>
      <c r="CU42" s="186" t="s">
        <v>2724</v>
      </c>
      <c r="CV42" s="186" t="s">
        <v>2831</v>
      </c>
      <c r="CW42" s="186" t="s">
        <v>2724</v>
      </c>
      <c r="CX42" s="186" t="s">
        <v>2724</v>
      </c>
      <c r="CY42" s="186" t="s">
        <v>2831</v>
      </c>
      <c r="CZ42" s="186" t="s">
        <v>2724</v>
      </c>
      <c r="DA42" s="186" t="s">
        <v>2724</v>
      </c>
      <c r="DB42" s="186" t="s">
        <v>2831</v>
      </c>
      <c r="DC42" s="186" t="s">
        <v>2724</v>
      </c>
      <c r="DD42" s="186" t="s">
        <v>2724</v>
      </c>
      <c r="DE42" s="186" t="s">
        <v>2831</v>
      </c>
      <c r="DF42" s="186" t="s">
        <v>2724</v>
      </c>
      <c r="DG42" s="186" t="s">
        <v>2724</v>
      </c>
      <c r="DH42" s="186" t="s">
        <v>2831</v>
      </c>
      <c r="DI42" s="186" t="s">
        <v>2724</v>
      </c>
      <c r="DJ42" s="186" t="s">
        <v>2724</v>
      </c>
      <c r="DK42" s="186" t="s">
        <v>2831</v>
      </c>
      <c r="DL42" s="186" t="s">
        <v>2724</v>
      </c>
      <c r="DM42" s="186" t="s">
        <v>2724</v>
      </c>
      <c r="DN42" s="186" t="s">
        <v>2831</v>
      </c>
      <c r="DO42" s="186" t="s">
        <v>2724</v>
      </c>
      <c r="DP42" s="186" t="s">
        <v>2724</v>
      </c>
      <c r="DQ42" s="186" t="s">
        <v>2831</v>
      </c>
      <c r="DR42" s="186" t="s">
        <v>2724</v>
      </c>
      <c r="DS42" s="186" t="s">
        <v>2724</v>
      </c>
      <c r="DT42" s="186" t="s">
        <v>2831</v>
      </c>
      <c r="DU42" s="186" t="s">
        <v>2724</v>
      </c>
      <c r="DV42" s="186" t="s">
        <v>2724</v>
      </c>
      <c r="DW42" s="186" t="s">
        <v>2831</v>
      </c>
      <c r="DX42" s="186" t="s">
        <v>2724</v>
      </c>
      <c r="DY42" s="186" t="s">
        <v>2724</v>
      </c>
      <c r="DZ42" s="186" t="s">
        <v>2831</v>
      </c>
      <c r="EA42" s="186" t="s">
        <v>2724</v>
      </c>
      <c r="EB42" s="186" t="s">
        <v>2724</v>
      </c>
      <c r="EC42" s="186" t="s">
        <v>2831</v>
      </c>
      <c r="ED42" s="186" t="s">
        <v>2724</v>
      </c>
      <c r="EE42" s="186" t="s">
        <v>2724</v>
      </c>
      <c r="EF42" s="186" t="s">
        <v>2831</v>
      </c>
      <c r="EG42" s="186" t="s">
        <v>2724</v>
      </c>
      <c r="EH42" s="186" t="s">
        <v>2724</v>
      </c>
      <c r="EI42" s="186" t="s">
        <v>2831</v>
      </c>
      <c r="EJ42" s="186" t="s">
        <v>2724</v>
      </c>
      <c r="EK42" s="186" t="s">
        <v>2724</v>
      </c>
      <c r="EL42" s="186" t="s">
        <v>2831</v>
      </c>
      <c r="EM42" s="186" t="s">
        <v>2724</v>
      </c>
      <c r="EN42" s="186" t="s">
        <v>2724</v>
      </c>
      <c r="EO42" s="186" t="s">
        <v>2831</v>
      </c>
      <c r="EP42" s="186" t="s">
        <v>2724</v>
      </c>
      <c r="EQ42" s="186" t="s">
        <v>2724</v>
      </c>
      <c r="ER42" s="186" t="s">
        <v>2831</v>
      </c>
      <c r="ES42" s="186" t="s">
        <v>2724</v>
      </c>
      <c r="ET42" s="186" t="s">
        <v>2724</v>
      </c>
    </row>
    <row r="43" spans="1:150" x14ac:dyDescent="0.35">
      <c r="A43" s="1"/>
      <c r="B43" s="184" t="s">
        <v>2966</v>
      </c>
      <c r="C43" s="184" t="s">
        <v>65</v>
      </c>
      <c r="D43" s="184" t="s">
        <v>155</v>
      </c>
      <c r="E43" s="184" t="s">
        <v>2967</v>
      </c>
      <c r="F43" s="184" t="s">
        <v>2968</v>
      </c>
      <c r="G43" s="184" t="s">
        <v>2831</v>
      </c>
      <c r="H43" s="184" t="s">
        <v>2724</v>
      </c>
      <c r="I43" s="184" t="s">
        <v>2724</v>
      </c>
      <c r="J43" s="184" t="s">
        <v>2831</v>
      </c>
      <c r="K43" s="184" t="s">
        <v>2724</v>
      </c>
      <c r="L43" s="184" t="s">
        <v>2724</v>
      </c>
      <c r="M43" s="184" t="s">
        <v>2831</v>
      </c>
      <c r="N43" s="184" t="s">
        <v>2724</v>
      </c>
      <c r="O43" s="184" t="s">
        <v>2724</v>
      </c>
      <c r="P43" s="184" t="s">
        <v>2831</v>
      </c>
      <c r="Q43" s="184" t="s">
        <v>2724</v>
      </c>
      <c r="R43" s="184" t="s">
        <v>2724</v>
      </c>
      <c r="S43" s="184" t="s">
        <v>2831</v>
      </c>
      <c r="T43" s="184" t="s">
        <v>2724</v>
      </c>
      <c r="U43" s="184" t="s">
        <v>2724</v>
      </c>
      <c r="V43" s="184" t="s">
        <v>2831</v>
      </c>
      <c r="W43" s="184" t="s">
        <v>2724</v>
      </c>
      <c r="X43" s="184" t="s">
        <v>2724</v>
      </c>
      <c r="Y43" s="184" t="s">
        <v>2831</v>
      </c>
      <c r="Z43" s="184" t="s">
        <v>2724</v>
      </c>
      <c r="AA43" s="184" t="s">
        <v>2724</v>
      </c>
      <c r="AB43" s="184" t="s">
        <v>2831</v>
      </c>
      <c r="AC43" s="184" t="s">
        <v>2724</v>
      </c>
      <c r="AD43" s="184" t="s">
        <v>2724</v>
      </c>
      <c r="AE43" s="184" t="s">
        <v>2831</v>
      </c>
      <c r="AF43" s="184" t="s">
        <v>2724</v>
      </c>
      <c r="AG43" s="184" t="s">
        <v>2724</v>
      </c>
      <c r="AH43" s="184" t="s">
        <v>2831</v>
      </c>
      <c r="AI43" s="184" t="s">
        <v>2724</v>
      </c>
      <c r="AJ43" s="184" t="s">
        <v>2724</v>
      </c>
      <c r="AK43" s="184" t="s">
        <v>2831</v>
      </c>
      <c r="AL43" s="184" t="s">
        <v>2724</v>
      </c>
      <c r="AM43" s="184" t="s">
        <v>2724</v>
      </c>
      <c r="AN43" s="184" t="s">
        <v>2831</v>
      </c>
      <c r="AO43" s="184" t="s">
        <v>2724</v>
      </c>
      <c r="AP43" s="184" t="s">
        <v>2724</v>
      </c>
      <c r="AQ43" s="184" t="s">
        <v>2831</v>
      </c>
      <c r="AR43" s="184" t="s">
        <v>2724</v>
      </c>
      <c r="AS43" s="184" t="s">
        <v>2724</v>
      </c>
      <c r="AT43" s="184" t="s">
        <v>2831</v>
      </c>
      <c r="AU43" s="184" t="s">
        <v>2724</v>
      </c>
      <c r="AV43" s="184" t="s">
        <v>2724</v>
      </c>
      <c r="AW43" s="184" t="s">
        <v>2831</v>
      </c>
      <c r="AX43" s="184" t="s">
        <v>2724</v>
      </c>
      <c r="AY43" s="184" t="s">
        <v>2724</v>
      </c>
      <c r="AZ43" s="184" t="s">
        <v>2831</v>
      </c>
      <c r="BA43" s="184" t="s">
        <v>2724</v>
      </c>
      <c r="BB43" s="184" t="s">
        <v>2724</v>
      </c>
      <c r="BC43" s="184" t="s">
        <v>2831</v>
      </c>
      <c r="BD43" s="184" t="s">
        <v>2724</v>
      </c>
      <c r="BE43" s="184" t="s">
        <v>2724</v>
      </c>
      <c r="BF43" s="184" t="s">
        <v>2831</v>
      </c>
      <c r="BG43" s="184" t="s">
        <v>2724</v>
      </c>
      <c r="BH43" s="184" t="s">
        <v>2724</v>
      </c>
      <c r="BI43" s="184" t="s">
        <v>2831</v>
      </c>
      <c r="BJ43" s="184" t="s">
        <v>2724</v>
      </c>
      <c r="BK43" s="184" t="s">
        <v>2724</v>
      </c>
      <c r="BL43" s="184" t="s">
        <v>2831</v>
      </c>
      <c r="BM43" s="184" t="s">
        <v>2724</v>
      </c>
      <c r="BN43" s="184" t="s">
        <v>2724</v>
      </c>
      <c r="BO43" s="184" t="s">
        <v>2831</v>
      </c>
      <c r="BP43" s="184" t="s">
        <v>2724</v>
      </c>
      <c r="BQ43" s="184" t="s">
        <v>2724</v>
      </c>
      <c r="BR43" s="184" t="s">
        <v>2831</v>
      </c>
      <c r="BS43" s="184" t="s">
        <v>2724</v>
      </c>
      <c r="BT43" s="184" t="s">
        <v>2724</v>
      </c>
      <c r="BU43" s="184" t="s">
        <v>2831</v>
      </c>
      <c r="BV43" s="184" t="s">
        <v>2724</v>
      </c>
      <c r="BW43" s="184" t="s">
        <v>2724</v>
      </c>
      <c r="BX43" s="184" t="s">
        <v>2831</v>
      </c>
      <c r="BY43" s="184" t="s">
        <v>2724</v>
      </c>
      <c r="BZ43" s="184" t="s">
        <v>2724</v>
      </c>
      <c r="CA43" s="184" t="s">
        <v>2831</v>
      </c>
      <c r="CB43" s="184" t="s">
        <v>2724</v>
      </c>
      <c r="CC43" s="184" t="s">
        <v>2724</v>
      </c>
      <c r="CD43" s="184" t="s">
        <v>2831</v>
      </c>
      <c r="CE43" s="184" t="s">
        <v>2724</v>
      </c>
      <c r="CF43" s="184" t="s">
        <v>2724</v>
      </c>
      <c r="CG43" s="184" t="s">
        <v>2831</v>
      </c>
      <c r="CH43" s="184" t="s">
        <v>2724</v>
      </c>
      <c r="CI43" s="184" t="s">
        <v>2724</v>
      </c>
      <c r="CJ43" s="184" t="s">
        <v>2831</v>
      </c>
      <c r="CK43" s="184" t="s">
        <v>2724</v>
      </c>
      <c r="CL43" s="184" t="s">
        <v>2724</v>
      </c>
      <c r="CM43" s="184" t="s">
        <v>2831</v>
      </c>
      <c r="CN43" s="184" t="s">
        <v>2724</v>
      </c>
      <c r="CO43" s="184" t="s">
        <v>2724</v>
      </c>
      <c r="CP43" s="184" t="s">
        <v>2831</v>
      </c>
      <c r="CQ43" s="184" t="s">
        <v>2724</v>
      </c>
      <c r="CR43" s="184" t="s">
        <v>2724</v>
      </c>
      <c r="CS43" s="184" t="s">
        <v>2831</v>
      </c>
      <c r="CT43" s="184" t="s">
        <v>2724</v>
      </c>
      <c r="CU43" s="184" t="s">
        <v>2724</v>
      </c>
      <c r="CV43" s="184" t="s">
        <v>2831</v>
      </c>
      <c r="CW43" s="184" t="s">
        <v>2724</v>
      </c>
      <c r="CX43" s="184" t="s">
        <v>2724</v>
      </c>
      <c r="CY43" s="184" t="s">
        <v>2831</v>
      </c>
      <c r="CZ43" s="184" t="s">
        <v>2724</v>
      </c>
      <c r="DA43" s="184" t="s">
        <v>2724</v>
      </c>
      <c r="DB43" s="184" t="s">
        <v>2831</v>
      </c>
      <c r="DC43" s="184" t="s">
        <v>2724</v>
      </c>
      <c r="DD43" s="184" t="s">
        <v>2724</v>
      </c>
      <c r="DE43" s="184" t="s">
        <v>2831</v>
      </c>
      <c r="DF43" s="184" t="s">
        <v>2724</v>
      </c>
      <c r="DG43" s="184" t="s">
        <v>2724</v>
      </c>
      <c r="DH43" s="184" t="s">
        <v>2831</v>
      </c>
      <c r="DI43" s="184" t="s">
        <v>2724</v>
      </c>
      <c r="DJ43" s="184" t="s">
        <v>2724</v>
      </c>
      <c r="DK43" s="184" t="s">
        <v>2831</v>
      </c>
      <c r="DL43" s="184" t="s">
        <v>2724</v>
      </c>
      <c r="DM43" s="184" t="s">
        <v>2724</v>
      </c>
      <c r="DN43" s="184" t="s">
        <v>2831</v>
      </c>
      <c r="DO43" s="184" t="s">
        <v>2724</v>
      </c>
      <c r="DP43" s="184" t="s">
        <v>2724</v>
      </c>
      <c r="DQ43" s="184" t="s">
        <v>2831</v>
      </c>
      <c r="DR43" s="184" t="s">
        <v>2724</v>
      </c>
      <c r="DS43" s="184" t="s">
        <v>2724</v>
      </c>
      <c r="DT43" s="184" t="s">
        <v>2831</v>
      </c>
      <c r="DU43" s="184" t="s">
        <v>2724</v>
      </c>
      <c r="DV43" s="184" t="s">
        <v>2724</v>
      </c>
      <c r="DW43" s="184" t="s">
        <v>2831</v>
      </c>
      <c r="DX43" s="184" t="s">
        <v>2724</v>
      </c>
      <c r="DY43" s="184" t="s">
        <v>2724</v>
      </c>
      <c r="DZ43" s="184" t="s">
        <v>2831</v>
      </c>
      <c r="EA43" s="184" t="s">
        <v>2724</v>
      </c>
      <c r="EB43" s="184" t="s">
        <v>2724</v>
      </c>
      <c r="EC43" s="184" t="s">
        <v>2831</v>
      </c>
      <c r="ED43" s="184" t="s">
        <v>2724</v>
      </c>
      <c r="EE43" s="184" t="s">
        <v>2724</v>
      </c>
      <c r="EF43" s="184" t="s">
        <v>2831</v>
      </c>
      <c r="EG43" s="184" t="s">
        <v>2724</v>
      </c>
      <c r="EH43" s="184" t="s">
        <v>2724</v>
      </c>
      <c r="EI43" s="184" t="s">
        <v>2831</v>
      </c>
      <c r="EJ43" s="184" t="s">
        <v>2724</v>
      </c>
      <c r="EK43" s="184" t="s">
        <v>2724</v>
      </c>
      <c r="EL43" s="184" t="s">
        <v>2831</v>
      </c>
      <c r="EM43" s="184" t="s">
        <v>2724</v>
      </c>
      <c r="EN43" s="184" t="s">
        <v>2724</v>
      </c>
      <c r="EO43" s="184" t="s">
        <v>2831</v>
      </c>
      <c r="EP43" s="184" t="s">
        <v>2724</v>
      </c>
      <c r="EQ43" s="184" t="s">
        <v>2724</v>
      </c>
      <c r="ER43" s="184" t="s">
        <v>2831</v>
      </c>
      <c r="ES43" s="184" t="s">
        <v>2724</v>
      </c>
      <c r="ET43" s="184" t="s">
        <v>2724</v>
      </c>
    </row>
    <row r="44" spans="1:150" x14ac:dyDescent="0.35">
      <c r="A44" s="1"/>
      <c r="B44" s="185" t="s">
        <v>2969</v>
      </c>
      <c r="C44" s="185" t="s">
        <v>65</v>
      </c>
      <c r="D44" s="185" t="s">
        <v>155</v>
      </c>
      <c r="E44" s="185" t="s">
        <v>2970</v>
      </c>
      <c r="F44" s="185" t="s">
        <v>2971</v>
      </c>
      <c r="G44" s="186" t="s">
        <v>2831</v>
      </c>
      <c r="H44" s="186" t="s">
        <v>2724</v>
      </c>
      <c r="I44" s="186" t="s">
        <v>2724</v>
      </c>
      <c r="J44" s="186" t="s">
        <v>2831</v>
      </c>
      <c r="K44" s="186" t="s">
        <v>2724</v>
      </c>
      <c r="L44" s="186" t="s">
        <v>2724</v>
      </c>
      <c r="M44" s="186" t="s">
        <v>2831</v>
      </c>
      <c r="N44" s="186" t="s">
        <v>2724</v>
      </c>
      <c r="O44" s="186" t="s">
        <v>2724</v>
      </c>
      <c r="P44" s="186" t="s">
        <v>2831</v>
      </c>
      <c r="Q44" s="186" t="s">
        <v>2724</v>
      </c>
      <c r="R44" s="186" t="s">
        <v>2724</v>
      </c>
      <c r="S44" s="186" t="s">
        <v>2831</v>
      </c>
      <c r="T44" s="186" t="s">
        <v>2724</v>
      </c>
      <c r="U44" s="186" t="s">
        <v>2724</v>
      </c>
      <c r="V44" s="186" t="s">
        <v>2831</v>
      </c>
      <c r="W44" s="186" t="s">
        <v>2724</v>
      </c>
      <c r="X44" s="186" t="s">
        <v>2724</v>
      </c>
      <c r="Y44" s="186" t="s">
        <v>2831</v>
      </c>
      <c r="Z44" s="186" t="s">
        <v>2724</v>
      </c>
      <c r="AA44" s="186" t="s">
        <v>2724</v>
      </c>
      <c r="AB44" s="186" t="s">
        <v>2831</v>
      </c>
      <c r="AC44" s="186" t="s">
        <v>2724</v>
      </c>
      <c r="AD44" s="186" t="s">
        <v>2724</v>
      </c>
      <c r="AE44" s="186" t="s">
        <v>2831</v>
      </c>
      <c r="AF44" s="186" t="s">
        <v>2724</v>
      </c>
      <c r="AG44" s="186" t="s">
        <v>2724</v>
      </c>
      <c r="AH44" s="186" t="s">
        <v>2831</v>
      </c>
      <c r="AI44" s="186" t="s">
        <v>2724</v>
      </c>
      <c r="AJ44" s="186" t="s">
        <v>2724</v>
      </c>
      <c r="AK44" s="186" t="s">
        <v>2831</v>
      </c>
      <c r="AL44" s="186" t="s">
        <v>2724</v>
      </c>
      <c r="AM44" s="186" t="s">
        <v>2724</v>
      </c>
      <c r="AN44" s="186" t="s">
        <v>2831</v>
      </c>
      <c r="AO44" s="186" t="s">
        <v>2724</v>
      </c>
      <c r="AP44" s="186" t="s">
        <v>2724</v>
      </c>
      <c r="AQ44" s="186" t="s">
        <v>2831</v>
      </c>
      <c r="AR44" s="186" t="s">
        <v>2724</v>
      </c>
      <c r="AS44" s="186" t="s">
        <v>2724</v>
      </c>
      <c r="AT44" s="186" t="s">
        <v>2831</v>
      </c>
      <c r="AU44" s="186" t="s">
        <v>2724</v>
      </c>
      <c r="AV44" s="186" t="s">
        <v>2724</v>
      </c>
      <c r="AW44" s="186" t="s">
        <v>2831</v>
      </c>
      <c r="AX44" s="186" t="s">
        <v>2724</v>
      </c>
      <c r="AY44" s="186" t="s">
        <v>2724</v>
      </c>
      <c r="AZ44" s="186" t="s">
        <v>2831</v>
      </c>
      <c r="BA44" s="186" t="s">
        <v>2724</v>
      </c>
      <c r="BB44" s="186" t="s">
        <v>2724</v>
      </c>
      <c r="BC44" s="186" t="s">
        <v>2831</v>
      </c>
      <c r="BD44" s="186" t="s">
        <v>2724</v>
      </c>
      <c r="BE44" s="186" t="s">
        <v>2724</v>
      </c>
      <c r="BF44" s="186" t="s">
        <v>2831</v>
      </c>
      <c r="BG44" s="186" t="s">
        <v>2724</v>
      </c>
      <c r="BH44" s="186" t="s">
        <v>2724</v>
      </c>
      <c r="BI44" s="186" t="s">
        <v>2831</v>
      </c>
      <c r="BJ44" s="186" t="s">
        <v>2724</v>
      </c>
      <c r="BK44" s="186" t="s">
        <v>2724</v>
      </c>
      <c r="BL44" s="186" t="s">
        <v>2831</v>
      </c>
      <c r="BM44" s="186" t="s">
        <v>2724</v>
      </c>
      <c r="BN44" s="186" t="s">
        <v>2724</v>
      </c>
      <c r="BO44" s="186" t="s">
        <v>2831</v>
      </c>
      <c r="BP44" s="186" t="s">
        <v>2724</v>
      </c>
      <c r="BQ44" s="186" t="s">
        <v>2724</v>
      </c>
      <c r="BR44" s="186" t="s">
        <v>2831</v>
      </c>
      <c r="BS44" s="186" t="s">
        <v>2724</v>
      </c>
      <c r="BT44" s="186" t="s">
        <v>2724</v>
      </c>
      <c r="BU44" s="186" t="s">
        <v>2831</v>
      </c>
      <c r="BV44" s="186" t="s">
        <v>2724</v>
      </c>
      <c r="BW44" s="186" t="s">
        <v>2724</v>
      </c>
      <c r="BX44" s="186" t="s">
        <v>2831</v>
      </c>
      <c r="BY44" s="186" t="s">
        <v>2724</v>
      </c>
      <c r="BZ44" s="186" t="s">
        <v>2724</v>
      </c>
      <c r="CA44" s="186" t="s">
        <v>2831</v>
      </c>
      <c r="CB44" s="186" t="s">
        <v>2724</v>
      </c>
      <c r="CC44" s="186" t="s">
        <v>2724</v>
      </c>
      <c r="CD44" s="186" t="s">
        <v>2831</v>
      </c>
      <c r="CE44" s="186" t="s">
        <v>2724</v>
      </c>
      <c r="CF44" s="186" t="s">
        <v>2724</v>
      </c>
      <c r="CG44" s="186" t="s">
        <v>2831</v>
      </c>
      <c r="CH44" s="186" t="s">
        <v>2724</v>
      </c>
      <c r="CI44" s="186" t="s">
        <v>2724</v>
      </c>
      <c r="CJ44" s="186" t="s">
        <v>2831</v>
      </c>
      <c r="CK44" s="186" t="s">
        <v>2724</v>
      </c>
      <c r="CL44" s="186" t="s">
        <v>2724</v>
      </c>
      <c r="CM44" s="186" t="s">
        <v>2831</v>
      </c>
      <c r="CN44" s="186" t="s">
        <v>2724</v>
      </c>
      <c r="CO44" s="186" t="s">
        <v>2724</v>
      </c>
      <c r="CP44" s="186" t="s">
        <v>2831</v>
      </c>
      <c r="CQ44" s="186" t="s">
        <v>2724</v>
      </c>
      <c r="CR44" s="186" t="s">
        <v>2724</v>
      </c>
      <c r="CS44" s="186" t="s">
        <v>2831</v>
      </c>
      <c r="CT44" s="186" t="s">
        <v>2724</v>
      </c>
      <c r="CU44" s="186" t="s">
        <v>2724</v>
      </c>
      <c r="CV44" s="186" t="s">
        <v>2831</v>
      </c>
      <c r="CW44" s="186" t="s">
        <v>2724</v>
      </c>
      <c r="CX44" s="186" t="s">
        <v>2724</v>
      </c>
      <c r="CY44" s="186" t="s">
        <v>2831</v>
      </c>
      <c r="CZ44" s="186" t="s">
        <v>2724</v>
      </c>
      <c r="DA44" s="186" t="s">
        <v>2724</v>
      </c>
      <c r="DB44" s="186" t="s">
        <v>2831</v>
      </c>
      <c r="DC44" s="186" t="s">
        <v>2724</v>
      </c>
      <c r="DD44" s="186" t="s">
        <v>2724</v>
      </c>
      <c r="DE44" s="186" t="s">
        <v>2831</v>
      </c>
      <c r="DF44" s="186" t="s">
        <v>2724</v>
      </c>
      <c r="DG44" s="186" t="s">
        <v>2724</v>
      </c>
      <c r="DH44" s="186" t="s">
        <v>2831</v>
      </c>
      <c r="DI44" s="186" t="s">
        <v>2724</v>
      </c>
      <c r="DJ44" s="186" t="s">
        <v>2724</v>
      </c>
      <c r="DK44" s="186" t="s">
        <v>2831</v>
      </c>
      <c r="DL44" s="186" t="s">
        <v>2724</v>
      </c>
      <c r="DM44" s="186" t="s">
        <v>2724</v>
      </c>
      <c r="DN44" s="186" t="s">
        <v>2831</v>
      </c>
      <c r="DO44" s="186" t="s">
        <v>2724</v>
      </c>
      <c r="DP44" s="186" t="s">
        <v>2724</v>
      </c>
      <c r="DQ44" s="186" t="s">
        <v>2831</v>
      </c>
      <c r="DR44" s="186" t="s">
        <v>2724</v>
      </c>
      <c r="DS44" s="186" t="s">
        <v>2724</v>
      </c>
      <c r="DT44" s="186" t="s">
        <v>2831</v>
      </c>
      <c r="DU44" s="186" t="s">
        <v>2724</v>
      </c>
      <c r="DV44" s="186" t="s">
        <v>2724</v>
      </c>
      <c r="DW44" s="186" t="s">
        <v>2831</v>
      </c>
      <c r="DX44" s="186" t="s">
        <v>2724</v>
      </c>
      <c r="DY44" s="186" t="s">
        <v>2724</v>
      </c>
      <c r="DZ44" s="186" t="s">
        <v>2831</v>
      </c>
      <c r="EA44" s="186" t="s">
        <v>2724</v>
      </c>
      <c r="EB44" s="186" t="s">
        <v>2724</v>
      </c>
      <c r="EC44" s="186" t="s">
        <v>2831</v>
      </c>
      <c r="ED44" s="186" t="s">
        <v>2724</v>
      </c>
      <c r="EE44" s="186" t="s">
        <v>2724</v>
      </c>
      <c r="EF44" s="186" t="s">
        <v>2831</v>
      </c>
      <c r="EG44" s="186" t="s">
        <v>2724</v>
      </c>
      <c r="EH44" s="186" t="s">
        <v>2724</v>
      </c>
      <c r="EI44" s="186" t="s">
        <v>2831</v>
      </c>
      <c r="EJ44" s="186" t="s">
        <v>2724</v>
      </c>
      <c r="EK44" s="186" t="s">
        <v>2724</v>
      </c>
      <c r="EL44" s="186" t="s">
        <v>2831</v>
      </c>
      <c r="EM44" s="186" t="s">
        <v>2724</v>
      </c>
      <c r="EN44" s="186" t="s">
        <v>2724</v>
      </c>
      <c r="EO44" s="186" t="s">
        <v>2831</v>
      </c>
      <c r="EP44" s="186" t="s">
        <v>2724</v>
      </c>
      <c r="EQ44" s="186" t="s">
        <v>2724</v>
      </c>
      <c r="ER44" s="186" t="s">
        <v>2831</v>
      </c>
      <c r="ES44" s="186" t="s">
        <v>2724</v>
      </c>
      <c r="ET44" s="186" t="s">
        <v>2724</v>
      </c>
    </row>
    <row r="45" spans="1:150" x14ac:dyDescent="0.35">
      <c r="A45" s="1"/>
      <c r="B45" s="185" t="s">
        <v>2972</v>
      </c>
      <c r="C45" s="185" t="s">
        <v>65</v>
      </c>
      <c r="D45" s="185" t="s">
        <v>155</v>
      </c>
      <c r="E45" s="185" t="s">
        <v>2973</v>
      </c>
      <c r="F45" s="185" t="s">
        <v>2974</v>
      </c>
      <c r="G45" s="186" t="s">
        <v>2831</v>
      </c>
      <c r="H45" s="186" t="s">
        <v>2724</v>
      </c>
      <c r="I45" s="186" t="s">
        <v>2724</v>
      </c>
      <c r="J45" s="186" t="s">
        <v>2831</v>
      </c>
      <c r="K45" s="186" t="s">
        <v>2724</v>
      </c>
      <c r="L45" s="186" t="s">
        <v>2724</v>
      </c>
      <c r="M45" s="186" t="s">
        <v>2831</v>
      </c>
      <c r="N45" s="186" t="s">
        <v>2724</v>
      </c>
      <c r="O45" s="186" t="s">
        <v>2724</v>
      </c>
      <c r="P45" s="186" t="s">
        <v>2831</v>
      </c>
      <c r="Q45" s="186" t="s">
        <v>2724</v>
      </c>
      <c r="R45" s="186" t="s">
        <v>2724</v>
      </c>
      <c r="S45" s="186" t="s">
        <v>2831</v>
      </c>
      <c r="T45" s="186" t="s">
        <v>2724</v>
      </c>
      <c r="U45" s="186" t="s">
        <v>2724</v>
      </c>
      <c r="V45" s="186" t="s">
        <v>2831</v>
      </c>
      <c r="W45" s="186" t="s">
        <v>2724</v>
      </c>
      <c r="X45" s="186" t="s">
        <v>2724</v>
      </c>
      <c r="Y45" s="186" t="s">
        <v>2831</v>
      </c>
      <c r="Z45" s="186" t="s">
        <v>2724</v>
      </c>
      <c r="AA45" s="186" t="s">
        <v>2724</v>
      </c>
      <c r="AB45" s="186" t="s">
        <v>2831</v>
      </c>
      <c r="AC45" s="186" t="s">
        <v>2724</v>
      </c>
      <c r="AD45" s="186" t="s">
        <v>2724</v>
      </c>
      <c r="AE45" s="186" t="s">
        <v>2831</v>
      </c>
      <c r="AF45" s="186" t="s">
        <v>2724</v>
      </c>
      <c r="AG45" s="186" t="s">
        <v>2724</v>
      </c>
      <c r="AH45" s="186" t="s">
        <v>2831</v>
      </c>
      <c r="AI45" s="186" t="s">
        <v>2724</v>
      </c>
      <c r="AJ45" s="186" t="s">
        <v>2724</v>
      </c>
      <c r="AK45" s="186" t="s">
        <v>2831</v>
      </c>
      <c r="AL45" s="186" t="s">
        <v>2724</v>
      </c>
      <c r="AM45" s="186" t="s">
        <v>2724</v>
      </c>
      <c r="AN45" s="186" t="s">
        <v>2831</v>
      </c>
      <c r="AO45" s="186" t="s">
        <v>2724</v>
      </c>
      <c r="AP45" s="186" t="s">
        <v>2724</v>
      </c>
      <c r="AQ45" s="186" t="s">
        <v>2831</v>
      </c>
      <c r="AR45" s="186" t="s">
        <v>2724</v>
      </c>
      <c r="AS45" s="186" t="s">
        <v>2724</v>
      </c>
      <c r="AT45" s="186" t="s">
        <v>2831</v>
      </c>
      <c r="AU45" s="186" t="s">
        <v>2724</v>
      </c>
      <c r="AV45" s="186" t="s">
        <v>2724</v>
      </c>
      <c r="AW45" s="186" t="s">
        <v>2831</v>
      </c>
      <c r="AX45" s="186" t="s">
        <v>2724</v>
      </c>
      <c r="AY45" s="186" t="s">
        <v>2724</v>
      </c>
      <c r="AZ45" s="186" t="s">
        <v>2831</v>
      </c>
      <c r="BA45" s="186" t="s">
        <v>2724</v>
      </c>
      <c r="BB45" s="186" t="s">
        <v>2724</v>
      </c>
      <c r="BC45" s="186" t="s">
        <v>2831</v>
      </c>
      <c r="BD45" s="186" t="s">
        <v>2724</v>
      </c>
      <c r="BE45" s="186" t="s">
        <v>2724</v>
      </c>
      <c r="BF45" s="186" t="s">
        <v>2831</v>
      </c>
      <c r="BG45" s="186" t="s">
        <v>2724</v>
      </c>
      <c r="BH45" s="186" t="s">
        <v>2724</v>
      </c>
      <c r="BI45" s="186" t="s">
        <v>2831</v>
      </c>
      <c r="BJ45" s="186" t="s">
        <v>2724</v>
      </c>
      <c r="BK45" s="186" t="s">
        <v>2724</v>
      </c>
      <c r="BL45" s="186" t="s">
        <v>2831</v>
      </c>
      <c r="BM45" s="186" t="s">
        <v>2724</v>
      </c>
      <c r="BN45" s="186" t="s">
        <v>2724</v>
      </c>
      <c r="BO45" s="186" t="s">
        <v>2831</v>
      </c>
      <c r="BP45" s="186" t="s">
        <v>2724</v>
      </c>
      <c r="BQ45" s="186" t="s">
        <v>2724</v>
      </c>
      <c r="BR45" s="186" t="s">
        <v>2831</v>
      </c>
      <c r="BS45" s="186" t="s">
        <v>2724</v>
      </c>
      <c r="BT45" s="186" t="s">
        <v>2724</v>
      </c>
      <c r="BU45" s="186" t="s">
        <v>2831</v>
      </c>
      <c r="BV45" s="186" t="s">
        <v>2724</v>
      </c>
      <c r="BW45" s="186" t="s">
        <v>2724</v>
      </c>
      <c r="BX45" s="186" t="s">
        <v>2831</v>
      </c>
      <c r="BY45" s="186" t="s">
        <v>2724</v>
      </c>
      <c r="BZ45" s="186" t="s">
        <v>2724</v>
      </c>
      <c r="CA45" s="186" t="s">
        <v>2831</v>
      </c>
      <c r="CB45" s="186" t="s">
        <v>2724</v>
      </c>
      <c r="CC45" s="186" t="s">
        <v>2724</v>
      </c>
      <c r="CD45" s="186" t="s">
        <v>2831</v>
      </c>
      <c r="CE45" s="186" t="s">
        <v>2724</v>
      </c>
      <c r="CF45" s="186" t="s">
        <v>2724</v>
      </c>
      <c r="CG45" s="186" t="s">
        <v>2831</v>
      </c>
      <c r="CH45" s="186" t="s">
        <v>2724</v>
      </c>
      <c r="CI45" s="186" t="s">
        <v>2724</v>
      </c>
      <c r="CJ45" s="186" t="s">
        <v>2831</v>
      </c>
      <c r="CK45" s="186" t="s">
        <v>2724</v>
      </c>
      <c r="CL45" s="186" t="s">
        <v>2724</v>
      </c>
      <c r="CM45" s="186" t="s">
        <v>2831</v>
      </c>
      <c r="CN45" s="186" t="s">
        <v>2724</v>
      </c>
      <c r="CO45" s="186" t="s">
        <v>2724</v>
      </c>
      <c r="CP45" s="186" t="s">
        <v>2831</v>
      </c>
      <c r="CQ45" s="186" t="s">
        <v>2724</v>
      </c>
      <c r="CR45" s="186" t="s">
        <v>2724</v>
      </c>
      <c r="CS45" s="186" t="s">
        <v>2831</v>
      </c>
      <c r="CT45" s="186" t="s">
        <v>2724</v>
      </c>
      <c r="CU45" s="186" t="s">
        <v>2724</v>
      </c>
      <c r="CV45" s="186" t="s">
        <v>2831</v>
      </c>
      <c r="CW45" s="186" t="s">
        <v>2724</v>
      </c>
      <c r="CX45" s="186" t="s">
        <v>2724</v>
      </c>
      <c r="CY45" s="186" t="s">
        <v>2831</v>
      </c>
      <c r="CZ45" s="186" t="s">
        <v>2724</v>
      </c>
      <c r="DA45" s="186" t="s">
        <v>2724</v>
      </c>
      <c r="DB45" s="186" t="s">
        <v>2831</v>
      </c>
      <c r="DC45" s="186" t="s">
        <v>2724</v>
      </c>
      <c r="DD45" s="186" t="s">
        <v>2724</v>
      </c>
      <c r="DE45" s="186" t="s">
        <v>2831</v>
      </c>
      <c r="DF45" s="186" t="s">
        <v>2724</v>
      </c>
      <c r="DG45" s="186" t="s">
        <v>2724</v>
      </c>
      <c r="DH45" s="186" t="s">
        <v>2831</v>
      </c>
      <c r="DI45" s="186" t="s">
        <v>2724</v>
      </c>
      <c r="DJ45" s="186" t="s">
        <v>2724</v>
      </c>
      <c r="DK45" s="186" t="s">
        <v>2831</v>
      </c>
      <c r="DL45" s="186" t="s">
        <v>2724</v>
      </c>
      <c r="DM45" s="186" t="s">
        <v>2724</v>
      </c>
      <c r="DN45" s="186" t="s">
        <v>2831</v>
      </c>
      <c r="DO45" s="186" t="s">
        <v>2724</v>
      </c>
      <c r="DP45" s="186" t="s">
        <v>2724</v>
      </c>
      <c r="DQ45" s="186" t="s">
        <v>2831</v>
      </c>
      <c r="DR45" s="186" t="s">
        <v>2724</v>
      </c>
      <c r="DS45" s="186" t="s">
        <v>2724</v>
      </c>
      <c r="DT45" s="186" t="s">
        <v>2831</v>
      </c>
      <c r="DU45" s="186" t="s">
        <v>2724</v>
      </c>
      <c r="DV45" s="186" t="s">
        <v>2724</v>
      </c>
      <c r="DW45" s="186" t="s">
        <v>2831</v>
      </c>
      <c r="DX45" s="186" t="s">
        <v>2724</v>
      </c>
      <c r="DY45" s="186" t="s">
        <v>2724</v>
      </c>
      <c r="DZ45" s="186" t="s">
        <v>2831</v>
      </c>
      <c r="EA45" s="186" t="s">
        <v>2724</v>
      </c>
      <c r="EB45" s="186" t="s">
        <v>2724</v>
      </c>
      <c r="EC45" s="186" t="s">
        <v>2831</v>
      </c>
      <c r="ED45" s="186" t="s">
        <v>2724</v>
      </c>
      <c r="EE45" s="186" t="s">
        <v>2724</v>
      </c>
      <c r="EF45" s="186" t="s">
        <v>2831</v>
      </c>
      <c r="EG45" s="186" t="s">
        <v>2724</v>
      </c>
      <c r="EH45" s="186" t="s">
        <v>2724</v>
      </c>
      <c r="EI45" s="186" t="s">
        <v>2831</v>
      </c>
      <c r="EJ45" s="186" t="s">
        <v>2724</v>
      </c>
      <c r="EK45" s="186" t="s">
        <v>2724</v>
      </c>
      <c r="EL45" s="186" t="s">
        <v>2831</v>
      </c>
      <c r="EM45" s="186" t="s">
        <v>2724</v>
      </c>
      <c r="EN45" s="186" t="s">
        <v>2724</v>
      </c>
      <c r="EO45" s="186" t="s">
        <v>2831</v>
      </c>
      <c r="EP45" s="186" t="s">
        <v>2724</v>
      </c>
      <c r="EQ45" s="186" t="s">
        <v>2724</v>
      </c>
      <c r="ER45" s="186" t="s">
        <v>2831</v>
      </c>
      <c r="ES45" s="186" t="s">
        <v>2724</v>
      </c>
      <c r="ET45" s="186" t="s">
        <v>2724</v>
      </c>
    </row>
    <row r="46" spans="1:150" x14ac:dyDescent="0.35">
      <c r="A46" s="1"/>
      <c r="B46" s="184" t="s">
        <v>2975</v>
      </c>
      <c r="C46" s="184" t="s">
        <v>158</v>
      </c>
      <c r="D46" s="184" t="s">
        <v>1101</v>
      </c>
      <c r="E46" s="184" t="s">
        <v>2976</v>
      </c>
      <c r="F46" s="184" t="s">
        <v>2977</v>
      </c>
      <c r="G46" s="184" t="s">
        <v>2831</v>
      </c>
      <c r="H46" s="184" t="s">
        <v>2724</v>
      </c>
      <c r="I46" s="184" t="s">
        <v>2724</v>
      </c>
      <c r="J46" s="184" t="s">
        <v>2831</v>
      </c>
      <c r="K46" s="184" t="s">
        <v>2724</v>
      </c>
      <c r="L46" s="184" t="s">
        <v>2724</v>
      </c>
      <c r="M46" s="184" t="s">
        <v>2831</v>
      </c>
      <c r="N46" s="184" t="s">
        <v>2724</v>
      </c>
      <c r="O46" s="184" t="s">
        <v>2724</v>
      </c>
      <c r="P46" s="184" t="s">
        <v>2831</v>
      </c>
      <c r="Q46" s="184" t="s">
        <v>2724</v>
      </c>
      <c r="R46" s="184" t="s">
        <v>2724</v>
      </c>
      <c r="S46" s="184" t="s">
        <v>2831</v>
      </c>
      <c r="T46" s="184" t="s">
        <v>2724</v>
      </c>
      <c r="U46" s="184" t="s">
        <v>2724</v>
      </c>
      <c r="V46" s="184" t="s">
        <v>2831</v>
      </c>
      <c r="W46" s="184" t="s">
        <v>2724</v>
      </c>
      <c r="X46" s="184" t="s">
        <v>2724</v>
      </c>
      <c r="Y46" s="184" t="s">
        <v>2831</v>
      </c>
      <c r="Z46" s="184" t="s">
        <v>2724</v>
      </c>
      <c r="AA46" s="184" t="s">
        <v>2724</v>
      </c>
      <c r="AB46" s="184" t="s">
        <v>2831</v>
      </c>
      <c r="AC46" s="184" t="s">
        <v>2724</v>
      </c>
      <c r="AD46" s="184" t="s">
        <v>2724</v>
      </c>
      <c r="AE46" s="184" t="s">
        <v>2831</v>
      </c>
      <c r="AF46" s="184" t="s">
        <v>2724</v>
      </c>
      <c r="AG46" s="184" t="s">
        <v>2724</v>
      </c>
      <c r="AH46" s="184" t="s">
        <v>2831</v>
      </c>
      <c r="AI46" s="184" t="s">
        <v>2724</v>
      </c>
      <c r="AJ46" s="184" t="s">
        <v>2724</v>
      </c>
      <c r="AK46" s="184" t="s">
        <v>2831</v>
      </c>
      <c r="AL46" s="184" t="s">
        <v>2724</v>
      </c>
      <c r="AM46" s="184" t="s">
        <v>2724</v>
      </c>
      <c r="AN46" s="184" t="s">
        <v>2831</v>
      </c>
      <c r="AO46" s="184" t="s">
        <v>2724</v>
      </c>
      <c r="AP46" s="184" t="s">
        <v>2724</v>
      </c>
      <c r="AQ46" s="184" t="s">
        <v>2831</v>
      </c>
      <c r="AR46" s="184" t="s">
        <v>2724</v>
      </c>
      <c r="AS46" s="184" t="s">
        <v>2724</v>
      </c>
      <c r="AT46" s="184" t="s">
        <v>2831</v>
      </c>
      <c r="AU46" s="184" t="s">
        <v>2724</v>
      </c>
      <c r="AV46" s="184" t="s">
        <v>2724</v>
      </c>
      <c r="AW46" s="184" t="s">
        <v>2831</v>
      </c>
      <c r="AX46" s="184" t="s">
        <v>2724</v>
      </c>
      <c r="AY46" s="184" t="s">
        <v>2724</v>
      </c>
      <c r="AZ46" s="184" t="s">
        <v>2831</v>
      </c>
      <c r="BA46" s="184" t="s">
        <v>2724</v>
      </c>
      <c r="BB46" s="184" t="s">
        <v>2724</v>
      </c>
      <c r="BC46" s="184" t="s">
        <v>2831</v>
      </c>
      <c r="BD46" s="184" t="s">
        <v>2724</v>
      </c>
      <c r="BE46" s="184" t="s">
        <v>2724</v>
      </c>
      <c r="BF46" s="184" t="s">
        <v>2831</v>
      </c>
      <c r="BG46" s="184" t="s">
        <v>2724</v>
      </c>
      <c r="BH46" s="184" t="s">
        <v>2724</v>
      </c>
      <c r="BI46" s="184" t="s">
        <v>2831</v>
      </c>
      <c r="BJ46" s="184" t="s">
        <v>2724</v>
      </c>
      <c r="BK46" s="184" t="s">
        <v>2724</v>
      </c>
      <c r="BL46" s="184" t="s">
        <v>2831</v>
      </c>
      <c r="BM46" s="184" t="s">
        <v>2724</v>
      </c>
      <c r="BN46" s="184" t="s">
        <v>2724</v>
      </c>
      <c r="BO46" s="184" t="s">
        <v>2831</v>
      </c>
      <c r="BP46" s="184" t="s">
        <v>2724</v>
      </c>
      <c r="BQ46" s="184" t="s">
        <v>2724</v>
      </c>
      <c r="BR46" s="184" t="s">
        <v>2831</v>
      </c>
      <c r="BS46" s="184" t="s">
        <v>2724</v>
      </c>
      <c r="BT46" s="184" t="s">
        <v>2724</v>
      </c>
      <c r="BU46" s="184" t="s">
        <v>2831</v>
      </c>
      <c r="BV46" s="184" t="s">
        <v>2724</v>
      </c>
      <c r="BW46" s="184" t="s">
        <v>2724</v>
      </c>
      <c r="BX46" s="184" t="s">
        <v>2831</v>
      </c>
      <c r="BY46" s="184" t="s">
        <v>2724</v>
      </c>
      <c r="BZ46" s="184" t="s">
        <v>2724</v>
      </c>
      <c r="CA46" s="184" t="s">
        <v>2831</v>
      </c>
      <c r="CB46" s="184" t="s">
        <v>2724</v>
      </c>
      <c r="CC46" s="184" t="s">
        <v>2724</v>
      </c>
      <c r="CD46" s="184" t="s">
        <v>2831</v>
      </c>
      <c r="CE46" s="184" t="s">
        <v>2724</v>
      </c>
      <c r="CF46" s="184" t="s">
        <v>2724</v>
      </c>
      <c r="CG46" s="184" t="s">
        <v>2831</v>
      </c>
      <c r="CH46" s="184" t="s">
        <v>2724</v>
      </c>
      <c r="CI46" s="184" t="s">
        <v>2724</v>
      </c>
      <c r="CJ46" s="184" t="s">
        <v>2831</v>
      </c>
      <c r="CK46" s="184" t="s">
        <v>2724</v>
      </c>
      <c r="CL46" s="184" t="s">
        <v>2724</v>
      </c>
      <c r="CM46" s="184" t="s">
        <v>2831</v>
      </c>
      <c r="CN46" s="184" t="s">
        <v>2724</v>
      </c>
      <c r="CO46" s="184" t="s">
        <v>2724</v>
      </c>
      <c r="CP46" s="184" t="s">
        <v>2831</v>
      </c>
      <c r="CQ46" s="184" t="s">
        <v>2724</v>
      </c>
      <c r="CR46" s="184" t="s">
        <v>2724</v>
      </c>
      <c r="CS46" s="184" t="s">
        <v>2831</v>
      </c>
      <c r="CT46" s="184" t="s">
        <v>2724</v>
      </c>
      <c r="CU46" s="184" t="s">
        <v>2724</v>
      </c>
      <c r="CV46" s="184" t="s">
        <v>2831</v>
      </c>
      <c r="CW46" s="184" t="s">
        <v>2724</v>
      </c>
      <c r="CX46" s="184" t="s">
        <v>2724</v>
      </c>
      <c r="CY46" s="184" t="s">
        <v>2831</v>
      </c>
      <c r="CZ46" s="184" t="s">
        <v>2724</v>
      </c>
      <c r="DA46" s="184" t="s">
        <v>2724</v>
      </c>
      <c r="DB46" s="184" t="s">
        <v>2831</v>
      </c>
      <c r="DC46" s="184" t="s">
        <v>2724</v>
      </c>
      <c r="DD46" s="184" t="s">
        <v>2724</v>
      </c>
      <c r="DE46" s="184" t="s">
        <v>2831</v>
      </c>
      <c r="DF46" s="184" t="s">
        <v>2724</v>
      </c>
      <c r="DG46" s="184" t="s">
        <v>2724</v>
      </c>
      <c r="DH46" s="184" t="s">
        <v>2831</v>
      </c>
      <c r="DI46" s="184" t="s">
        <v>2724</v>
      </c>
      <c r="DJ46" s="184" t="s">
        <v>2724</v>
      </c>
      <c r="DK46" s="184" t="s">
        <v>2831</v>
      </c>
      <c r="DL46" s="184" t="s">
        <v>2724</v>
      </c>
      <c r="DM46" s="184" t="s">
        <v>2724</v>
      </c>
      <c r="DN46" s="184" t="s">
        <v>2831</v>
      </c>
      <c r="DO46" s="184" t="s">
        <v>2724</v>
      </c>
      <c r="DP46" s="184" t="s">
        <v>2724</v>
      </c>
      <c r="DQ46" s="184" t="s">
        <v>2831</v>
      </c>
      <c r="DR46" s="184" t="s">
        <v>2724</v>
      </c>
      <c r="DS46" s="184" t="s">
        <v>2724</v>
      </c>
      <c r="DT46" s="184" t="s">
        <v>2831</v>
      </c>
      <c r="DU46" s="184" t="s">
        <v>2724</v>
      </c>
      <c r="DV46" s="184" t="s">
        <v>2724</v>
      </c>
      <c r="DW46" s="184" t="s">
        <v>2831</v>
      </c>
      <c r="DX46" s="184" t="s">
        <v>2724</v>
      </c>
      <c r="DY46" s="184" t="s">
        <v>2724</v>
      </c>
      <c r="DZ46" s="184" t="s">
        <v>2831</v>
      </c>
      <c r="EA46" s="184" t="s">
        <v>2724</v>
      </c>
      <c r="EB46" s="184" t="s">
        <v>2724</v>
      </c>
      <c r="EC46" s="184" t="s">
        <v>2831</v>
      </c>
      <c r="ED46" s="184" t="s">
        <v>2724</v>
      </c>
      <c r="EE46" s="184" t="s">
        <v>2724</v>
      </c>
      <c r="EF46" s="184" t="s">
        <v>2831</v>
      </c>
      <c r="EG46" s="184" t="s">
        <v>2724</v>
      </c>
      <c r="EH46" s="184" t="s">
        <v>2724</v>
      </c>
      <c r="EI46" s="184" t="s">
        <v>2831</v>
      </c>
      <c r="EJ46" s="184" t="s">
        <v>2724</v>
      </c>
      <c r="EK46" s="184" t="s">
        <v>2724</v>
      </c>
      <c r="EL46" s="184" t="s">
        <v>2831</v>
      </c>
      <c r="EM46" s="184" t="s">
        <v>2724</v>
      </c>
      <c r="EN46" s="184" t="s">
        <v>2724</v>
      </c>
      <c r="EO46" s="184" t="s">
        <v>2831</v>
      </c>
      <c r="EP46" s="184" t="s">
        <v>2724</v>
      </c>
      <c r="EQ46" s="184" t="s">
        <v>2724</v>
      </c>
      <c r="ER46" s="184" t="s">
        <v>2831</v>
      </c>
      <c r="ES46" s="184" t="s">
        <v>2724</v>
      </c>
      <c r="ET46" s="184" t="s">
        <v>2724</v>
      </c>
    </row>
    <row r="47" spans="1:150" x14ac:dyDescent="0.35">
      <c r="A47" s="1"/>
      <c r="B47" s="185" t="s">
        <v>2978</v>
      </c>
      <c r="C47" s="185" t="s">
        <v>158</v>
      </c>
      <c r="D47" s="185" t="s">
        <v>1101</v>
      </c>
      <c r="E47" s="185" t="s">
        <v>2979</v>
      </c>
      <c r="F47" s="185" t="s">
        <v>2980</v>
      </c>
      <c r="G47" s="186" t="s">
        <v>2831</v>
      </c>
      <c r="H47" s="186" t="s">
        <v>2724</v>
      </c>
      <c r="I47" s="186" t="s">
        <v>2724</v>
      </c>
      <c r="J47" s="186" t="s">
        <v>2831</v>
      </c>
      <c r="K47" s="186" t="s">
        <v>2724</v>
      </c>
      <c r="L47" s="186" t="s">
        <v>2724</v>
      </c>
      <c r="M47" s="186" t="s">
        <v>2831</v>
      </c>
      <c r="N47" s="186" t="s">
        <v>2724</v>
      </c>
      <c r="O47" s="186" t="s">
        <v>2724</v>
      </c>
      <c r="P47" s="186" t="s">
        <v>2831</v>
      </c>
      <c r="Q47" s="186" t="s">
        <v>2724</v>
      </c>
      <c r="R47" s="186" t="s">
        <v>2724</v>
      </c>
      <c r="S47" s="186" t="s">
        <v>2831</v>
      </c>
      <c r="T47" s="186" t="s">
        <v>2724</v>
      </c>
      <c r="U47" s="186" t="s">
        <v>2724</v>
      </c>
      <c r="V47" s="186" t="s">
        <v>2831</v>
      </c>
      <c r="W47" s="186" t="s">
        <v>2724</v>
      </c>
      <c r="X47" s="186" t="s">
        <v>2724</v>
      </c>
      <c r="Y47" s="186" t="s">
        <v>2831</v>
      </c>
      <c r="Z47" s="186" t="s">
        <v>2724</v>
      </c>
      <c r="AA47" s="186" t="s">
        <v>2724</v>
      </c>
      <c r="AB47" s="186" t="s">
        <v>2831</v>
      </c>
      <c r="AC47" s="186" t="s">
        <v>2724</v>
      </c>
      <c r="AD47" s="186" t="s">
        <v>2724</v>
      </c>
      <c r="AE47" s="186" t="s">
        <v>2831</v>
      </c>
      <c r="AF47" s="186" t="s">
        <v>2724</v>
      </c>
      <c r="AG47" s="186" t="s">
        <v>2724</v>
      </c>
      <c r="AH47" s="186" t="s">
        <v>2831</v>
      </c>
      <c r="AI47" s="186" t="s">
        <v>2724</v>
      </c>
      <c r="AJ47" s="186" t="s">
        <v>2724</v>
      </c>
      <c r="AK47" s="186" t="s">
        <v>2831</v>
      </c>
      <c r="AL47" s="186" t="s">
        <v>2724</v>
      </c>
      <c r="AM47" s="186" t="s">
        <v>2724</v>
      </c>
      <c r="AN47" s="186" t="s">
        <v>2831</v>
      </c>
      <c r="AO47" s="186" t="s">
        <v>2724</v>
      </c>
      <c r="AP47" s="186" t="s">
        <v>2724</v>
      </c>
      <c r="AQ47" s="186" t="s">
        <v>2831</v>
      </c>
      <c r="AR47" s="186" t="s">
        <v>2724</v>
      </c>
      <c r="AS47" s="186" t="s">
        <v>2724</v>
      </c>
      <c r="AT47" s="186" t="s">
        <v>2831</v>
      </c>
      <c r="AU47" s="186" t="s">
        <v>2724</v>
      </c>
      <c r="AV47" s="186" t="s">
        <v>2724</v>
      </c>
      <c r="AW47" s="186" t="s">
        <v>2831</v>
      </c>
      <c r="AX47" s="186" t="s">
        <v>2724</v>
      </c>
      <c r="AY47" s="186" t="s">
        <v>2724</v>
      </c>
      <c r="AZ47" s="186" t="s">
        <v>2831</v>
      </c>
      <c r="BA47" s="186" t="s">
        <v>2724</v>
      </c>
      <c r="BB47" s="186" t="s">
        <v>2724</v>
      </c>
      <c r="BC47" s="186" t="s">
        <v>2831</v>
      </c>
      <c r="BD47" s="186" t="s">
        <v>2724</v>
      </c>
      <c r="BE47" s="186" t="s">
        <v>2724</v>
      </c>
      <c r="BF47" s="186" t="s">
        <v>2831</v>
      </c>
      <c r="BG47" s="186" t="s">
        <v>2724</v>
      </c>
      <c r="BH47" s="186" t="s">
        <v>2724</v>
      </c>
      <c r="BI47" s="186" t="s">
        <v>2831</v>
      </c>
      <c r="BJ47" s="186" t="s">
        <v>2724</v>
      </c>
      <c r="BK47" s="186" t="s">
        <v>2724</v>
      </c>
      <c r="BL47" s="186" t="s">
        <v>2831</v>
      </c>
      <c r="BM47" s="186" t="s">
        <v>2724</v>
      </c>
      <c r="BN47" s="186" t="s">
        <v>2724</v>
      </c>
      <c r="BO47" s="186" t="s">
        <v>2831</v>
      </c>
      <c r="BP47" s="186" t="s">
        <v>2724</v>
      </c>
      <c r="BQ47" s="186" t="s">
        <v>2724</v>
      </c>
      <c r="BR47" s="186" t="s">
        <v>2831</v>
      </c>
      <c r="BS47" s="186" t="s">
        <v>2724</v>
      </c>
      <c r="BT47" s="186" t="s">
        <v>2724</v>
      </c>
      <c r="BU47" s="186" t="s">
        <v>2831</v>
      </c>
      <c r="BV47" s="186" t="s">
        <v>2724</v>
      </c>
      <c r="BW47" s="186" t="s">
        <v>2724</v>
      </c>
      <c r="BX47" s="186" t="s">
        <v>2831</v>
      </c>
      <c r="BY47" s="186" t="s">
        <v>2724</v>
      </c>
      <c r="BZ47" s="186" t="s">
        <v>2724</v>
      </c>
      <c r="CA47" s="186" t="s">
        <v>2831</v>
      </c>
      <c r="CB47" s="186" t="s">
        <v>2724</v>
      </c>
      <c r="CC47" s="186" t="s">
        <v>2724</v>
      </c>
      <c r="CD47" s="186" t="s">
        <v>2831</v>
      </c>
      <c r="CE47" s="186" t="s">
        <v>2724</v>
      </c>
      <c r="CF47" s="186" t="s">
        <v>2724</v>
      </c>
      <c r="CG47" s="186" t="s">
        <v>2831</v>
      </c>
      <c r="CH47" s="186" t="s">
        <v>2724</v>
      </c>
      <c r="CI47" s="186" t="s">
        <v>2724</v>
      </c>
      <c r="CJ47" s="186" t="s">
        <v>2831</v>
      </c>
      <c r="CK47" s="186" t="s">
        <v>2724</v>
      </c>
      <c r="CL47" s="186" t="s">
        <v>2724</v>
      </c>
      <c r="CM47" s="186" t="s">
        <v>2831</v>
      </c>
      <c r="CN47" s="186" t="s">
        <v>2724</v>
      </c>
      <c r="CO47" s="186" t="s">
        <v>2724</v>
      </c>
      <c r="CP47" s="186" t="s">
        <v>2831</v>
      </c>
      <c r="CQ47" s="186" t="s">
        <v>2724</v>
      </c>
      <c r="CR47" s="186" t="s">
        <v>2724</v>
      </c>
      <c r="CS47" s="186" t="s">
        <v>2831</v>
      </c>
      <c r="CT47" s="186" t="s">
        <v>2724</v>
      </c>
      <c r="CU47" s="186" t="s">
        <v>2724</v>
      </c>
      <c r="CV47" s="186" t="s">
        <v>2831</v>
      </c>
      <c r="CW47" s="186" t="s">
        <v>2724</v>
      </c>
      <c r="CX47" s="186" t="s">
        <v>2724</v>
      </c>
      <c r="CY47" s="186" t="s">
        <v>2831</v>
      </c>
      <c r="CZ47" s="186" t="s">
        <v>2724</v>
      </c>
      <c r="DA47" s="186" t="s">
        <v>2724</v>
      </c>
      <c r="DB47" s="186" t="s">
        <v>2831</v>
      </c>
      <c r="DC47" s="186" t="s">
        <v>2724</v>
      </c>
      <c r="DD47" s="186" t="s">
        <v>2724</v>
      </c>
      <c r="DE47" s="186" t="s">
        <v>2831</v>
      </c>
      <c r="DF47" s="186" t="s">
        <v>2724</v>
      </c>
      <c r="DG47" s="186" t="s">
        <v>2724</v>
      </c>
      <c r="DH47" s="186" t="s">
        <v>2831</v>
      </c>
      <c r="DI47" s="186" t="s">
        <v>2724</v>
      </c>
      <c r="DJ47" s="186" t="s">
        <v>2724</v>
      </c>
      <c r="DK47" s="186" t="s">
        <v>2831</v>
      </c>
      <c r="DL47" s="186" t="s">
        <v>2724</v>
      </c>
      <c r="DM47" s="186" t="s">
        <v>2724</v>
      </c>
      <c r="DN47" s="186" t="s">
        <v>2831</v>
      </c>
      <c r="DO47" s="186" t="s">
        <v>2724</v>
      </c>
      <c r="DP47" s="186" t="s">
        <v>2724</v>
      </c>
      <c r="DQ47" s="186" t="s">
        <v>2831</v>
      </c>
      <c r="DR47" s="186" t="s">
        <v>2724</v>
      </c>
      <c r="DS47" s="186" t="s">
        <v>2724</v>
      </c>
      <c r="DT47" s="186" t="s">
        <v>2831</v>
      </c>
      <c r="DU47" s="186" t="s">
        <v>2724</v>
      </c>
      <c r="DV47" s="186" t="s">
        <v>2724</v>
      </c>
      <c r="DW47" s="186" t="s">
        <v>2831</v>
      </c>
      <c r="DX47" s="186" t="s">
        <v>2724</v>
      </c>
      <c r="DY47" s="186" t="s">
        <v>2724</v>
      </c>
      <c r="DZ47" s="186" t="s">
        <v>2831</v>
      </c>
      <c r="EA47" s="186" t="s">
        <v>2724</v>
      </c>
      <c r="EB47" s="186" t="s">
        <v>2724</v>
      </c>
      <c r="EC47" s="186" t="s">
        <v>2831</v>
      </c>
      <c r="ED47" s="186" t="s">
        <v>2724</v>
      </c>
      <c r="EE47" s="186" t="s">
        <v>2724</v>
      </c>
      <c r="EF47" s="186" t="s">
        <v>2831</v>
      </c>
      <c r="EG47" s="186" t="s">
        <v>2724</v>
      </c>
      <c r="EH47" s="186" t="s">
        <v>2724</v>
      </c>
      <c r="EI47" s="186" t="s">
        <v>2831</v>
      </c>
      <c r="EJ47" s="186" t="s">
        <v>2724</v>
      </c>
      <c r="EK47" s="186" t="s">
        <v>2724</v>
      </c>
      <c r="EL47" s="186" t="s">
        <v>2831</v>
      </c>
      <c r="EM47" s="186" t="s">
        <v>2724</v>
      </c>
      <c r="EN47" s="186" t="s">
        <v>2724</v>
      </c>
      <c r="EO47" s="186" t="s">
        <v>2831</v>
      </c>
      <c r="EP47" s="186" t="s">
        <v>2724</v>
      </c>
      <c r="EQ47" s="186" t="s">
        <v>2724</v>
      </c>
      <c r="ER47" s="186" t="s">
        <v>2831</v>
      </c>
      <c r="ES47" s="186" t="s">
        <v>2724</v>
      </c>
      <c r="ET47" s="186" t="s">
        <v>2724</v>
      </c>
    </row>
    <row r="48" spans="1:150" x14ac:dyDescent="0.35">
      <c r="A48" s="1"/>
      <c r="B48" s="185" t="s">
        <v>2981</v>
      </c>
      <c r="C48" s="185" t="s">
        <v>158</v>
      </c>
      <c r="D48" s="185" t="s">
        <v>1101</v>
      </c>
      <c r="E48" s="185" t="s">
        <v>2982</v>
      </c>
      <c r="F48" s="185" t="s">
        <v>2983</v>
      </c>
      <c r="G48" s="186" t="s">
        <v>2831</v>
      </c>
      <c r="H48" s="186" t="s">
        <v>896</v>
      </c>
      <c r="I48" s="186" t="s">
        <v>896</v>
      </c>
      <c r="J48" s="186" t="s">
        <v>2831</v>
      </c>
      <c r="K48" s="186" t="s">
        <v>896</v>
      </c>
      <c r="L48" s="186" t="s">
        <v>896</v>
      </c>
      <c r="M48" s="186" t="s">
        <v>2831</v>
      </c>
      <c r="N48" s="186" t="s">
        <v>896</v>
      </c>
      <c r="O48" s="186" t="s">
        <v>896</v>
      </c>
      <c r="P48" s="186" t="s">
        <v>2831</v>
      </c>
      <c r="Q48" s="186" t="s">
        <v>896</v>
      </c>
      <c r="R48" s="186" t="s">
        <v>896</v>
      </c>
      <c r="S48" s="186" t="s">
        <v>2831</v>
      </c>
      <c r="T48" s="186" t="s">
        <v>896</v>
      </c>
      <c r="U48" s="186" t="s">
        <v>896</v>
      </c>
      <c r="V48" s="186" t="s">
        <v>2831</v>
      </c>
      <c r="W48" s="186" t="s">
        <v>896</v>
      </c>
      <c r="X48" s="186" t="s">
        <v>896</v>
      </c>
      <c r="Y48" s="186" t="s">
        <v>2831</v>
      </c>
      <c r="Z48" s="186" t="s">
        <v>896</v>
      </c>
      <c r="AA48" s="186" t="s">
        <v>896</v>
      </c>
      <c r="AB48" s="186" t="s">
        <v>2831</v>
      </c>
      <c r="AC48" s="186" t="s">
        <v>896</v>
      </c>
      <c r="AD48" s="186" t="s">
        <v>896</v>
      </c>
      <c r="AE48" s="186" t="s">
        <v>2831</v>
      </c>
      <c r="AF48" s="186" t="s">
        <v>896</v>
      </c>
      <c r="AG48" s="186" t="s">
        <v>896</v>
      </c>
      <c r="AH48" s="186" t="s">
        <v>2831</v>
      </c>
      <c r="AI48" s="186" t="s">
        <v>896</v>
      </c>
      <c r="AJ48" s="186" t="s">
        <v>896</v>
      </c>
      <c r="AK48" s="186" t="s">
        <v>2831</v>
      </c>
      <c r="AL48" s="186" t="s">
        <v>896</v>
      </c>
      <c r="AM48" s="186" t="s">
        <v>896</v>
      </c>
      <c r="AN48" s="186" t="s">
        <v>2831</v>
      </c>
      <c r="AO48" s="186" t="s">
        <v>896</v>
      </c>
      <c r="AP48" s="186" t="s">
        <v>896</v>
      </c>
      <c r="AQ48" s="186" t="s">
        <v>2831</v>
      </c>
      <c r="AR48" s="186" t="s">
        <v>896</v>
      </c>
      <c r="AS48" s="186" t="s">
        <v>896</v>
      </c>
      <c r="AT48" s="186" t="s">
        <v>2831</v>
      </c>
      <c r="AU48" s="186" t="s">
        <v>896</v>
      </c>
      <c r="AV48" s="186" t="s">
        <v>896</v>
      </c>
      <c r="AW48" s="186" t="s">
        <v>2831</v>
      </c>
      <c r="AX48" s="186" t="s">
        <v>896</v>
      </c>
      <c r="AY48" s="186" t="s">
        <v>896</v>
      </c>
      <c r="AZ48" s="186" t="s">
        <v>2831</v>
      </c>
      <c r="BA48" s="186" t="s">
        <v>896</v>
      </c>
      <c r="BB48" s="186" t="s">
        <v>896</v>
      </c>
      <c r="BC48" s="186" t="s">
        <v>2831</v>
      </c>
      <c r="BD48" s="186" t="s">
        <v>896</v>
      </c>
      <c r="BE48" s="186" t="s">
        <v>896</v>
      </c>
      <c r="BF48" s="186" t="s">
        <v>2831</v>
      </c>
      <c r="BG48" s="186" t="s">
        <v>896</v>
      </c>
      <c r="BH48" s="186" t="s">
        <v>896</v>
      </c>
      <c r="BI48" s="186" t="s">
        <v>2831</v>
      </c>
      <c r="BJ48" s="186" t="s">
        <v>896</v>
      </c>
      <c r="BK48" s="186" t="s">
        <v>896</v>
      </c>
      <c r="BL48" s="186" t="s">
        <v>2831</v>
      </c>
      <c r="BM48" s="186" t="s">
        <v>896</v>
      </c>
      <c r="BN48" s="186" t="s">
        <v>896</v>
      </c>
      <c r="BO48" s="186" t="s">
        <v>2831</v>
      </c>
      <c r="BP48" s="186" t="s">
        <v>896</v>
      </c>
      <c r="BQ48" s="186" t="s">
        <v>896</v>
      </c>
      <c r="BR48" s="186" t="s">
        <v>2831</v>
      </c>
      <c r="BS48" s="186" t="s">
        <v>896</v>
      </c>
      <c r="BT48" s="186" t="s">
        <v>896</v>
      </c>
      <c r="BU48" s="186" t="s">
        <v>2831</v>
      </c>
      <c r="BV48" s="186" t="s">
        <v>896</v>
      </c>
      <c r="BW48" s="186" t="s">
        <v>896</v>
      </c>
      <c r="BX48" s="186" t="s">
        <v>2831</v>
      </c>
      <c r="BY48" s="186" t="s">
        <v>896</v>
      </c>
      <c r="BZ48" s="186" t="s">
        <v>896</v>
      </c>
      <c r="CA48" s="186" t="s">
        <v>2831</v>
      </c>
      <c r="CB48" s="186" t="s">
        <v>896</v>
      </c>
      <c r="CC48" s="186" t="s">
        <v>896</v>
      </c>
      <c r="CD48" s="186" t="s">
        <v>2831</v>
      </c>
      <c r="CE48" s="186" t="s">
        <v>896</v>
      </c>
      <c r="CF48" s="186" t="s">
        <v>896</v>
      </c>
      <c r="CG48" s="186" t="s">
        <v>2831</v>
      </c>
      <c r="CH48" s="186" t="s">
        <v>896</v>
      </c>
      <c r="CI48" s="186" t="s">
        <v>896</v>
      </c>
      <c r="CJ48" s="186" t="s">
        <v>2831</v>
      </c>
      <c r="CK48" s="186" t="s">
        <v>896</v>
      </c>
      <c r="CL48" s="186" t="s">
        <v>896</v>
      </c>
      <c r="CM48" s="186" t="s">
        <v>2831</v>
      </c>
      <c r="CN48" s="186" t="s">
        <v>896</v>
      </c>
      <c r="CO48" s="186" t="s">
        <v>896</v>
      </c>
      <c r="CP48" s="186" t="s">
        <v>2831</v>
      </c>
      <c r="CQ48" s="186" t="s">
        <v>896</v>
      </c>
      <c r="CR48" s="186" t="s">
        <v>896</v>
      </c>
      <c r="CS48" s="186" t="s">
        <v>2831</v>
      </c>
      <c r="CT48" s="186" t="s">
        <v>896</v>
      </c>
      <c r="CU48" s="186" t="s">
        <v>896</v>
      </c>
      <c r="CV48" s="186" t="s">
        <v>2831</v>
      </c>
      <c r="CW48" s="186" t="s">
        <v>896</v>
      </c>
      <c r="CX48" s="186" t="s">
        <v>896</v>
      </c>
      <c r="CY48" s="186" t="s">
        <v>2831</v>
      </c>
      <c r="CZ48" s="186" t="s">
        <v>896</v>
      </c>
      <c r="DA48" s="186" t="s">
        <v>896</v>
      </c>
      <c r="DB48" s="186" t="s">
        <v>2831</v>
      </c>
      <c r="DC48" s="186" t="s">
        <v>896</v>
      </c>
      <c r="DD48" s="186" t="s">
        <v>896</v>
      </c>
      <c r="DE48" s="186" t="s">
        <v>2831</v>
      </c>
      <c r="DF48" s="186" t="s">
        <v>896</v>
      </c>
      <c r="DG48" s="186" t="s">
        <v>896</v>
      </c>
      <c r="DH48" s="186" t="s">
        <v>2831</v>
      </c>
      <c r="DI48" s="186" t="s">
        <v>896</v>
      </c>
      <c r="DJ48" s="186" t="s">
        <v>896</v>
      </c>
      <c r="DK48" s="186" t="s">
        <v>2831</v>
      </c>
      <c r="DL48" s="186" t="s">
        <v>896</v>
      </c>
      <c r="DM48" s="186" t="s">
        <v>896</v>
      </c>
      <c r="DN48" s="186" t="s">
        <v>2831</v>
      </c>
      <c r="DO48" s="186" t="s">
        <v>896</v>
      </c>
      <c r="DP48" s="186" t="s">
        <v>896</v>
      </c>
      <c r="DQ48" s="186" t="s">
        <v>2831</v>
      </c>
      <c r="DR48" s="186" t="s">
        <v>896</v>
      </c>
      <c r="DS48" s="186" t="s">
        <v>896</v>
      </c>
      <c r="DT48" s="186" t="s">
        <v>2831</v>
      </c>
      <c r="DU48" s="186" t="s">
        <v>896</v>
      </c>
      <c r="DV48" s="186" t="s">
        <v>896</v>
      </c>
      <c r="DW48" s="186" t="s">
        <v>2831</v>
      </c>
      <c r="DX48" s="186" t="s">
        <v>896</v>
      </c>
      <c r="DY48" s="186" t="s">
        <v>896</v>
      </c>
      <c r="DZ48" s="186" t="s">
        <v>2831</v>
      </c>
      <c r="EA48" s="186" t="s">
        <v>896</v>
      </c>
      <c r="EB48" s="186" t="s">
        <v>896</v>
      </c>
      <c r="EC48" s="186" t="s">
        <v>2831</v>
      </c>
      <c r="ED48" s="186" t="s">
        <v>896</v>
      </c>
      <c r="EE48" s="186" t="s">
        <v>896</v>
      </c>
      <c r="EF48" s="186" t="s">
        <v>2831</v>
      </c>
      <c r="EG48" s="186" t="s">
        <v>896</v>
      </c>
      <c r="EH48" s="186" t="s">
        <v>896</v>
      </c>
      <c r="EI48" s="186" t="s">
        <v>2831</v>
      </c>
      <c r="EJ48" s="186" t="s">
        <v>896</v>
      </c>
      <c r="EK48" s="186" t="s">
        <v>896</v>
      </c>
      <c r="EL48" s="186" t="s">
        <v>2831</v>
      </c>
      <c r="EM48" s="186" t="s">
        <v>896</v>
      </c>
      <c r="EN48" s="186" t="s">
        <v>896</v>
      </c>
      <c r="EO48" s="186" t="s">
        <v>2831</v>
      </c>
      <c r="EP48" s="186" t="s">
        <v>896</v>
      </c>
      <c r="EQ48" s="186" t="s">
        <v>896</v>
      </c>
      <c r="ER48" s="186" t="s">
        <v>2831</v>
      </c>
      <c r="ES48" s="186" t="s">
        <v>896</v>
      </c>
      <c r="ET48" s="186" t="s">
        <v>896</v>
      </c>
    </row>
    <row r="49" spans="1:150" x14ac:dyDescent="0.35">
      <c r="A49" s="1"/>
      <c r="B49" s="184" t="s">
        <v>2984</v>
      </c>
      <c r="C49" s="184" t="s">
        <v>59</v>
      </c>
      <c r="D49" s="184" t="s">
        <v>947</v>
      </c>
      <c r="E49" s="184" t="s">
        <v>2985</v>
      </c>
      <c r="F49" s="184" t="s">
        <v>2986</v>
      </c>
      <c r="G49" s="184" t="s">
        <v>2831</v>
      </c>
      <c r="H49" s="184" t="s">
        <v>2724</v>
      </c>
      <c r="I49" s="184" t="s">
        <v>2987</v>
      </c>
      <c r="J49" s="184" t="s">
        <v>2831</v>
      </c>
      <c r="K49" s="184" t="s">
        <v>2724</v>
      </c>
      <c r="L49" s="184" t="s">
        <v>2987</v>
      </c>
      <c r="M49" s="184" t="s">
        <v>2831</v>
      </c>
      <c r="N49" s="184" t="s">
        <v>2724</v>
      </c>
      <c r="O49" s="184" t="s">
        <v>2988</v>
      </c>
      <c r="P49" s="184" t="s">
        <v>2831</v>
      </c>
      <c r="Q49" s="184" t="s">
        <v>2724</v>
      </c>
      <c r="R49" s="184" t="s">
        <v>2989</v>
      </c>
      <c r="S49" s="184" t="s">
        <v>2831</v>
      </c>
      <c r="T49" s="184" t="s">
        <v>2724</v>
      </c>
      <c r="U49" s="184" t="s">
        <v>2990</v>
      </c>
      <c r="V49" s="184" t="s">
        <v>2831</v>
      </c>
      <c r="W49" s="184" t="s">
        <v>2724</v>
      </c>
      <c r="X49" s="184" t="s">
        <v>2724</v>
      </c>
      <c r="Y49" s="184" t="s">
        <v>2831</v>
      </c>
      <c r="Z49" s="184" t="s">
        <v>2724</v>
      </c>
      <c r="AA49" s="184" t="s">
        <v>2991</v>
      </c>
      <c r="AB49" s="184" t="s">
        <v>2831</v>
      </c>
      <c r="AC49" s="184" t="s">
        <v>2724</v>
      </c>
      <c r="AD49" s="184" t="s">
        <v>2992</v>
      </c>
      <c r="AE49" s="184" t="s">
        <v>2831</v>
      </c>
      <c r="AF49" s="184" t="s">
        <v>2724</v>
      </c>
      <c r="AG49" s="184" t="s">
        <v>2993</v>
      </c>
      <c r="AH49" s="184" t="s">
        <v>2831</v>
      </c>
      <c r="AI49" s="184" t="s">
        <v>2724</v>
      </c>
      <c r="AJ49" s="184" t="s">
        <v>2724</v>
      </c>
      <c r="AK49" s="184" t="s">
        <v>2831</v>
      </c>
      <c r="AL49" s="184" t="s">
        <v>2724</v>
      </c>
      <c r="AM49" s="184" t="s">
        <v>2994</v>
      </c>
      <c r="AN49" s="184" t="s">
        <v>2831</v>
      </c>
      <c r="AO49" s="184" t="s">
        <v>2724</v>
      </c>
      <c r="AP49" s="184" t="s">
        <v>2995</v>
      </c>
      <c r="AQ49" s="184" t="s">
        <v>2831</v>
      </c>
      <c r="AR49" s="184" t="s">
        <v>2724</v>
      </c>
      <c r="AS49" s="184" t="s">
        <v>2996</v>
      </c>
      <c r="AT49" s="184" t="s">
        <v>2831</v>
      </c>
      <c r="AU49" s="184" t="s">
        <v>2997</v>
      </c>
      <c r="AV49" s="184" t="s">
        <v>2848</v>
      </c>
      <c r="AW49" s="184" t="s">
        <v>2831</v>
      </c>
      <c r="AX49" s="184" t="s">
        <v>2998</v>
      </c>
      <c r="AY49" s="184" t="s">
        <v>2848</v>
      </c>
      <c r="AZ49" s="184" t="s">
        <v>2831</v>
      </c>
      <c r="BA49" s="184" t="s">
        <v>2998</v>
      </c>
      <c r="BB49" s="184" t="s">
        <v>2848</v>
      </c>
      <c r="BC49" s="184" t="s">
        <v>2831</v>
      </c>
      <c r="BD49" s="184" t="s">
        <v>2999</v>
      </c>
      <c r="BE49" s="184" t="s">
        <v>2724</v>
      </c>
      <c r="BF49" s="184" t="s">
        <v>2831</v>
      </c>
      <c r="BG49" s="184" t="s">
        <v>2724</v>
      </c>
      <c r="BH49" s="184" t="s">
        <v>2848</v>
      </c>
      <c r="BI49" s="184" t="s">
        <v>2831</v>
      </c>
      <c r="BJ49" s="184" t="s">
        <v>3000</v>
      </c>
      <c r="BK49" s="184" t="s">
        <v>2848</v>
      </c>
      <c r="BL49" s="184" t="s">
        <v>2831</v>
      </c>
      <c r="BM49" s="184" t="s">
        <v>3001</v>
      </c>
      <c r="BN49" s="184" t="s">
        <v>3002</v>
      </c>
      <c r="BO49" s="184" t="s">
        <v>2831</v>
      </c>
      <c r="BP49" s="184" t="s">
        <v>2724</v>
      </c>
      <c r="BQ49" s="184" t="s">
        <v>3002</v>
      </c>
      <c r="BR49" s="184" t="s">
        <v>2831</v>
      </c>
      <c r="BS49" s="184" t="s">
        <v>2724</v>
      </c>
      <c r="BT49" s="184" t="s">
        <v>3003</v>
      </c>
      <c r="BU49" s="184" t="s">
        <v>2831</v>
      </c>
      <c r="BV49" s="184" t="s">
        <v>2724</v>
      </c>
      <c r="BW49" s="184" t="s">
        <v>3004</v>
      </c>
      <c r="BX49" s="184" t="s">
        <v>2831</v>
      </c>
      <c r="BY49" s="184" t="s">
        <v>2724</v>
      </c>
      <c r="BZ49" s="184" t="s">
        <v>3005</v>
      </c>
      <c r="CA49" s="184" t="s">
        <v>2831</v>
      </c>
      <c r="CB49" s="184" t="s">
        <v>3006</v>
      </c>
      <c r="CC49" s="184" t="s">
        <v>3007</v>
      </c>
      <c r="CD49" s="184" t="s">
        <v>2831</v>
      </c>
      <c r="CE49" s="184" t="s">
        <v>3008</v>
      </c>
      <c r="CF49" s="184" t="s">
        <v>3009</v>
      </c>
      <c r="CG49" s="184" t="s">
        <v>2831</v>
      </c>
      <c r="CH49" s="184" t="s">
        <v>2724</v>
      </c>
      <c r="CI49" s="184" t="s">
        <v>3010</v>
      </c>
      <c r="CJ49" s="184" t="s">
        <v>2831</v>
      </c>
      <c r="CK49" s="184" t="s">
        <v>2724</v>
      </c>
      <c r="CL49" s="184" t="s">
        <v>3011</v>
      </c>
      <c r="CM49" s="184" t="s">
        <v>2831</v>
      </c>
      <c r="CN49" s="184" t="s">
        <v>2724</v>
      </c>
      <c r="CO49" s="184" t="s">
        <v>3006</v>
      </c>
      <c r="CP49" s="184" t="s">
        <v>2831</v>
      </c>
      <c r="CQ49" s="184" t="s">
        <v>2724</v>
      </c>
      <c r="CR49" s="184" t="s">
        <v>2724</v>
      </c>
      <c r="CS49" s="184" t="s">
        <v>2831</v>
      </c>
      <c r="CT49" s="184" t="s">
        <v>3012</v>
      </c>
      <c r="CU49" s="184" t="s">
        <v>3013</v>
      </c>
      <c r="CV49" s="184" t="s">
        <v>2831</v>
      </c>
      <c r="CW49" s="184" t="s">
        <v>2724</v>
      </c>
      <c r="CX49" s="184" t="s">
        <v>3014</v>
      </c>
      <c r="CY49" s="184" t="s">
        <v>2831</v>
      </c>
      <c r="CZ49" s="184" t="s">
        <v>2724</v>
      </c>
      <c r="DA49" s="184" t="s">
        <v>3015</v>
      </c>
      <c r="DB49" s="184" t="s">
        <v>2831</v>
      </c>
      <c r="DC49" s="184" t="s">
        <v>2724</v>
      </c>
      <c r="DD49" s="184" t="s">
        <v>3006</v>
      </c>
      <c r="DE49" s="184" t="s">
        <v>2831</v>
      </c>
      <c r="DF49" s="184" t="s">
        <v>2724</v>
      </c>
      <c r="DG49" s="184" t="s">
        <v>3015</v>
      </c>
      <c r="DH49" s="184" t="s">
        <v>2831</v>
      </c>
      <c r="DI49" s="184" t="s">
        <v>2724</v>
      </c>
      <c r="DJ49" s="184" t="s">
        <v>3016</v>
      </c>
      <c r="DK49" s="184" t="s">
        <v>2831</v>
      </c>
      <c r="DL49" s="184" t="s">
        <v>2724</v>
      </c>
      <c r="DM49" s="184" t="s">
        <v>3017</v>
      </c>
      <c r="DN49" s="184" t="s">
        <v>2831</v>
      </c>
      <c r="DO49" s="184" t="s">
        <v>2724</v>
      </c>
      <c r="DP49" s="184" t="s">
        <v>3018</v>
      </c>
      <c r="DQ49" s="184" t="s">
        <v>2831</v>
      </c>
      <c r="DR49" s="184" t="s">
        <v>2724</v>
      </c>
      <c r="DS49" s="184" t="s">
        <v>3019</v>
      </c>
      <c r="DT49" s="184" t="s">
        <v>2831</v>
      </c>
      <c r="DU49" s="184" t="s">
        <v>2724</v>
      </c>
      <c r="DV49" s="184" t="s">
        <v>3020</v>
      </c>
      <c r="DW49" s="184" t="s">
        <v>2831</v>
      </c>
      <c r="DX49" s="184" t="s">
        <v>2724</v>
      </c>
      <c r="DY49" s="184" t="s">
        <v>2724</v>
      </c>
      <c r="DZ49" s="184" t="s">
        <v>2831</v>
      </c>
      <c r="EA49" s="184" t="s">
        <v>2724</v>
      </c>
      <c r="EB49" s="184" t="s">
        <v>2724</v>
      </c>
      <c r="EC49" s="184" t="s">
        <v>2831</v>
      </c>
      <c r="ED49" s="184" t="s">
        <v>2724</v>
      </c>
      <c r="EE49" s="184" t="s">
        <v>3021</v>
      </c>
      <c r="EF49" s="184" t="s">
        <v>2831</v>
      </c>
      <c r="EG49" s="184" t="s">
        <v>2724</v>
      </c>
      <c r="EH49" s="184" t="s">
        <v>2724</v>
      </c>
      <c r="EI49" s="184" t="s">
        <v>2831</v>
      </c>
      <c r="EJ49" s="184" t="s">
        <v>2724</v>
      </c>
      <c r="EK49" s="184" t="s">
        <v>3022</v>
      </c>
      <c r="EL49" s="184" t="s">
        <v>2831</v>
      </c>
      <c r="EM49" s="184" t="s">
        <v>2724</v>
      </c>
      <c r="EN49" s="184" t="s">
        <v>3023</v>
      </c>
      <c r="EO49" s="184" t="s">
        <v>2831</v>
      </c>
      <c r="EP49" s="184" t="s">
        <v>2724</v>
      </c>
      <c r="EQ49" s="184" t="s">
        <v>2724</v>
      </c>
      <c r="ER49" s="184" t="s">
        <v>2831</v>
      </c>
      <c r="ES49" s="184" t="s">
        <v>2724</v>
      </c>
      <c r="ET49" s="184" t="s">
        <v>3024</v>
      </c>
    </row>
    <row r="50" spans="1:150" x14ac:dyDescent="0.35">
      <c r="A50" s="1"/>
      <c r="B50" s="185" t="s">
        <v>3025</v>
      </c>
      <c r="C50" s="185" t="s">
        <v>59</v>
      </c>
      <c r="D50" s="185" t="s">
        <v>947</v>
      </c>
      <c r="E50" s="185" t="s">
        <v>3026</v>
      </c>
      <c r="F50" s="185" t="s">
        <v>3027</v>
      </c>
      <c r="G50" s="186" t="s">
        <v>2831</v>
      </c>
      <c r="H50" s="186" t="s">
        <v>2724</v>
      </c>
      <c r="I50" s="186" t="s">
        <v>3028</v>
      </c>
      <c r="J50" s="186" t="s">
        <v>2831</v>
      </c>
      <c r="K50" s="186" t="s">
        <v>2724</v>
      </c>
      <c r="L50" s="186" t="s">
        <v>3029</v>
      </c>
      <c r="M50" s="186" t="s">
        <v>2831</v>
      </c>
      <c r="N50" s="186" t="s">
        <v>2724</v>
      </c>
      <c r="O50" s="186" t="s">
        <v>3030</v>
      </c>
      <c r="P50" s="186" t="s">
        <v>2831</v>
      </c>
      <c r="Q50" s="186" t="s">
        <v>2724</v>
      </c>
      <c r="R50" s="186" t="s">
        <v>2989</v>
      </c>
      <c r="S50" s="186" t="s">
        <v>2831</v>
      </c>
      <c r="T50" s="186" t="s">
        <v>2724</v>
      </c>
      <c r="U50" s="186" t="s">
        <v>2724</v>
      </c>
      <c r="V50" s="186" t="s">
        <v>2831</v>
      </c>
      <c r="W50" s="186" t="s">
        <v>2724</v>
      </c>
      <c r="X50" s="186" t="s">
        <v>2724</v>
      </c>
      <c r="Y50" s="186" t="s">
        <v>2831</v>
      </c>
      <c r="Z50" s="186" t="s">
        <v>2724</v>
      </c>
      <c r="AA50" s="186" t="s">
        <v>3031</v>
      </c>
      <c r="AB50" s="186" t="s">
        <v>2831</v>
      </c>
      <c r="AC50" s="186" t="s">
        <v>2724</v>
      </c>
      <c r="AD50" s="186" t="s">
        <v>2992</v>
      </c>
      <c r="AE50" s="186" t="s">
        <v>2831</v>
      </c>
      <c r="AF50" s="186" t="s">
        <v>2724</v>
      </c>
      <c r="AG50" s="186" t="s">
        <v>3032</v>
      </c>
      <c r="AH50" s="186" t="s">
        <v>2831</v>
      </c>
      <c r="AI50" s="186" t="s">
        <v>2724</v>
      </c>
      <c r="AJ50" s="186" t="s">
        <v>2724</v>
      </c>
      <c r="AK50" s="186" t="s">
        <v>2831</v>
      </c>
      <c r="AL50" s="186" t="s">
        <v>2724</v>
      </c>
      <c r="AM50" s="186" t="s">
        <v>2724</v>
      </c>
      <c r="AN50" s="186" t="s">
        <v>2831</v>
      </c>
      <c r="AO50" s="186" t="s">
        <v>2724</v>
      </c>
      <c r="AP50" s="186" t="s">
        <v>3033</v>
      </c>
      <c r="AQ50" s="186" t="s">
        <v>2831</v>
      </c>
      <c r="AR50" s="186" t="s">
        <v>2724</v>
      </c>
      <c r="AS50" s="186" t="s">
        <v>3034</v>
      </c>
      <c r="AT50" s="186" t="s">
        <v>2831</v>
      </c>
      <c r="AU50" s="186" t="s">
        <v>2724</v>
      </c>
      <c r="AV50" s="186" t="s">
        <v>2724</v>
      </c>
      <c r="AW50" s="186" t="s">
        <v>2831</v>
      </c>
      <c r="AX50" s="186" t="s">
        <v>2724</v>
      </c>
      <c r="AY50" s="186" t="s">
        <v>2848</v>
      </c>
      <c r="AZ50" s="186" t="s">
        <v>2831</v>
      </c>
      <c r="BA50" s="186" t="s">
        <v>2998</v>
      </c>
      <c r="BB50" s="186" t="s">
        <v>2724</v>
      </c>
      <c r="BC50" s="186" t="s">
        <v>2831</v>
      </c>
      <c r="BD50" s="186" t="s">
        <v>2724</v>
      </c>
      <c r="BE50" s="186" t="s">
        <v>2724</v>
      </c>
      <c r="BF50" s="186" t="s">
        <v>2831</v>
      </c>
      <c r="BG50" s="186" t="s">
        <v>2724</v>
      </c>
      <c r="BH50" s="186" t="s">
        <v>2848</v>
      </c>
      <c r="BI50" s="186" t="s">
        <v>2831</v>
      </c>
      <c r="BJ50" s="186" t="s">
        <v>3000</v>
      </c>
      <c r="BK50" s="186" t="s">
        <v>2724</v>
      </c>
      <c r="BL50" s="186" t="s">
        <v>2831</v>
      </c>
      <c r="BM50" s="186" t="s">
        <v>3001</v>
      </c>
      <c r="BN50" s="186" t="s">
        <v>3035</v>
      </c>
      <c r="BO50" s="186" t="s">
        <v>2831</v>
      </c>
      <c r="BP50" s="186" t="s">
        <v>2724</v>
      </c>
      <c r="BQ50" s="186" t="s">
        <v>3036</v>
      </c>
      <c r="BR50" s="186" t="s">
        <v>2831</v>
      </c>
      <c r="BS50" s="186" t="s">
        <v>2724</v>
      </c>
      <c r="BT50" s="186" t="s">
        <v>3037</v>
      </c>
      <c r="BU50" s="186" t="s">
        <v>2831</v>
      </c>
      <c r="BV50" s="186" t="s">
        <v>2724</v>
      </c>
      <c r="BW50" s="186" t="s">
        <v>2724</v>
      </c>
      <c r="BX50" s="186" t="s">
        <v>2831</v>
      </c>
      <c r="BY50" s="186" t="s">
        <v>2724</v>
      </c>
      <c r="BZ50" s="186" t="s">
        <v>3038</v>
      </c>
      <c r="CA50" s="186" t="s">
        <v>2831</v>
      </c>
      <c r="CB50" s="186" t="s">
        <v>3039</v>
      </c>
      <c r="CC50" s="186" t="s">
        <v>2724</v>
      </c>
      <c r="CD50" s="186" t="s">
        <v>2831</v>
      </c>
      <c r="CE50" s="186" t="s">
        <v>3040</v>
      </c>
      <c r="CF50" s="186" t="s">
        <v>2724</v>
      </c>
      <c r="CG50" s="186" t="s">
        <v>2831</v>
      </c>
      <c r="CH50" s="186" t="s">
        <v>2724</v>
      </c>
      <c r="CI50" s="186" t="s">
        <v>2724</v>
      </c>
      <c r="CJ50" s="186" t="s">
        <v>2831</v>
      </c>
      <c r="CK50" s="186" t="s">
        <v>2724</v>
      </c>
      <c r="CL50" s="186" t="s">
        <v>3041</v>
      </c>
      <c r="CM50" s="186" t="s">
        <v>2831</v>
      </c>
      <c r="CN50" s="186" t="s">
        <v>2724</v>
      </c>
      <c r="CO50" s="186" t="s">
        <v>3042</v>
      </c>
      <c r="CP50" s="186" t="s">
        <v>2831</v>
      </c>
      <c r="CQ50" s="186" t="s">
        <v>2724</v>
      </c>
      <c r="CR50" s="186" t="s">
        <v>2724</v>
      </c>
      <c r="CS50" s="186" t="s">
        <v>2831</v>
      </c>
      <c r="CT50" s="186" t="s">
        <v>3012</v>
      </c>
      <c r="CU50" s="186" t="s">
        <v>2724</v>
      </c>
      <c r="CV50" s="186" t="s">
        <v>2831</v>
      </c>
      <c r="CW50" s="186" t="s">
        <v>2724</v>
      </c>
      <c r="CX50" s="186" t="s">
        <v>3043</v>
      </c>
      <c r="CY50" s="186" t="s">
        <v>2831</v>
      </c>
      <c r="CZ50" s="186" t="s">
        <v>2724</v>
      </c>
      <c r="DA50" s="186" t="s">
        <v>2724</v>
      </c>
      <c r="DB50" s="186" t="s">
        <v>2831</v>
      </c>
      <c r="DC50" s="186" t="s">
        <v>2724</v>
      </c>
      <c r="DD50" s="186" t="s">
        <v>3044</v>
      </c>
      <c r="DE50" s="186" t="s">
        <v>2831</v>
      </c>
      <c r="DF50" s="186" t="s">
        <v>2724</v>
      </c>
      <c r="DG50" s="186" t="s">
        <v>2724</v>
      </c>
      <c r="DH50" s="186" t="s">
        <v>2831</v>
      </c>
      <c r="DI50" s="186" t="s">
        <v>2724</v>
      </c>
      <c r="DJ50" s="186" t="s">
        <v>3045</v>
      </c>
      <c r="DK50" s="186" t="s">
        <v>2831</v>
      </c>
      <c r="DL50" s="186" t="s">
        <v>2724</v>
      </c>
      <c r="DM50" s="186" t="s">
        <v>3046</v>
      </c>
      <c r="DN50" s="186" t="s">
        <v>2831</v>
      </c>
      <c r="DO50" s="186" t="s">
        <v>2724</v>
      </c>
      <c r="DP50" s="186" t="s">
        <v>2724</v>
      </c>
      <c r="DQ50" s="186" t="s">
        <v>2831</v>
      </c>
      <c r="DR50" s="186" t="s">
        <v>2724</v>
      </c>
      <c r="DS50" s="186" t="s">
        <v>3019</v>
      </c>
      <c r="DT50" s="186" t="s">
        <v>2831</v>
      </c>
      <c r="DU50" s="186" t="s">
        <v>2724</v>
      </c>
      <c r="DV50" s="186" t="s">
        <v>3020</v>
      </c>
      <c r="DW50" s="186" t="s">
        <v>2831</v>
      </c>
      <c r="DX50" s="186" t="s">
        <v>2724</v>
      </c>
      <c r="DY50" s="186" t="s">
        <v>2724</v>
      </c>
      <c r="DZ50" s="186" t="s">
        <v>2831</v>
      </c>
      <c r="EA50" s="186" t="s">
        <v>2724</v>
      </c>
      <c r="EB50" s="186" t="s">
        <v>2724</v>
      </c>
      <c r="EC50" s="186" t="s">
        <v>2831</v>
      </c>
      <c r="ED50" s="186" t="s">
        <v>2724</v>
      </c>
      <c r="EE50" s="186" t="s">
        <v>3021</v>
      </c>
      <c r="EF50" s="186" t="s">
        <v>2831</v>
      </c>
      <c r="EG50" s="186" t="s">
        <v>2724</v>
      </c>
      <c r="EH50" s="186" t="s">
        <v>2724</v>
      </c>
      <c r="EI50" s="186" t="s">
        <v>2831</v>
      </c>
      <c r="EJ50" s="186" t="s">
        <v>2724</v>
      </c>
      <c r="EK50" s="186" t="s">
        <v>3047</v>
      </c>
      <c r="EL50" s="186" t="s">
        <v>2831</v>
      </c>
      <c r="EM50" s="186" t="s">
        <v>2724</v>
      </c>
      <c r="EN50" s="186" t="s">
        <v>2724</v>
      </c>
      <c r="EO50" s="186" t="s">
        <v>2831</v>
      </c>
      <c r="EP50" s="186" t="s">
        <v>2724</v>
      </c>
      <c r="EQ50" s="186" t="s">
        <v>2724</v>
      </c>
      <c r="ER50" s="186" t="s">
        <v>2831</v>
      </c>
      <c r="ES50" s="186" t="s">
        <v>2724</v>
      </c>
      <c r="ET50" s="186" t="s">
        <v>2724</v>
      </c>
    </row>
    <row r="51" spans="1:150" x14ac:dyDescent="0.35">
      <c r="A51" s="1"/>
      <c r="B51" s="185" t="s">
        <v>3048</v>
      </c>
      <c r="C51" s="185" t="s">
        <v>59</v>
      </c>
      <c r="D51" s="185" t="s">
        <v>947</v>
      </c>
      <c r="E51" s="185" t="s">
        <v>3049</v>
      </c>
      <c r="F51" s="185" t="s">
        <v>3050</v>
      </c>
      <c r="G51" s="186" t="s">
        <v>2831</v>
      </c>
      <c r="H51" s="186" t="s">
        <v>2724</v>
      </c>
      <c r="I51" s="186" t="s">
        <v>3051</v>
      </c>
      <c r="J51" s="186" t="s">
        <v>2831</v>
      </c>
      <c r="K51" s="186" t="s">
        <v>2724</v>
      </c>
      <c r="L51" s="186" t="s">
        <v>3052</v>
      </c>
      <c r="M51" s="186" t="s">
        <v>2831</v>
      </c>
      <c r="N51" s="186" t="s">
        <v>2724</v>
      </c>
      <c r="O51" s="186" t="s">
        <v>2724</v>
      </c>
      <c r="P51" s="186" t="s">
        <v>2831</v>
      </c>
      <c r="Q51" s="186" t="s">
        <v>2724</v>
      </c>
      <c r="R51" s="186" t="s">
        <v>2724</v>
      </c>
      <c r="S51" s="186" t="s">
        <v>2831</v>
      </c>
      <c r="T51" s="186" t="s">
        <v>2724</v>
      </c>
      <c r="U51" s="186" t="s">
        <v>2990</v>
      </c>
      <c r="V51" s="186" t="s">
        <v>2831</v>
      </c>
      <c r="W51" s="186" t="s">
        <v>2724</v>
      </c>
      <c r="X51" s="186" t="s">
        <v>2724</v>
      </c>
      <c r="Y51" s="186" t="s">
        <v>2831</v>
      </c>
      <c r="Z51" s="186" t="s">
        <v>2724</v>
      </c>
      <c r="AA51" s="186" t="s">
        <v>2724</v>
      </c>
      <c r="AB51" s="186" t="s">
        <v>2831</v>
      </c>
      <c r="AC51" s="186" t="s">
        <v>2724</v>
      </c>
      <c r="AD51" s="186" t="s">
        <v>2724</v>
      </c>
      <c r="AE51" s="186" t="s">
        <v>2831</v>
      </c>
      <c r="AF51" s="186" t="s">
        <v>2724</v>
      </c>
      <c r="AG51" s="186" t="s">
        <v>2724</v>
      </c>
      <c r="AH51" s="186" t="s">
        <v>2831</v>
      </c>
      <c r="AI51" s="186" t="s">
        <v>2724</v>
      </c>
      <c r="AJ51" s="186" t="s">
        <v>2724</v>
      </c>
      <c r="AK51" s="186" t="s">
        <v>2831</v>
      </c>
      <c r="AL51" s="186" t="s">
        <v>2724</v>
      </c>
      <c r="AM51" s="186" t="s">
        <v>2994</v>
      </c>
      <c r="AN51" s="186" t="s">
        <v>2831</v>
      </c>
      <c r="AO51" s="186" t="s">
        <v>2724</v>
      </c>
      <c r="AP51" s="186" t="s">
        <v>3053</v>
      </c>
      <c r="AQ51" s="186" t="s">
        <v>2831</v>
      </c>
      <c r="AR51" s="186" t="s">
        <v>2724</v>
      </c>
      <c r="AS51" s="186" t="s">
        <v>2724</v>
      </c>
      <c r="AT51" s="186" t="s">
        <v>2831</v>
      </c>
      <c r="AU51" s="186" t="s">
        <v>2724</v>
      </c>
      <c r="AV51" s="186" t="s">
        <v>2724</v>
      </c>
      <c r="AW51" s="186" t="s">
        <v>2831</v>
      </c>
      <c r="AX51" s="186" t="s">
        <v>2724</v>
      </c>
      <c r="AY51" s="186" t="s">
        <v>2724</v>
      </c>
      <c r="AZ51" s="186" t="s">
        <v>2831</v>
      </c>
      <c r="BA51" s="186" t="s">
        <v>2724</v>
      </c>
      <c r="BB51" s="186" t="s">
        <v>2724</v>
      </c>
      <c r="BC51" s="186" t="s">
        <v>2831</v>
      </c>
      <c r="BD51" s="186" t="s">
        <v>2724</v>
      </c>
      <c r="BE51" s="186" t="s">
        <v>2724</v>
      </c>
      <c r="BF51" s="186" t="s">
        <v>2831</v>
      </c>
      <c r="BG51" s="186" t="s">
        <v>2724</v>
      </c>
      <c r="BH51" s="186" t="s">
        <v>2724</v>
      </c>
      <c r="BI51" s="186" t="s">
        <v>2831</v>
      </c>
      <c r="BJ51" s="186" t="s">
        <v>2724</v>
      </c>
      <c r="BK51" s="186" t="s">
        <v>2724</v>
      </c>
      <c r="BL51" s="186" t="s">
        <v>2831</v>
      </c>
      <c r="BM51" s="186" t="s">
        <v>2724</v>
      </c>
      <c r="BN51" s="186" t="s">
        <v>2724</v>
      </c>
      <c r="BO51" s="186" t="s">
        <v>2831</v>
      </c>
      <c r="BP51" s="186" t="s">
        <v>2724</v>
      </c>
      <c r="BQ51" s="186" t="s">
        <v>2724</v>
      </c>
      <c r="BR51" s="186" t="s">
        <v>2831</v>
      </c>
      <c r="BS51" s="186" t="s">
        <v>2724</v>
      </c>
      <c r="BT51" s="186" t="s">
        <v>2724</v>
      </c>
      <c r="BU51" s="186" t="s">
        <v>2831</v>
      </c>
      <c r="BV51" s="186" t="s">
        <v>2724</v>
      </c>
      <c r="BW51" s="186" t="s">
        <v>3054</v>
      </c>
      <c r="BX51" s="186" t="s">
        <v>2831</v>
      </c>
      <c r="BY51" s="186" t="s">
        <v>2724</v>
      </c>
      <c r="BZ51" s="186" t="s">
        <v>3055</v>
      </c>
      <c r="CA51" s="186" t="s">
        <v>2831</v>
      </c>
      <c r="CB51" s="186" t="s">
        <v>3056</v>
      </c>
      <c r="CC51" s="186" t="s">
        <v>3057</v>
      </c>
      <c r="CD51" s="186" t="s">
        <v>2831</v>
      </c>
      <c r="CE51" s="186" t="s">
        <v>2724</v>
      </c>
      <c r="CF51" s="186" t="s">
        <v>3058</v>
      </c>
      <c r="CG51" s="186" t="s">
        <v>2831</v>
      </c>
      <c r="CH51" s="186" t="s">
        <v>2724</v>
      </c>
      <c r="CI51" s="186" t="s">
        <v>3059</v>
      </c>
      <c r="CJ51" s="186" t="s">
        <v>2831</v>
      </c>
      <c r="CK51" s="186" t="s">
        <v>2724</v>
      </c>
      <c r="CL51" s="186" t="s">
        <v>3060</v>
      </c>
      <c r="CM51" s="186" t="s">
        <v>2831</v>
      </c>
      <c r="CN51" s="186" t="s">
        <v>2724</v>
      </c>
      <c r="CO51" s="186" t="s">
        <v>2724</v>
      </c>
      <c r="CP51" s="186" t="s">
        <v>2831</v>
      </c>
      <c r="CQ51" s="186" t="s">
        <v>2724</v>
      </c>
      <c r="CR51" s="186" t="s">
        <v>2724</v>
      </c>
      <c r="CS51" s="186" t="s">
        <v>2831</v>
      </c>
      <c r="CT51" s="186" t="s">
        <v>2724</v>
      </c>
      <c r="CU51" s="186" t="s">
        <v>3061</v>
      </c>
      <c r="CV51" s="186" t="s">
        <v>2831</v>
      </c>
      <c r="CW51" s="186" t="s">
        <v>2724</v>
      </c>
      <c r="CX51" s="186" t="s">
        <v>3062</v>
      </c>
      <c r="CY51" s="186" t="s">
        <v>2831</v>
      </c>
      <c r="CZ51" s="186" t="s">
        <v>2724</v>
      </c>
      <c r="DA51" s="186" t="s">
        <v>3063</v>
      </c>
      <c r="DB51" s="186" t="s">
        <v>2831</v>
      </c>
      <c r="DC51" s="186" t="s">
        <v>2724</v>
      </c>
      <c r="DD51" s="186" t="s">
        <v>3064</v>
      </c>
      <c r="DE51" s="186" t="s">
        <v>2831</v>
      </c>
      <c r="DF51" s="186" t="s">
        <v>2724</v>
      </c>
      <c r="DG51" s="186" t="s">
        <v>3063</v>
      </c>
      <c r="DH51" s="186" t="s">
        <v>2831</v>
      </c>
      <c r="DI51" s="186" t="s">
        <v>2724</v>
      </c>
      <c r="DJ51" s="186" t="s">
        <v>3065</v>
      </c>
      <c r="DK51" s="186" t="s">
        <v>2831</v>
      </c>
      <c r="DL51" s="186" t="s">
        <v>2724</v>
      </c>
      <c r="DM51" s="186" t="s">
        <v>2724</v>
      </c>
      <c r="DN51" s="186" t="s">
        <v>2831</v>
      </c>
      <c r="DO51" s="186" t="s">
        <v>2724</v>
      </c>
      <c r="DP51" s="186" t="s">
        <v>3066</v>
      </c>
      <c r="DQ51" s="186" t="s">
        <v>2831</v>
      </c>
      <c r="DR51" s="186" t="s">
        <v>2724</v>
      </c>
      <c r="DS51" s="186" t="s">
        <v>2724</v>
      </c>
      <c r="DT51" s="186" t="s">
        <v>2831</v>
      </c>
      <c r="DU51" s="186" t="s">
        <v>2724</v>
      </c>
      <c r="DV51" s="186" t="s">
        <v>2724</v>
      </c>
      <c r="DW51" s="186" t="s">
        <v>2831</v>
      </c>
      <c r="DX51" s="186" t="s">
        <v>2724</v>
      </c>
      <c r="DY51" s="186" t="s">
        <v>2724</v>
      </c>
      <c r="DZ51" s="186" t="s">
        <v>2831</v>
      </c>
      <c r="EA51" s="186" t="s">
        <v>2724</v>
      </c>
      <c r="EB51" s="186" t="s">
        <v>2724</v>
      </c>
      <c r="EC51" s="186" t="s">
        <v>2831</v>
      </c>
      <c r="ED51" s="186" t="s">
        <v>2724</v>
      </c>
      <c r="EE51" s="186" t="s">
        <v>2724</v>
      </c>
      <c r="EF51" s="186" t="s">
        <v>2831</v>
      </c>
      <c r="EG51" s="186" t="s">
        <v>2724</v>
      </c>
      <c r="EH51" s="186" t="s">
        <v>2724</v>
      </c>
      <c r="EI51" s="186" t="s">
        <v>2831</v>
      </c>
      <c r="EJ51" s="186" t="s">
        <v>2724</v>
      </c>
      <c r="EK51" s="186" t="s">
        <v>3067</v>
      </c>
      <c r="EL51" s="186" t="s">
        <v>2831</v>
      </c>
      <c r="EM51" s="186" t="s">
        <v>2724</v>
      </c>
      <c r="EN51" s="186" t="s">
        <v>3068</v>
      </c>
      <c r="EO51" s="186" t="s">
        <v>2831</v>
      </c>
      <c r="EP51" s="186" t="s">
        <v>2724</v>
      </c>
      <c r="EQ51" s="186" t="s">
        <v>2724</v>
      </c>
      <c r="ER51" s="186" t="s">
        <v>2831</v>
      </c>
      <c r="ES51" s="186" t="s">
        <v>2724</v>
      </c>
      <c r="ET51" s="186" t="s">
        <v>3069</v>
      </c>
    </row>
    <row r="52" spans="1:150" x14ac:dyDescent="0.35">
      <c r="A52" s="1"/>
      <c r="B52" s="185" t="s">
        <v>3070</v>
      </c>
      <c r="C52" s="185" t="s">
        <v>59</v>
      </c>
      <c r="D52" s="185" t="s">
        <v>947</v>
      </c>
      <c r="E52" s="185" t="s">
        <v>3071</v>
      </c>
      <c r="F52" s="185" t="s">
        <v>3072</v>
      </c>
      <c r="G52" s="186" t="s">
        <v>2831</v>
      </c>
      <c r="H52" s="186" t="s">
        <v>2724</v>
      </c>
      <c r="I52" s="186" t="s">
        <v>3073</v>
      </c>
      <c r="J52" s="186" t="s">
        <v>2831</v>
      </c>
      <c r="K52" s="186" t="s">
        <v>2724</v>
      </c>
      <c r="L52" s="186" t="s">
        <v>2724</v>
      </c>
      <c r="M52" s="186" t="s">
        <v>2831</v>
      </c>
      <c r="N52" s="186" t="s">
        <v>2724</v>
      </c>
      <c r="O52" s="186" t="s">
        <v>3074</v>
      </c>
      <c r="P52" s="186" t="s">
        <v>2831</v>
      </c>
      <c r="Q52" s="186" t="s">
        <v>2724</v>
      </c>
      <c r="R52" s="186" t="s">
        <v>2724</v>
      </c>
      <c r="S52" s="186" t="s">
        <v>2831</v>
      </c>
      <c r="T52" s="186" t="s">
        <v>2724</v>
      </c>
      <c r="U52" s="186" t="s">
        <v>2724</v>
      </c>
      <c r="V52" s="186" t="s">
        <v>2831</v>
      </c>
      <c r="W52" s="186" t="s">
        <v>2724</v>
      </c>
      <c r="X52" s="186" t="s">
        <v>2724</v>
      </c>
      <c r="Y52" s="186" t="s">
        <v>2831</v>
      </c>
      <c r="Z52" s="186" t="s">
        <v>2724</v>
      </c>
      <c r="AA52" s="186" t="s">
        <v>3075</v>
      </c>
      <c r="AB52" s="186" t="s">
        <v>2831</v>
      </c>
      <c r="AC52" s="186" t="s">
        <v>2724</v>
      </c>
      <c r="AD52" s="186" t="s">
        <v>2724</v>
      </c>
      <c r="AE52" s="186" t="s">
        <v>2831</v>
      </c>
      <c r="AF52" s="186" t="s">
        <v>2724</v>
      </c>
      <c r="AG52" s="186" t="s">
        <v>3076</v>
      </c>
      <c r="AH52" s="186" t="s">
        <v>2831</v>
      </c>
      <c r="AI52" s="186" t="s">
        <v>2724</v>
      </c>
      <c r="AJ52" s="186" t="s">
        <v>2724</v>
      </c>
      <c r="AK52" s="186" t="s">
        <v>2831</v>
      </c>
      <c r="AL52" s="186" t="s">
        <v>2724</v>
      </c>
      <c r="AM52" s="186" t="s">
        <v>2724</v>
      </c>
      <c r="AN52" s="186" t="s">
        <v>2831</v>
      </c>
      <c r="AO52" s="186" t="s">
        <v>2724</v>
      </c>
      <c r="AP52" s="186" t="s">
        <v>2724</v>
      </c>
      <c r="AQ52" s="186" t="s">
        <v>2831</v>
      </c>
      <c r="AR52" s="186" t="s">
        <v>2724</v>
      </c>
      <c r="AS52" s="186" t="s">
        <v>3077</v>
      </c>
      <c r="AT52" s="186" t="s">
        <v>2831</v>
      </c>
      <c r="AU52" s="186" t="s">
        <v>2997</v>
      </c>
      <c r="AV52" s="186" t="s">
        <v>2848</v>
      </c>
      <c r="AW52" s="186" t="s">
        <v>2831</v>
      </c>
      <c r="AX52" s="186" t="s">
        <v>2998</v>
      </c>
      <c r="AY52" s="186" t="s">
        <v>2724</v>
      </c>
      <c r="AZ52" s="186" t="s">
        <v>2831</v>
      </c>
      <c r="BA52" s="186" t="s">
        <v>2724</v>
      </c>
      <c r="BB52" s="186" t="s">
        <v>2848</v>
      </c>
      <c r="BC52" s="186" t="s">
        <v>2831</v>
      </c>
      <c r="BD52" s="186" t="s">
        <v>2999</v>
      </c>
      <c r="BE52" s="186" t="s">
        <v>2724</v>
      </c>
      <c r="BF52" s="186" t="s">
        <v>2831</v>
      </c>
      <c r="BG52" s="186" t="s">
        <v>2724</v>
      </c>
      <c r="BH52" s="186" t="s">
        <v>2724</v>
      </c>
      <c r="BI52" s="186" t="s">
        <v>2831</v>
      </c>
      <c r="BJ52" s="186" t="s">
        <v>2724</v>
      </c>
      <c r="BK52" s="186" t="s">
        <v>2848</v>
      </c>
      <c r="BL52" s="186" t="s">
        <v>2831</v>
      </c>
      <c r="BM52" s="186" t="s">
        <v>2724</v>
      </c>
      <c r="BN52" s="186" t="s">
        <v>3078</v>
      </c>
      <c r="BO52" s="186" t="s">
        <v>2831</v>
      </c>
      <c r="BP52" s="186" t="s">
        <v>2724</v>
      </c>
      <c r="BQ52" s="186" t="s">
        <v>3079</v>
      </c>
      <c r="BR52" s="186" t="s">
        <v>2831</v>
      </c>
      <c r="BS52" s="186" t="s">
        <v>2724</v>
      </c>
      <c r="BT52" s="186" t="s">
        <v>3080</v>
      </c>
      <c r="BU52" s="186" t="s">
        <v>2831</v>
      </c>
      <c r="BV52" s="186" t="s">
        <v>2724</v>
      </c>
      <c r="BW52" s="186" t="s">
        <v>3081</v>
      </c>
      <c r="BX52" s="186" t="s">
        <v>2831</v>
      </c>
      <c r="BY52" s="186" t="s">
        <v>2724</v>
      </c>
      <c r="BZ52" s="186" t="s">
        <v>3082</v>
      </c>
      <c r="CA52" s="186" t="s">
        <v>2831</v>
      </c>
      <c r="CB52" s="186" t="s">
        <v>3083</v>
      </c>
      <c r="CC52" s="186" t="s">
        <v>3084</v>
      </c>
      <c r="CD52" s="186" t="s">
        <v>2831</v>
      </c>
      <c r="CE52" s="186" t="s">
        <v>3085</v>
      </c>
      <c r="CF52" s="186" t="s">
        <v>3086</v>
      </c>
      <c r="CG52" s="186" t="s">
        <v>2831</v>
      </c>
      <c r="CH52" s="186" t="s">
        <v>2724</v>
      </c>
      <c r="CI52" s="186" t="s">
        <v>3087</v>
      </c>
      <c r="CJ52" s="186" t="s">
        <v>2831</v>
      </c>
      <c r="CK52" s="186" t="s">
        <v>2724</v>
      </c>
      <c r="CL52" s="186" t="s">
        <v>3088</v>
      </c>
      <c r="CM52" s="186" t="s">
        <v>2831</v>
      </c>
      <c r="CN52" s="186" t="s">
        <v>2724</v>
      </c>
      <c r="CO52" s="186" t="s">
        <v>3089</v>
      </c>
      <c r="CP52" s="186" t="s">
        <v>2831</v>
      </c>
      <c r="CQ52" s="186" t="s">
        <v>2724</v>
      </c>
      <c r="CR52" s="186" t="s">
        <v>2724</v>
      </c>
      <c r="CS52" s="186" t="s">
        <v>2831</v>
      </c>
      <c r="CT52" s="186" t="s">
        <v>2724</v>
      </c>
      <c r="CU52" s="186" t="s">
        <v>3090</v>
      </c>
      <c r="CV52" s="186" t="s">
        <v>2831</v>
      </c>
      <c r="CW52" s="186" t="s">
        <v>2724</v>
      </c>
      <c r="CX52" s="186" t="s">
        <v>3091</v>
      </c>
      <c r="CY52" s="186" t="s">
        <v>2831</v>
      </c>
      <c r="CZ52" s="186" t="s">
        <v>2724</v>
      </c>
      <c r="DA52" s="186" t="s">
        <v>3092</v>
      </c>
      <c r="DB52" s="186" t="s">
        <v>2831</v>
      </c>
      <c r="DC52" s="186" t="s">
        <v>2724</v>
      </c>
      <c r="DD52" s="186" t="s">
        <v>2724</v>
      </c>
      <c r="DE52" s="186" t="s">
        <v>2831</v>
      </c>
      <c r="DF52" s="186" t="s">
        <v>2724</v>
      </c>
      <c r="DG52" s="186" t="s">
        <v>3092</v>
      </c>
      <c r="DH52" s="186" t="s">
        <v>2831</v>
      </c>
      <c r="DI52" s="186" t="s">
        <v>2724</v>
      </c>
      <c r="DJ52" s="186" t="s">
        <v>2724</v>
      </c>
      <c r="DK52" s="186" t="s">
        <v>2831</v>
      </c>
      <c r="DL52" s="186" t="s">
        <v>2724</v>
      </c>
      <c r="DM52" s="186" t="s">
        <v>3093</v>
      </c>
      <c r="DN52" s="186" t="s">
        <v>2831</v>
      </c>
      <c r="DO52" s="186" t="s">
        <v>2724</v>
      </c>
      <c r="DP52" s="186" t="s">
        <v>3094</v>
      </c>
      <c r="DQ52" s="186" t="s">
        <v>2831</v>
      </c>
      <c r="DR52" s="186" t="s">
        <v>2724</v>
      </c>
      <c r="DS52" s="186" t="s">
        <v>2724</v>
      </c>
      <c r="DT52" s="186" t="s">
        <v>2831</v>
      </c>
      <c r="DU52" s="186" t="s">
        <v>2724</v>
      </c>
      <c r="DV52" s="186" t="s">
        <v>2724</v>
      </c>
      <c r="DW52" s="186" t="s">
        <v>2831</v>
      </c>
      <c r="DX52" s="186" t="s">
        <v>2724</v>
      </c>
      <c r="DY52" s="186" t="s">
        <v>2724</v>
      </c>
      <c r="DZ52" s="186" t="s">
        <v>2831</v>
      </c>
      <c r="EA52" s="186" t="s">
        <v>2724</v>
      </c>
      <c r="EB52" s="186" t="s">
        <v>2724</v>
      </c>
      <c r="EC52" s="186" t="s">
        <v>2831</v>
      </c>
      <c r="ED52" s="186" t="s">
        <v>2724</v>
      </c>
      <c r="EE52" s="186" t="s">
        <v>2724</v>
      </c>
      <c r="EF52" s="186" t="s">
        <v>2831</v>
      </c>
      <c r="EG52" s="186" t="s">
        <v>2724</v>
      </c>
      <c r="EH52" s="186" t="s">
        <v>2724</v>
      </c>
      <c r="EI52" s="186" t="s">
        <v>2831</v>
      </c>
      <c r="EJ52" s="186" t="s">
        <v>2724</v>
      </c>
      <c r="EK52" s="186" t="s">
        <v>2724</v>
      </c>
      <c r="EL52" s="186" t="s">
        <v>2831</v>
      </c>
      <c r="EM52" s="186" t="s">
        <v>2724</v>
      </c>
      <c r="EN52" s="186" t="s">
        <v>3095</v>
      </c>
      <c r="EO52" s="186" t="s">
        <v>2831</v>
      </c>
      <c r="EP52" s="186" t="s">
        <v>2724</v>
      </c>
      <c r="EQ52" s="186" t="s">
        <v>2724</v>
      </c>
      <c r="ER52" s="186" t="s">
        <v>2831</v>
      </c>
      <c r="ES52" s="186" t="s">
        <v>2724</v>
      </c>
      <c r="ET52" s="186" t="s">
        <v>3096</v>
      </c>
    </row>
    <row r="53" spans="1:150" x14ac:dyDescent="0.35">
      <c r="A53" s="1"/>
      <c r="B53" s="185" t="s">
        <v>3097</v>
      </c>
      <c r="C53" s="185" t="s">
        <v>59</v>
      </c>
      <c r="D53" s="185" t="s">
        <v>947</v>
      </c>
      <c r="E53" s="185" t="s">
        <v>3098</v>
      </c>
      <c r="F53" s="185" t="s">
        <v>3099</v>
      </c>
      <c r="G53" s="186" t="s">
        <v>2831</v>
      </c>
      <c r="H53" s="186" t="s">
        <v>2724</v>
      </c>
      <c r="I53" s="186" t="s">
        <v>2724</v>
      </c>
      <c r="J53" s="186" t="s">
        <v>2831</v>
      </c>
      <c r="K53" s="186" t="s">
        <v>2724</v>
      </c>
      <c r="L53" s="186" t="s">
        <v>2724</v>
      </c>
      <c r="M53" s="186" t="s">
        <v>2831</v>
      </c>
      <c r="N53" s="186" t="s">
        <v>2724</v>
      </c>
      <c r="O53" s="186" t="s">
        <v>2724</v>
      </c>
      <c r="P53" s="186" t="s">
        <v>2831</v>
      </c>
      <c r="Q53" s="186" t="s">
        <v>2724</v>
      </c>
      <c r="R53" s="186" t="s">
        <v>2724</v>
      </c>
      <c r="S53" s="186" t="s">
        <v>2831</v>
      </c>
      <c r="T53" s="186" t="s">
        <v>2724</v>
      </c>
      <c r="U53" s="186" t="s">
        <v>2724</v>
      </c>
      <c r="V53" s="186" t="s">
        <v>2831</v>
      </c>
      <c r="W53" s="186" t="s">
        <v>2724</v>
      </c>
      <c r="X53" s="186" t="s">
        <v>2724</v>
      </c>
      <c r="Y53" s="186" t="s">
        <v>2831</v>
      </c>
      <c r="Z53" s="186" t="s">
        <v>2724</v>
      </c>
      <c r="AA53" s="186" t="s">
        <v>2724</v>
      </c>
      <c r="AB53" s="186" t="s">
        <v>2831</v>
      </c>
      <c r="AC53" s="186" t="s">
        <v>2724</v>
      </c>
      <c r="AD53" s="186" t="s">
        <v>2724</v>
      </c>
      <c r="AE53" s="186" t="s">
        <v>2831</v>
      </c>
      <c r="AF53" s="186" t="s">
        <v>2724</v>
      </c>
      <c r="AG53" s="186" t="s">
        <v>2724</v>
      </c>
      <c r="AH53" s="186" t="s">
        <v>2831</v>
      </c>
      <c r="AI53" s="186" t="s">
        <v>2724</v>
      </c>
      <c r="AJ53" s="186" t="s">
        <v>2724</v>
      </c>
      <c r="AK53" s="186" t="s">
        <v>2831</v>
      </c>
      <c r="AL53" s="186" t="s">
        <v>2724</v>
      </c>
      <c r="AM53" s="186" t="s">
        <v>2724</v>
      </c>
      <c r="AN53" s="186" t="s">
        <v>2831</v>
      </c>
      <c r="AO53" s="186" t="s">
        <v>2724</v>
      </c>
      <c r="AP53" s="186" t="s">
        <v>2724</v>
      </c>
      <c r="AQ53" s="186" t="s">
        <v>2831</v>
      </c>
      <c r="AR53" s="186" t="s">
        <v>2724</v>
      </c>
      <c r="AS53" s="186" t="s">
        <v>2724</v>
      </c>
      <c r="AT53" s="186" t="s">
        <v>2831</v>
      </c>
      <c r="AU53" s="186" t="s">
        <v>2724</v>
      </c>
      <c r="AV53" s="186" t="s">
        <v>2724</v>
      </c>
      <c r="AW53" s="186" t="s">
        <v>2831</v>
      </c>
      <c r="AX53" s="186" t="s">
        <v>2724</v>
      </c>
      <c r="AY53" s="186" t="s">
        <v>2724</v>
      </c>
      <c r="AZ53" s="186" t="s">
        <v>2831</v>
      </c>
      <c r="BA53" s="186" t="s">
        <v>2724</v>
      </c>
      <c r="BB53" s="186" t="s">
        <v>2724</v>
      </c>
      <c r="BC53" s="186" t="s">
        <v>2831</v>
      </c>
      <c r="BD53" s="186" t="s">
        <v>2724</v>
      </c>
      <c r="BE53" s="186" t="s">
        <v>2724</v>
      </c>
      <c r="BF53" s="186" t="s">
        <v>2831</v>
      </c>
      <c r="BG53" s="186" t="s">
        <v>2724</v>
      </c>
      <c r="BH53" s="186" t="s">
        <v>2724</v>
      </c>
      <c r="BI53" s="186" t="s">
        <v>2831</v>
      </c>
      <c r="BJ53" s="186" t="s">
        <v>2724</v>
      </c>
      <c r="BK53" s="186" t="s">
        <v>2724</v>
      </c>
      <c r="BL53" s="186" t="s">
        <v>2831</v>
      </c>
      <c r="BM53" s="186" t="s">
        <v>2724</v>
      </c>
      <c r="BN53" s="186" t="s">
        <v>2724</v>
      </c>
      <c r="BO53" s="186" t="s">
        <v>2831</v>
      </c>
      <c r="BP53" s="186" t="s">
        <v>2724</v>
      </c>
      <c r="BQ53" s="186" t="s">
        <v>2724</v>
      </c>
      <c r="BR53" s="186" t="s">
        <v>2831</v>
      </c>
      <c r="BS53" s="186" t="s">
        <v>2724</v>
      </c>
      <c r="BT53" s="186" t="s">
        <v>2724</v>
      </c>
      <c r="BU53" s="186" t="s">
        <v>2831</v>
      </c>
      <c r="BV53" s="186" t="s">
        <v>2724</v>
      </c>
      <c r="BW53" s="186" t="s">
        <v>2724</v>
      </c>
      <c r="BX53" s="186" t="s">
        <v>2831</v>
      </c>
      <c r="BY53" s="186" t="s">
        <v>2724</v>
      </c>
      <c r="BZ53" s="186" t="s">
        <v>2724</v>
      </c>
      <c r="CA53" s="186" t="s">
        <v>2831</v>
      </c>
      <c r="CB53" s="186" t="s">
        <v>2724</v>
      </c>
      <c r="CC53" s="186" t="s">
        <v>2724</v>
      </c>
      <c r="CD53" s="186" t="s">
        <v>2831</v>
      </c>
      <c r="CE53" s="186" t="s">
        <v>2724</v>
      </c>
      <c r="CF53" s="186" t="s">
        <v>2724</v>
      </c>
      <c r="CG53" s="186" t="s">
        <v>2831</v>
      </c>
      <c r="CH53" s="186" t="s">
        <v>2724</v>
      </c>
      <c r="CI53" s="186" t="s">
        <v>2724</v>
      </c>
      <c r="CJ53" s="186" t="s">
        <v>2831</v>
      </c>
      <c r="CK53" s="186" t="s">
        <v>2724</v>
      </c>
      <c r="CL53" s="186" t="s">
        <v>2724</v>
      </c>
      <c r="CM53" s="186" t="s">
        <v>2831</v>
      </c>
      <c r="CN53" s="186" t="s">
        <v>2724</v>
      </c>
      <c r="CO53" s="186" t="s">
        <v>2724</v>
      </c>
      <c r="CP53" s="186" t="s">
        <v>2831</v>
      </c>
      <c r="CQ53" s="186" t="s">
        <v>2724</v>
      </c>
      <c r="CR53" s="186" t="s">
        <v>2724</v>
      </c>
      <c r="CS53" s="186" t="s">
        <v>2831</v>
      </c>
      <c r="CT53" s="186" t="s">
        <v>2724</v>
      </c>
      <c r="CU53" s="186" t="s">
        <v>2724</v>
      </c>
      <c r="CV53" s="186" t="s">
        <v>2831</v>
      </c>
      <c r="CW53" s="186" t="s">
        <v>2724</v>
      </c>
      <c r="CX53" s="186" t="s">
        <v>2724</v>
      </c>
      <c r="CY53" s="186" t="s">
        <v>2831</v>
      </c>
      <c r="CZ53" s="186" t="s">
        <v>2724</v>
      </c>
      <c r="DA53" s="186" t="s">
        <v>2724</v>
      </c>
      <c r="DB53" s="186" t="s">
        <v>2831</v>
      </c>
      <c r="DC53" s="186" t="s">
        <v>2724</v>
      </c>
      <c r="DD53" s="186" t="s">
        <v>2724</v>
      </c>
      <c r="DE53" s="186" t="s">
        <v>2831</v>
      </c>
      <c r="DF53" s="186" t="s">
        <v>2724</v>
      </c>
      <c r="DG53" s="186" t="s">
        <v>2724</v>
      </c>
      <c r="DH53" s="186" t="s">
        <v>2831</v>
      </c>
      <c r="DI53" s="186" t="s">
        <v>2724</v>
      </c>
      <c r="DJ53" s="186" t="s">
        <v>2724</v>
      </c>
      <c r="DK53" s="186" t="s">
        <v>2831</v>
      </c>
      <c r="DL53" s="186" t="s">
        <v>2724</v>
      </c>
      <c r="DM53" s="186" t="s">
        <v>2724</v>
      </c>
      <c r="DN53" s="186" t="s">
        <v>2831</v>
      </c>
      <c r="DO53" s="186" t="s">
        <v>2724</v>
      </c>
      <c r="DP53" s="186" t="s">
        <v>2724</v>
      </c>
      <c r="DQ53" s="186" t="s">
        <v>2831</v>
      </c>
      <c r="DR53" s="186" t="s">
        <v>2724</v>
      </c>
      <c r="DS53" s="186" t="s">
        <v>2724</v>
      </c>
      <c r="DT53" s="186" t="s">
        <v>2831</v>
      </c>
      <c r="DU53" s="186" t="s">
        <v>2724</v>
      </c>
      <c r="DV53" s="186" t="s">
        <v>2724</v>
      </c>
      <c r="DW53" s="186" t="s">
        <v>2831</v>
      </c>
      <c r="DX53" s="186" t="s">
        <v>2724</v>
      </c>
      <c r="DY53" s="186" t="s">
        <v>2724</v>
      </c>
      <c r="DZ53" s="186" t="s">
        <v>2831</v>
      </c>
      <c r="EA53" s="186" t="s">
        <v>2724</v>
      </c>
      <c r="EB53" s="186" t="s">
        <v>2724</v>
      </c>
      <c r="EC53" s="186" t="s">
        <v>2831</v>
      </c>
      <c r="ED53" s="186" t="s">
        <v>2724</v>
      </c>
      <c r="EE53" s="186" t="s">
        <v>2724</v>
      </c>
      <c r="EF53" s="186" t="s">
        <v>2831</v>
      </c>
      <c r="EG53" s="186" t="s">
        <v>2724</v>
      </c>
      <c r="EH53" s="186" t="s">
        <v>2724</v>
      </c>
      <c r="EI53" s="186" t="s">
        <v>2831</v>
      </c>
      <c r="EJ53" s="186" t="s">
        <v>2724</v>
      </c>
      <c r="EK53" s="186" t="s">
        <v>2724</v>
      </c>
      <c r="EL53" s="186" t="s">
        <v>2831</v>
      </c>
      <c r="EM53" s="186" t="s">
        <v>2724</v>
      </c>
      <c r="EN53" s="186" t="s">
        <v>2724</v>
      </c>
      <c r="EO53" s="186" t="s">
        <v>2831</v>
      </c>
      <c r="EP53" s="186" t="s">
        <v>2724</v>
      </c>
      <c r="EQ53" s="186" t="s">
        <v>2724</v>
      </c>
      <c r="ER53" s="186" t="s">
        <v>2831</v>
      </c>
      <c r="ES53" s="186" t="s">
        <v>2724</v>
      </c>
      <c r="ET53" s="186" t="s">
        <v>2724</v>
      </c>
    </row>
    <row r="54" spans="1:150" x14ac:dyDescent="0.35">
      <c r="A54" s="1"/>
      <c r="B54" s="184" t="s">
        <v>3100</v>
      </c>
      <c r="C54" s="184" t="s">
        <v>59</v>
      </c>
      <c r="D54" s="184" t="s">
        <v>948</v>
      </c>
      <c r="E54" s="184" t="s">
        <v>3101</v>
      </c>
      <c r="F54" s="184" t="s">
        <v>3102</v>
      </c>
      <c r="G54" s="184" t="s">
        <v>2831</v>
      </c>
      <c r="H54" s="184" t="s">
        <v>2724</v>
      </c>
      <c r="I54" s="184" t="s">
        <v>3103</v>
      </c>
      <c r="J54" s="184" t="s">
        <v>2831</v>
      </c>
      <c r="K54" s="184" t="s">
        <v>2724</v>
      </c>
      <c r="L54" s="184" t="s">
        <v>3103</v>
      </c>
      <c r="M54" s="184" t="s">
        <v>2831</v>
      </c>
      <c r="N54" s="184" t="s">
        <v>2724</v>
      </c>
      <c r="O54" s="184" t="s">
        <v>3104</v>
      </c>
      <c r="P54" s="184" t="s">
        <v>2831</v>
      </c>
      <c r="Q54" s="184" t="s">
        <v>2724</v>
      </c>
      <c r="R54" s="184" t="s">
        <v>3105</v>
      </c>
      <c r="S54" s="184" t="s">
        <v>2831</v>
      </c>
      <c r="T54" s="184" t="s">
        <v>2724</v>
      </c>
      <c r="U54" s="184" t="s">
        <v>2724</v>
      </c>
      <c r="V54" s="184" t="s">
        <v>2831</v>
      </c>
      <c r="W54" s="184" t="s">
        <v>2724</v>
      </c>
      <c r="X54" s="184" t="s">
        <v>2724</v>
      </c>
      <c r="Y54" s="184" t="s">
        <v>2831</v>
      </c>
      <c r="Z54" s="184" t="s">
        <v>2724</v>
      </c>
      <c r="AA54" s="184" t="s">
        <v>3106</v>
      </c>
      <c r="AB54" s="184" t="s">
        <v>2831</v>
      </c>
      <c r="AC54" s="184" t="s">
        <v>2724</v>
      </c>
      <c r="AD54" s="184" t="s">
        <v>3107</v>
      </c>
      <c r="AE54" s="184" t="s">
        <v>2831</v>
      </c>
      <c r="AF54" s="184" t="s">
        <v>2724</v>
      </c>
      <c r="AG54" s="184" t="s">
        <v>3108</v>
      </c>
      <c r="AH54" s="184" t="s">
        <v>2831</v>
      </c>
      <c r="AI54" s="184" t="s">
        <v>2724</v>
      </c>
      <c r="AJ54" s="184" t="s">
        <v>3109</v>
      </c>
      <c r="AK54" s="184" t="s">
        <v>2831</v>
      </c>
      <c r="AL54" s="184" t="s">
        <v>2724</v>
      </c>
      <c r="AM54" s="184" t="s">
        <v>2724</v>
      </c>
      <c r="AN54" s="184" t="s">
        <v>2831</v>
      </c>
      <c r="AO54" s="184" t="s">
        <v>2724</v>
      </c>
      <c r="AP54" s="184" t="s">
        <v>3110</v>
      </c>
      <c r="AQ54" s="184" t="s">
        <v>2831</v>
      </c>
      <c r="AR54" s="184" t="s">
        <v>2724</v>
      </c>
      <c r="AS54" s="184" t="s">
        <v>3111</v>
      </c>
      <c r="AT54" s="184" t="s">
        <v>2831</v>
      </c>
      <c r="AU54" s="184" t="s">
        <v>2724</v>
      </c>
      <c r="AV54" s="184" t="s">
        <v>3103</v>
      </c>
      <c r="AW54" s="184" t="s">
        <v>2831</v>
      </c>
      <c r="AX54" s="184" t="s">
        <v>2724</v>
      </c>
      <c r="AY54" s="184" t="s">
        <v>3103</v>
      </c>
      <c r="AZ54" s="184" t="s">
        <v>2831</v>
      </c>
      <c r="BA54" s="184" t="s">
        <v>2724</v>
      </c>
      <c r="BB54" s="184" t="s">
        <v>3103</v>
      </c>
      <c r="BC54" s="184" t="s">
        <v>2831</v>
      </c>
      <c r="BD54" s="184" t="s">
        <v>2724</v>
      </c>
      <c r="BE54" s="184" t="s">
        <v>3103</v>
      </c>
      <c r="BF54" s="184" t="s">
        <v>2831</v>
      </c>
      <c r="BG54" s="184" t="s">
        <v>2724</v>
      </c>
      <c r="BH54" s="184" t="s">
        <v>3103</v>
      </c>
      <c r="BI54" s="184" t="s">
        <v>2831</v>
      </c>
      <c r="BJ54" s="184" t="s">
        <v>2724</v>
      </c>
      <c r="BK54" s="184" t="s">
        <v>3103</v>
      </c>
      <c r="BL54" s="184" t="s">
        <v>2831</v>
      </c>
      <c r="BM54" s="184" t="s">
        <v>2724</v>
      </c>
      <c r="BN54" s="184" t="s">
        <v>2724</v>
      </c>
      <c r="BO54" s="184" t="s">
        <v>2831</v>
      </c>
      <c r="BP54" s="184" t="s">
        <v>2724</v>
      </c>
      <c r="BQ54" s="184" t="s">
        <v>2724</v>
      </c>
      <c r="BR54" s="184" t="s">
        <v>2831</v>
      </c>
      <c r="BS54" s="184" t="s">
        <v>2724</v>
      </c>
      <c r="BT54" s="184" t="s">
        <v>2724</v>
      </c>
      <c r="BU54" s="184" t="s">
        <v>2831</v>
      </c>
      <c r="BV54" s="184" t="s">
        <v>2724</v>
      </c>
      <c r="BW54" s="184" t="s">
        <v>2724</v>
      </c>
      <c r="BX54" s="184" t="s">
        <v>2831</v>
      </c>
      <c r="BY54" s="184" t="s">
        <v>2724</v>
      </c>
      <c r="BZ54" s="184" t="s">
        <v>2724</v>
      </c>
      <c r="CA54" s="184" t="s">
        <v>2831</v>
      </c>
      <c r="CB54" s="184" t="s">
        <v>2724</v>
      </c>
      <c r="CC54" s="184" t="s">
        <v>2724</v>
      </c>
      <c r="CD54" s="184" t="s">
        <v>2831</v>
      </c>
      <c r="CE54" s="184" t="s">
        <v>2724</v>
      </c>
      <c r="CF54" s="184" t="s">
        <v>2724</v>
      </c>
      <c r="CG54" s="184" t="s">
        <v>2831</v>
      </c>
      <c r="CH54" s="184" t="s">
        <v>2724</v>
      </c>
      <c r="CI54" s="184" t="s">
        <v>2724</v>
      </c>
      <c r="CJ54" s="184" t="s">
        <v>2831</v>
      </c>
      <c r="CK54" s="184" t="s">
        <v>2724</v>
      </c>
      <c r="CL54" s="184" t="s">
        <v>2724</v>
      </c>
      <c r="CM54" s="184" t="s">
        <v>2831</v>
      </c>
      <c r="CN54" s="184" t="s">
        <v>2724</v>
      </c>
      <c r="CO54" s="184" t="s">
        <v>2724</v>
      </c>
      <c r="CP54" s="184" t="s">
        <v>2831</v>
      </c>
      <c r="CQ54" s="184" t="s">
        <v>2724</v>
      </c>
      <c r="CR54" s="184" t="s">
        <v>3112</v>
      </c>
      <c r="CS54" s="184" t="s">
        <v>2831</v>
      </c>
      <c r="CT54" s="184" t="s">
        <v>2724</v>
      </c>
      <c r="CU54" s="184" t="s">
        <v>2724</v>
      </c>
      <c r="CV54" s="184" t="s">
        <v>2831</v>
      </c>
      <c r="CW54" s="184" t="s">
        <v>2724</v>
      </c>
      <c r="CX54" s="184" t="s">
        <v>2724</v>
      </c>
      <c r="CY54" s="184" t="s">
        <v>2831</v>
      </c>
      <c r="CZ54" s="184" t="s">
        <v>2724</v>
      </c>
      <c r="DA54" s="184" t="s">
        <v>2724</v>
      </c>
      <c r="DB54" s="184" t="s">
        <v>2831</v>
      </c>
      <c r="DC54" s="184" t="s">
        <v>2724</v>
      </c>
      <c r="DD54" s="184" t="s">
        <v>2724</v>
      </c>
      <c r="DE54" s="184" t="s">
        <v>2831</v>
      </c>
      <c r="DF54" s="184" t="s">
        <v>2724</v>
      </c>
      <c r="DG54" s="184" t="s">
        <v>2724</v>
      </c>
      <c r="DH54" s="184" t="s">
        <v>2831</v>
      </c>
      <c r="DI54" s="184" t="s">
        <v>2724</v>
      </c>
      <c r="DJ54" s="184" t="s">
        <v>2724</v>
      </c>
      <c r="DK54" s="184" t="s">
        <v>2831</v>
      </c>
      <c r="DL54" s="184" t="s">
        <v>2724</v>
      </c>
      <c r="DM54" s="184" t="s">
        <v>2724</v>
      </c>
      <c r="DN54" s="184" t="s">
        <v>2831</v>
      </c>
      <c r="DO54" s="184" t="s">
        <v>2724</v>
      </c>
      <c r="DP54" s="184" t="s">
        <v>3113</v>
      </c>
      <c r="DQ54" s="184" t="s">
        <v>2831</v>
      </c>
      <c r="DR54" s="184" t="s">
        <v>2724</v>
      </c>
      <c r="DS54" s="184" t="s">
        <v>2724</v>
      </c>
      <c r="DT54" s="184" t="s">
        <v>2831</v>
      </c>
      <c r="DU54" s="184" t="s">
        <v>2724</v>
      </c>
      <c r="DV54" s="184" t="s">
        <v>3114</v>
      </c>
      <c r="DW54" s="184" t="s">
        <v>2831</v>
      </c>
      <c r="DX54" s="184" t="s">
        <v>2724</v>
      </c>
      <c r="DY54" s="184" t="s">
        <v>3115</v>
      </c>
      <c r="DZ54" s="184" t="s">
        <v>2831</v>
      </c>
      <c r="EA54" s="184" t="s">
        <v>2724</v>
      </c>
      <c r="EB54" s="184" t="s">
        <v>3115</v>
      </c>
      <c r="EC54" s="184" t="s">
        <v>2831</v>
      </c>
      <c r="ED54" s="184" t="s">
        <v>2724</v>
      </c>
      <c r="EE54" s="184" t="s">
        <v>3116</v>
      </c>
      <c r="EF54" s="184" t="s">
        <v>2831</v>
      </c>
      <c r="EG54" s="184" t="s">
        <v>2724</v>
      </c>
      <c r="EH54" s="184" t="s">
        <v>3115</v>
      </c>
      <c r="EI54" s="184" t="s">
        <v>2831</v>
      </c>
      <c r="EJ54" s="184" t="s">
        <v>2724</v>
      </c>
      <c r="EK54" s="184" t="s">
        <v>3117</v>
      </c>
      <c r="EL54" s="184" t="s">
        <v>2831</v>
      </c>
      <c r="EM54" s="184" t="s">
        <v>2724</v>
      </c>
      <c r="EN54" s="184" t="s">
        <v>2724</v>
      </c>
      <c r="EO54" s="184" t="s">
        <v>2831</v>
      </c>
      <c r="EP54" s="184" t="s">
        <v>2724</v>
      </c>
      <c r="EQ54" s="184" t="s">
        <v>2724</v>
      </c>
      <c r="ER54" s="184" t="s">
        <v>2831</v>
      </c>
      <c r="ES54" s="184" t="s">
        <v>2724</v>
      </c>
      <c r="ET54" s="184" t="s">
        <v>3118</v>
      </c>
    </row>
    <row r="55" spans="1:150" x14ac:dyDescent="0.35">
      <c r="A55" s="1"/>
      <c r="B55" s="185" t="s">
        <v>3119</v>
      </c>
      <c r="C55" s="185" t="s">
        <v>59</v>
      </c>
      <c r="D55" s="185" t="s">
        <v>948</v>
      </c>
      <c r="E55" s="185" t="s">
        <v>3120</v>
      </c>
      <c r="F55" s="185" t="s">
        <v>3121</v>
      </c>
      <c r="G55" s="186" t="s">
        <v>2831</v>
      </c>
      <c r="H55" s="186" t="s">
        <v>2724</v>
      </c>
      <c r="I55" s="186" t="s">
        <v>2724</v>
      </c>
      <c r="J55" s="186" t="s">
        <v>2831</v>
      </c>
      <c r="K55" s="186" t="s">
        <v>2724</v>
      </c>
      <c r="L55" s="186" t="s">
        <v>2724</v>
      </c>
      <c r="M55" s="186" t="s">
        <v>2831</v>
      </c>
      <c r="N55" s="186" t="s">
        <v>2724</v>
      </c>
      <c r="O55" s="186" t="s">
        <v>2724</v>
      </c>
      <c r="P55" s="186" t="s">
        <v>2831</v>
      </c>
      <c r="Q55" s="186" t="s">
        <v>2724</v>
      </c>
      <c r="R55" s="186" t="s">
        <v>2724</v>
      </c>
      <c r="S55" s="186" t="s">
        <v>2831</v>
      </c>
      <c r="T55" s="186" t="s">
        <v>2724</v>
      </c>
      <c r="U55" s="186" t="s">
        <v>2724</v>
      </c>
      <c r="V55" s="186" t="s">
        <v>2831</v>
      </c>
      <c r="W55" s="186" t="s">
        <v>2724</v>
      </c>
      <c r="X55" s="186" t="s">
        <v>2724</v>
      </c>
      <c r="Y55" s="186" t="s">
        <v>2831</v>
      </c>
      <c r="Z55" s="186" t="s">
        <v>2724</v>
      </c>
      <c r="AA55" s="186" t="s">
        <v>2724</v>
      </c>
      <c r="AB55" s="186" t="s">
        <v>2831</v>
      </c>
      <c r="AC55" s="186" t="s">
        <v>2724</v>
      </c>
      <c r="AD55" s="186" t="s">
        <v>2724</v>
      </c>
      <c r="AE55" s="186" t="s">
        <v>2831</v>
      </c>
      <c r="AF55" s="186" t="s">
        <v>2724</v>
      </c>
      <c r="AG55" s="186" t="s">
        <v>2724</v>
      </c>
      <c r="AH55" s="186" t="s">
        <v>2831</v>
      </c>
      <c r="AI55" s="186" t="s">
        <v>2724</v>
      </c>
      <c r="AJ55" s="186" t="s">
        <v>2724</v>
      </c>
      <c r="AK55" s="186" t="s">
        <v>2831</v>
      </c>
      <c r="AL55" s="186" t="s">
        <v>2724</v>
      </c>
      <c r="AM55" s="186" t="s">
        <v>2724</v>
      </c>
      <c r="AN55" s="186" t="s">
        <v>2831</v>
      </c>
      <c r="AO55" s="186" t="s">
        <v>2724</v>
      </c>
      <c r="AP55" s="186" t="s">
        <v>2724</v>
      </c>
      <c r="AQ55" s="186" t="s">
        <v>2831</v>
      </c>
      <c r="AR55" s="186" t="s">
        <v>2724</v>
      </c>
      <c r="AS55" s="186" t="s">
        <v>2724</v>
      </c>
      <c r="AT55" s="186" t="s">
        <v>2831</v>
      </c>
      <c r="AU55" s="186" t="s">
        <v>2724</v>
      </c>
      <c r="AV55" s="186" t="s">
        <v>2724</v>
      </c>
      <c r="AW55" s="186" t="s">
        <v>2831</v>
      </c>
      <c r="AX55" s="186" t="s">
        <v>2724</v>
      </c>
      <c r="AY55" s="186" t="s">
        <v>2724</v>
      </c>
      <c r="AZ55" s="186" t="s">
        <v>2831</v>
      </c>
      <c r="BA55" s="186" t="s">
        <v>2724</v>
      </c>
      <c r="BB55" s="186" t="s">
        <v>2724</v>
      </c>
      <c r="BC55" s="186" t="s">
        <v>2831</v>
      </c>
      <c r="BD55" s="186" t="s">
        <v>2724</v>
      </c>
      <c r="BE55" s="186" t="s">
        <v>2724</v>
      </c>
      <c r="BF55" s="186" t="s">
        <v>2831</v>
      </c>
      <c r="BG55" s="186" t="s">
        <v>2724</v>
      </c>
      <c r="BH55" s="186" t="s">
        <v>2724</v>
      </c>
      <c r="BI55" s="186" t="s">
        <v>2831</v>
      </c>
      <c r="BJ55" s="186" t="s">
        <v>2724</v>
      </c>
      <c r="BK55" s="186" t="s">
        <v>2724</v>
      </c>
      <c r="BL55" s="186" t="s">
        <v>2831</v>
      </c>
      <c r="BM55" s="186" t="s">
        <v>2724</v>
      </c>
      <c r="BN55" s="186" t="s">
        <v>2724</v>
      </c>
      <c r="BO55" s="186" t="s">
        <v>2831</v>
      </c>
      <c r="BP55" s="186" t="s">
        <v>2724</v>
      </c>
      <c r="BQ55" s="186" t="s">
        <v>2724</v>
      </c>
      <c r="BR55" s="186" t="s">
        <v>2831</v>
      </c>
      <c r="BS55" s="186" t="s">
        <v>2724</v>
      </c>
      <c r="BT55" s="186" t="s">
        <v>2724</v>
      </c>
      <c r="BU55" s="186" t="s">
        <v>2831</v>
      </c>
      <c r="BV55" s="186" t="s">
        <v>2724</v>
      </c>
      <c r="BW55" s="186" t="s">
        <v>2724</v>
      </c>
      <c r="BX55" s="186" t="s">
        <v>2831</v>
      </c>
      <c r="BY55" s="186" t="s">
        <v>2724</v>
      </c>
      <c r="BZ55" s="186" t="s">
        <v>2724</v>
      </c>
      <c r="CA55" s="186" t="s">
        <v>2831</v>
      </c>
      <c r="CB55" s="186" t="s">
        <v>2724</v>
      </c>
      <c r="CC55" s="186" t="s">
        <v>2724</v>
      </c>
      <c r="CD55" s="186" t="s">
        <v>2831</v>
      </c>
      <c r="CE55" s="186" t="s">
        <v>2724</v>
      </c>
      <c r="CF55" s="186" t="s">
        <v>2724</v>
      </c>
      <c r="CG55" s="186" t="s">
        <v>2831</v>
      </c>
      <c r="CH55" s="186" t="s">
        <v>2724</v>
      </c>
      <c r="CI55" s="186" t="s">
        <v>2724</v>
      </c>
      <c r="CJ55" s="186" t="s">
        <v>2831</v>
      </c>
      <c r="CK55" s="186" t="s">
        <v>2724</v>
      </c>
      <c r="CL55" s="186" t="s">
        <v>2724</v>
      </c>
      <c r="CM55" s="186" t="s">
        <v>2831</v>
      </c>
      <c r="CN55" s="186" t="s">
        <v>2724</v>
      </c>
      <c r="CO55" s="186" t="s">
        <v>2724</v>
      </c>
      <c r="CP55" s="186" t="s">
        <v>2831</v>
      </c>
      <c r="CQ55" s="186" t="s">
        <v>2724</v>
      </c>
      <c r="CR55" s="186" t="s">
        <v>2724</v>
      </c>
      <c r="CS55" s="186" t="s">
        <v>2831</v>
      </c>
      <c r="CT55" s="186" t="s">
        <v>2724</v>
      </c>
      <c r="CU55" s="186" t="s">
        <v>2724</v>
      </c>
      <c r="CV55" s="186" t="s">
        <v>2831</v>
      </c>
      <c r="CW55" s="186" t="s">
        <v>2724</v>
      </c>
      <c r="CX55" s="186" t="s">
        <v>2724</v>
      </c>
      <c r="CY55" s="186" t="s">
        <v>2831</v>
      </c>
      <c r="CZ55" s="186" t="s">
        <v>2724</v>
      </c>
      <c r="DA55" s="186" t="s">
        <v>2724</v>
      </c>
      <c r="DB55" s="186" t="s">
        <v>2831</v>
      </c>
      <c r="DC55" s="186" t="s">
        <v>2724</v>
      </c>
      <c r="DD55" s="186" t="s">
        <v>2724</v>
      </c>
      <c r="DE55" s="186" t="s">
        <v>2831</v>
      </c>
      <c r="DF55" s="186" t="s">
        <v>2724</v>
      </c>
      <c r="DG55" s="186" t="s">
        <v>2724</v>
      </c>
      <c r="DH55" s="186" t="s">
        <v>2831</v>
      </c>
      <c r="DI55" s="186" t="s">
        <v>2724</v>
      </c>
      <c r="DJ55" s="186" t="s">
        <v>2724</v>
      </c>
      <c r="DK55" s="186" t="s">
        <v>2831</v>
      </c>
      <c r="DL55" s="186" t="s">
        <v>2724</v>
      </c>
      <c r="DM55" s="186" t="s">
        <v>2724</v>
      </c>
      <c r="DN55" s="186" t="s">
        <v>2831</v>
      </c>
      <c r="DO55" s="186" t="s">
        <v>2724</v>
      </c>
      <c r="DP55" s="186" t="s">
        <v>2724</v>
      </c>
      <c r="DQ55" s="186" t="s">
        <v>2831</v>
      </c>
      <c r="DR55" s="186" t="s">
        <v>2724</v>
      </c>
      <c r="DS55" s="186" t="s">
        <v>2724</v>
      </c>
      <c r="DT55" s="186" t="s">
        <v>2831</v>
      </c>
      <c r="DU55" s="186" t="s">
        <v>2724</v>
      </c>
      <c r="DV55" s="186" t="s">
        <v>2724</v>
      </c>
      <c r="DW55" s="186" t="s">
        <v>2831</v>
      </c>
      <c r="DX55" s="186" t="s">
        <v>2724</v>
      </c>
      <c r="DY55" s="186" t="s">
        <v>2724</v>
      </c>
      <c r="DZ55" s="186" t="s">
        <v>2831</v>
      </c>
      <c r="EA55" s="186" t="s">
        <v>2724</v>
      </c>
      <c r="EB55" s="186" t="s">
        <v>2724</v>
      </c>
      <c r="EC55" s="186" t="s">
        <v>2831</v>
      </c>
      <c r="ED55" s="186" t="s">
        <v>2724</v>
      </c>
      <c r="EE55" s="186" t="s">
        <v>2724</v>
      </c>
      <c r="EF55" s="186" t="s">
        <v>2831</v>
      </c>
      <c r="EG55" s="186" t="s">
        <v>2724</v>
      </c>
      <c r="EH55" s="186" t="s">
        <v>2724</v>
      </c>
      <c r="EI55" s="186" t="s">
        <v>2831</v>
      </c>
      <c r="EJ55" s="186" t="s">
        <v>2724</v>
      </c>
      <c r="EK55" s="186" t="s">
        <v>2724</v>
      </c>
      <c r="EL55" s="186" t="s">
        <v>2831</v>
      </c>
      <c r="EM55" s="186" t="s">
        <v>2724</v>
      </c>
      <c r="EN55" s="186" t="s">
        <v>2724</v>
      </c>
      <c r="EO55" s="186" t="s">
        <v>2831</v>
      </c>
      <c r="EP55" s="186" t="s">
        <v>2724</v>
      </c>
      <c r="EQ55" s="186" t="s">
        <v>2724</v>
      </c>
      <c r="ER55" s="186" t="s">
        <v>2831</v>
      </c>
      <c r="ES55" s="186" t="s">
        <v>2724</v>
      </c>
      <c r="ET55" s="186" t="s">
        <v>2724</v>
      </c>
    </row>
    <row r="56" spans="1:150" x14ac:dyDescent="0.35">
      <c r="A56" s="1"/>
      <c r="B56" s="185" t="s">
        <v>3122</v>
      </c>
      <c r="C56" s="185" t="s">
        <v>59</v>
      </c>
      <c r="D56" s="185" t="s">
        <v>948</v>
      </c>
      <c r="E56" s="185" t="s">
        <v>3123</v>
      </c>
      <c r="F56" s="185" t="s">
        <v>3124</v>
      </c>
      <c r="G56" s="186" t="s">
        <v>2831</v>
      </c>
      <c r="H56" s="186" t="s">
        <v>2724</v>
      </c>
      <c r="I56" s="186" t="s">
        <v>3103</v>
      </c>
      <c r="J56" s="186" t="s">
        <v>2831</v>
      </c>
      <c r="K56" s="186" t="s">
        <v>2724</v>
      </c>
      <c r="L56" s="186" t="s">
        <v>3103</v>
      </c>
      <c r="M56" s="186" t="s">
        <v>2831</v>
      </c>
      <c r="N56" s="186" t="s">
        <v>2724</v>
      </c>
      <c r="O56" s="186" t="s">
        <v>3104</v>
      </c>
      <c r="P56" s="186" t="s">
        <v>2831</v>
      </c>
      <c r="Q56" s="186" t="s">
        <v>2724</v>
      </c>
      <c r="R56" s="186" t="s">
        <v>3105</v>
      </c>
      <c r="S56" s="186" t="s">
        <v>2831</v>
      </c>
      <c r="T56" s="186" t="s">
        <v>2724</v>
      </c>
      <c r="U56" s="186" t="s">
        <v>2724</v>
      </c>
      <c r="V56" s="186" t="s">
        <v>2831</v>
      </c>
      <c r="W56" s="186" t="s">
        <v>2724</v>
      </c>
      <c r="X56" s="186" t="s">
        <v>2724</v>
      </c>
      <c r="Y56" s="186" t="s">
        <v>2831</v>
      </c>
      <c r="Z56" s="186" t="s">
        <v>2724</v>
      </c>
      <c r="AA56" s="186" t="s">
        <v>3106</v>
      </c>
      <c r="AB56" s="186" t="s">
        <v>2831</v>
      </c>
      <c r="AC56" s="186" t="s">
        <v>2724</v>
      </c>
      <c r="AD56" s="186" t="s">
        <v>3107</v>
      </c>
      <c r="AE56" s="186" t="s">
        <v>2831</v>
      </c>
      <c r="AF56" s="186" t="s">
        <v>2724</v>
      </c>
      <c r="AG56" s="186" t="s">
        <v>3108</v>
      </c>
      <c r="AH56" s="186" t="s">
        <v>2831</v>
      </c>
      <c r="AI56" s="186" t="s">
        <v>2724</v>
      </c>
      <c r="AJ56" s="186" t="s">
        <v>3109</v>
      </c>
      <c r="AK56" s="186" t="s">
        <v>2831</v>
      </c>
      <c r="AL56" s="186" t="s">
        <v>2724</v>
      </c>
      <c r="AM56" s="186" t="s">
        <v>2724</v>
      </c>
      <c r="AN56" s="186" t="s">
        <v>2831</v>
      </c>
      <c r="AO56" s="186" t="s">
        <v>2724</v>
      </c>
      <c r="AP56" s="186" t="s">
        <v>3110</v>
      </c>
      <c r="AQ56" s="186" t="s">
        <v>2831</v>
      </c>
      <c r="AR56" s="186" t="s">
        <v>2724</v>
      </c>
      <c r="AS56" s="186" t="s">
        <v>3111</v>
      </c>
      <c r="AT56" s="186" t="s">
        <v>2831</v>
      </c>
      <c r="AU56" s="186" t="s">
        <v>2724</v>
      </c>
      <c r="AV56" s="186" t="s">
        <v>3103</v>
      </c>
      <c r="AW56" s="186" t="s">
        <v>2831</v>
      </c>
      <c r="AX56" s="186" t="s">
        <v>2724</v>
      </c>
      <c r="AY56" s="186" t="s">
        <v>3103</v>
      </c>
      <c r="AZ56" s="186" t="s">
        <v>2831</v>
      </c>
      <c r="BA56" s="186" t="s">
        <v>2724</v>
      </c>
      <c r="BB56" s="186" t="s">
        <v>3103</v>
      </c>
      <c r="BC56" s="186" t="s">
        <v>2831</v>
      </c>
      <c r="BD56" s="186" t="s">
        <v>2724</v>
      </c>
      <c r="BE56" s="186" t="s">
        <v>3103</v>
      </c>
      <c r="BF56" s="186" t="s">
        <v>2831</v>
      </c>
      <c r="BG56" s="186" t="s">
        <v>2724</v>
      </c>
      <c r="BH56" s="186" t="s">
        <v>3103</v>
      </c>
      <c r="BI56" s="186" t="s">
        <v>2831</v>
      </c>
      <c r="BJ56" s="186" t="s">
        <v>2724</v>
      </c>
      <c r="BK56" s="186" t="s">
        <v>3103</v>
      </c>
      <c r="BL56" s="186" t="s">
        <v>2831</v>
      </c>
      <c r="BM56" s="186" t="s">
        <v>2724</v>
      </c>
      <c r="BN56" s="186" t="s">
        <v>2724</v>
      </c>
      <c r="BO56" s="186" t="s">
        <v>2831</v>
      </c>
      <c r="BP56" s="186" t="s">
        <v>2724</v>
      </c>
      <c r="BQ56" s="186" t="s">
        <v>2724</v>
      </c>
      <c r="BR56" s="186" t="s">
        <v>2831</v>
      </c>
      <c r="BS56" s="186" t="s">
        <v>2724</v>
      </c>
      <c r="BT56" s="186" t="s">
        <v>2724</v>
      </c>
      <c r="BU56" s="186" t="s">
        <v>2831</v>
      </c>
      <c r="BV56" s="186" t="s">
        <v>2724</v>
      </c>
      <c r="BW56" s="186" t="s">
        <v>2724</v>
      </c>
      <c r="BX56" s="186" t="s">
        <v>2831</v>
      </c>
      <c r="BY56" s="186" t="s">
        <v>2724</v>
      </c>
      <c r="BZ56" s="186" t="s">
        <v>2724</v>
      </c>
      <c r="CA56" s="186" t="s">
        <v>2831</v>
      </c>
      <c r="CB56" s="186" t="s">
        <v>2724</v>
      </c>
      <c r="CC56" s="186" t="s">
        <v>2724</v>
      </c>
      <c r="CD56" s="186" t="s">
        <v>2831</v>
      </c>
      <c r="CE56" s="186" t="s">
        <v>2724</v>
      </c>
      <c r="CF56" s="186" t="s">
        <v>2724</v>
      </c>
      <c r="CG56" s="186" t="s">
        <v>2831</v>
      </c>
      <c r="CH56" s="186" t="s">
        <v>2724</v>
      </c>
      <c r="CI56" s="186" t="s">
        <v>2724</v>
      </c>
      <c r="CJ56" s="186" t="s">
        <v>2831</v>
      </c>
      <c r="CK56" s="186" t="s">
        <v>2724</v>
      </c>
      <c r="CL56" s="186" t="s">
        <v>2724</v>
      </c>
      <c r="CM56" s="186" t="s">
        <v>2831</v>
      </c>
      <c r="CN56" s="186" t="s">
        <v>2724</v>
      </c>
      <c r="CO56" s="186" t="s">
        <v>2724</v>
      </c>
      <c r="CP56" s="186" t="s">
        <v>2831</v>
      </c>
      <c r="CQ56" s="186" t="s">
        <v>2724</v>
      </c>
      <c r="CR56" s="186" t="s">
        <v>3112</v>
      </c>
      <c r="CS56" s="186" t="s">
        <v>2831</v>
      </c>
      <c r="CT56" s="186" t="s">
        <v>2724</v>
      </c>
      <c r="CU56" s="186" t="s">
        <v>2724</v>
      </c>
      <c r="CV56" s="186" t="s">
        <v>2831</v>
      </c>
      <c r="CW56" s="186" t="s">
        <v>2724</v>
      </c>
      <c r="CX56" s="186" t="s">
        <v>2724</v>
      </c>
      <c r="CY56" s="186" t="s">
        <v>2831</v>
      </c>
      <c r="CZ56" s="186" t="s">
        <v>2724</v>
      </c>
      <c r="DA56" s="186" t="s">
        <v>2724</v>
      </c>
      <c r="DB56" s="186" t="s">
        <v>2831</v>
      </c>
      <c r="DC56" s="186" t="s">
        <v>2724</v>
      </c>
      <c r="DD56" s="186" t="s">
        <v>2724</v>
      </c>
      <c r="DE56" s="186" t="s">
        <v>2831</v>
      </c>
      <c r="DF56" s="186" t="s">
        <v>2724</v>
      </c>
      <c r="DG56" s="186" t="s">
        <v>2724</v>
      </c>
      <c r="DH56" s="186" t="s">
        <v>2831</v>
      </c>
      <c r="DI56" s="186" t="s">
        <v>2724</v>
      </c>
      <c r="DJ56" s="186" t="s">
        <v>2724</v>
      </c>
      <c r="DK56" s="186" t="s">
        <v>2831</v>
      </c>
      <c r="DL56" s="186" t="s">
        <v>2724</v>
      </c>
      <c r="DM56" s="186" t="s">
        <v>2724</v>
      </c>
      <c r="DN56" s="186" t="s">
        <v>2831</v>
      </c>
      <c r="DO56" s="186" t="s">
        <v>2724</v>
      </c>
      <c r="DP56" s="186" t="s">
        <v>3113</v>
      </c>
      <c r="DQ56" s="186" t="s">
        <v>2831</v>
      </c>
      <c r="DR56" s="186" t="s">
        <v>2724</v>
      </c>
      <c r="DS56" s="186" t="s">
        <v>2724</v>
      </c>
      <c r="DT56" s="186" t="s">
        <v>2831</v>
      </c>
      <c r="DU56" s="186" t="s">
        <v>2724</v>
      </c>
      <c r="DV56" s="186" t="s">
        <v>3114</v>
      </c>
      <c r="DW56" s="186" t="s">
        <v>2831</v>
      </c>
      <c r="DX56" s="186" t="s">
        <v>2724</v>
      </c>
      <c r="DY56" s="186" t="s">
        <v>3115</v>
      </c>
      <c r="DZ56" s="186" t="s">
        <v>2831</v>
      </c>
      <c r="EA56" s="186" t="s">
        <v>2724</v>
      </c>
      <c r="EB56" s="186" t="s">
        <v>3115</v>
      </c>
      <c r="EC56" s="186" t="s">
        <v>2831</v>
      </c>
      <c r="ED56" s="186" t="s">
        <v>2724</v>
      </c>
      <c r="EE56" s="186" t="s">
        <v>3116</v>
      </c>
      <c r="EF56" s="186" t="s">
        <v>2831</v>
      </c>
      <c r="EG56" s="186" t="s">
        <v>2724</v>
      </c>
      <c r="EH56" s="186" t="s">
        <v>3115</v>
      </c>
      <c r="EI56" s="186" t="s">
        <v>2831</v>
      </c>
      <c r="EJ56" s="186" t="s">
        <v>2724</v>
      </c>
      <c r="EK56" s="186" t="s">
        <v>3117</v>
      </c>
      <c r="EL56" s="186" t="s">
        <v>2831</v>
      </c>
      <c r="EM56" s="186" t="s">
        <v>2724</v>
      </c>
      <c r="EN56" s="186" t="s">
        <v>2724</v>
      </c>
      <c r="EO56" s="186" t="s">
        <v>2831</v>
      </c>
      <c r="EP56" s="186" t="s">
        <v>2724</v>
      </c>
      <c r="EQ56" s="186" t="s">
        <v>2724</v>
      </c>
      <c r="ER56" s="186" t="s">
        <v>2831</v>
      </c>
      <c r="ES56" s="186" t="s">
        <v>2724</v>
      </c>
      <c r="ET56" s="186" t="s">
        <v>3118</v>
      </c>
    </row>
    <row r="57" spans="1:150" x14ac:dyDescent="0.35">
      <c r="A57" s="1"/>
      <c r="B57" s="184" t="s">
        <v>3125</v>
      </c>
      <c r="C57" s="184" t="s">
        <v>97</v>
      </c>
      <c r="D57" s="184" t="s">
        <v>3126</v>
      </c>
      <c r="E57" s="184" t="s">
        <v>3127</v>
      </c>
      <c r="F57" s="184" t="s">
        <v>3128</v>
      </c>
      <c r="G57" s="184" t="s">
        <v>2831</v>
      </c>
      <c r="H57" s="184" t="s">
        <v>2724</v>
      </c>
      <c r="I57" s="184" t="s">
        <v>2724</v>
      </c>
      <c r="J57" s="184" t="s">
        <v>2831</v>
      </c>
      <c r="K57" s="184" t="s">
        <v>2724</v>
      </c>
      <c r="L57" s="184" t="s">
        <v>2724</v>
      </c>
      <c r="M57" s="184" t="s">
        <v>2831</v>
      </c>
      <c r="N57" s="184" t="s">
        <v>2724</v>
      </c>
      <c r="O57" s="184" t="s">
        <v>2724</v>
      </c>
      <c r="P57" s="184" t="s">
        <v>2831</v>
      </c>
      <c r="Q57" s="184" t="s">
        <v>2724</v>
      </c>
      <c r="R57" s="184" t="s">
        <v>2724</v>
      </c>
      <c r="S57" s="184" t="s">
        <v>2831</v>
      </c>
      <c r="T57" s="184" t="s">
        <v>2724</v>
      </c>
      <c r="U57" s="184" t="s">
        <v>2724</v>
      </c>
      <c r="V57" s="184" t="s">
        <v>2831</v>
      </c>
      <c r="W57" s="184" t="s">
        <v>2724</v>
      </c>
      <c r="X57" s="184" t="s">
        <v>2724</v>
      </c>
      <c r="Y57" s="184" t="s">
        <v>2831</v>
      </c>
      <c r="Z57" s="184" t="s">
        <v>2724</v>
      </c>
      <c r="AA57" s="184" t="s">
        <v>2724</v>
      </c>
      <c r="AB57" s="184" t="s">
        <v>2831</v>
      </c>
      <c r="AC57" s="184" t="s">
        <v>2724</v>
      </c>
      <c r="AD57" s="184" t="s">
        <v>2724</v>
      </c>
      <c r="AE57" s="184" t="s">
        <v>2831</v>
      </c>
      <c r="AF57" s="184" t="s">
        <v>2724</v>
      </c>
      <c r="AG57" s="184" t="s">
        <v>2724</v>
      </c>
      <c r="AH57" s="184" t="s">
        <v>2831</v>
      </c>
      <c r="AI57" s="184" t="s">
        <v>2724</v>
      </c>
      <c r="AJ57" s="184" t="s">
        <v>2724</v>
      </c>
      <c r="AK57" s="184" t="s">
        <v>2831</v>
      </c>
      <c r="AL57" s="184" t="s">
        <v>2724</v>
      </c>
      <c r="AM57" s="184" t="s">
        <v>2724</v>
      </c>
      <c r="AN57" s="184" t="s">
        <v>2831</v>
      </c>
      <c r="AO57" s="184" t="s">
        <v>2724</v>
      </c>
      <c r="AP57" s="184" t="s">
        <v>2724</v>
      </c>
      <c r="AQ57" s="184" t="s">
        <v>2831</v>
      </c>
      <c r="AR57" s="184" t="s">
        <v>2724</v>
      </c>
      <c r="AS57" s="184" t="s">
        <v>2724</v>
      </c>
      <c r="AT57" s="184" t="s">
        <v>2831</v>
      </c>
      <c r="AU57" s="184" t="s">
        <v>2724</v>
      </c>
      <c r="AV57" s="184" t="s">
        <v>2724</v>
      </c>
      <c r="AW57" s="184" t="s">
        <v>2831</v>
      </c>
      <c r="AX57" s="184" t="s">
        <v>2724</v>
      </c>
      <c r="AY57" s="184" t="s">
        <v>2724</v>
      </c>
      <c r="AZ57" s="184" t="s">
        <v>2831</v>
      </c>
      <c r="BA57" s="184" t="s">
        <v>2724</v>
      </c>
      <c r="BB57" s="184" t="s">
        <v>2724</v>
      </c>
      <c r="BC57" s="184" t="s">
        <v>2831</v>
      </c>
      <c r="BD57" s="184" t="s">
        <v>2724</v>
      </c>
      <c r="BE57" s="184" t="s">
        <v>2724</v>
      </c>
      <c r="BF57" s="184" t="s">
        <v>2831</v>
      </c>
      <c r="BG57" s="184" t="s">
        <v>2724</v>
      </c>
      <c r="BH57" s="184" t="s">
        <v>2724</v>
      </c>
      <c r="BI57" s="184" t="s">
        <v>2831</v>
      </c>
      <c r="BJ57" s="184" t="s">
        <v>2724</v>
      </c>
      <c r="BK57" s="184" t="s">
        <v>2724</v>
      </c>
      <c r="BL57" s="184" t="s">
        <v>2831</v>
      </c>
      <c r="BM57" s="184" t="s">
        <v>2724</v>
      </c>
      <c r="BN57" s="184" t="s">
        <v>2724</v>
      </c>
      <c r="BO57" s="184" t="s">
        <v>2831</v>
      </c>
      <c r="BP57" s="184" t="s">
        <v>2724</v>
      </c>
      <c r="BQ57" s="184" t="s">
        <v>2724</v>
      </c>
      <c r="BR57" s="184" t="s">
        <v>2831</v>
      </c>
      <c r="BS57" s="184" t="s">
        <v>2724</v>
      </c>
      <c r="BT57" s="184" t="s">
        <v>2724</v>
      </c>
      <c r="BU57" s="184" t="s">
        <v>2831</v>
      </c>
      <c r="BV57" s="184" t="s">
        <v>2724</v>
      </c>
      <c r="BW57" s="184" t="s">
        <v>2724</v>
      </c>
      <c r="BX57" s="184" t="s">
        <v>2831</v>
      </c>
      <c r="BY57" s="184" t="s">
        <v>2724</v>
      </c>
      <c r="BZ57" s="184" t="s">
        <v>2724</v>
      </c>
      <c r="CA57" s="184" t="s">
        <v>2831</v>
      </c>
      <c r="CB57" s="184" t="s">
        <v>2724</v>
      </c>
      <c r="CC57" s="184" t="s">
        <v>2724</v>
      </c>
      <c r="CD57" s="184" t="s">
        <v>2831</v>
      </c>
      <c r="CE57" s="184" t="s">
        <v>2724</v>
      </c>
      <c r="CF57" s="184" t="s">
        <v>2724</v>
      </c>
      <c r="CG57" s="184" t="s">
        <v>2831</v>
      </c>
      <c r="CH57" s="184" t="s">
        <v>2724</v>
      </c>
      <c r="CI57" s="184" t="s">
        <v>2724</v>
      </c>
      <c r="CJ57" s="184" t="s">
        <v>2831</v>
      </c>
      <c r="CK57" s="184" t="s">
        <v>2724</v>
      </c>
      <c r="CL57" s="184" t="s">
        <v>2724</v>
      </c>
      <c r="CM57" s="184" t="s">
        <v>2831</v>
      </c>
      <c r="CN57" s="184" t="s">
        <v>2724</v>
      </c>
      <c r="CO57" s="184" t="s">
        <v>2724</v>
      </c>
      <c r="CP57" s="184" t="s">
        <v>2831</v>
      </c>
      <c r="CQ57" s="184" t="s">
        <v>2724</v>
      </c>
      <c r="CR57" s="184" t="s">
        <v>2724</v>
      </c>
      <c r="CS57" s="184" t="s">
        <v>2831</v>
      </c>
      <c r="CT57" s="184" t="s">
        <v>2724</v>
      </c>
      <c r="CU57" s="184" t="s">
        <v>2724</v>
      </c>
      <c r="CV57" s="184" t="s">
        <v>2831</v>
      </c>
      <c r="CW57" s="184" t="s">
        <v>2724</v>
      </c>
      <c r="CX57" s="184" t="s">
        <v>2724</v>
      </c>
      <c r="CY57" s="184" t="s">
        <v>2831</v>
      </c>
      <c r="CZ57" s="184" t="s">
        <v>2724</v>
      </c>
      <c r="DA57" s="184" t="s">
        <v>2724</v>
      </c>
      <c r="DB57" s="184" t="s">
        <v>2831</v>
      </c>
      <c r="DC57" s="184" t="s">
        <v>2724</v>
      </c>
      <c r="DD57" s="184" t="s">
        <v>2724</v>
      </c>
      <c r="DE57" s="184" t="s">
        <v>2831</v>
      </c>
      <c r="DF57" s="184" t="s">
        <v>2724</v>
      </c>
      <c r="DG57" s="184" t="s">
        <v>2724</v>
      </c>
      <c r="DH57" s="184" t="s">
        <v>2831</v>
      </c>
      <c r="DI57" s="184" t="s">
        <v>2724</v>
      </c>
      <c r="DJ57" s="184" t="s">
        <v>2724</v>
      </c>
      <c r="DK57" s="184" t="s">
        <v>2831</v>
      </c>
      <c r="DL57" s="184" t="s">
        <v>2724</v>
      </c>
      <c r="DM57" s="184" t="s">
        <v>2724</v>
      </c>
      <c r="DN57" s="184" t="s">
        <v>2831</v>
      </c>
      <c r="DO57" s="184" t="s">
        <v>2724</v>
      </c>
      <c r="DP57" s="184" t="s">
        <v>2724</v>
      </c>
      <c r="DQ57" s="184" t="s">
        <v>2831</v>
      </c>
      <c r="DR57" s="184" t="s">
        <v>2724</v>
      </c>
      <c r="DS57" s="184" t="s">
        <v>2724</v>
      </c>
      <c r="DT57" s="184" t="s">
        <v>2831</v>
      </c>
      <c r="DU57" s="184" t="s">
        <v>2724</v>
      </c>
      <c r="DV57" s="184" t="s">
        <v>2724</v>
      </c>
      <c r="DW57" s="184" t="s">
        <v>2831</v>
      </c>
      <c r="DX57" s="184" t="s">
        <v>2724</v>
      </c>
      <c r="DY57" s="184" t="s">
        <v>2724</v>
      </c>
      <c r="DZ57" s="184" t="s">
        <v>2831</v>
      </c>
      <c r="EA57" s="184" t="s">
        <v>2724</v>
      </c>
      <c r="EB57" s="184" t="s">
        <v>2724</v>
      </c>
      <c r="EC57" s="184" t="s">
        <v>2831</v>
      </c>
      <c r="ED57" s="184" t="s">
        <v>2724</v>
      </c>
      <c r="EE57" s="184" t="s">
        <v>2724</v>
      </c>
      <c r="EF57" s="184" t="s">
        <v>2831</v>
      </c>
      <c r="EG57" s="184" t="s">
        <v>2724</v>
      </c>
      <c r="EH57" s="184" t="s">
        <v>2724</v>
      </c>
      <c r="EI57" s="184" t="s">
        <v>2831</v>
      </c>
      <c r="EJ57" s="184" t="s">
        <v>2724</v>
      </c>
      <c r="EK57" s="184" t="s">
        <v>2724</v>
      </c>
      <c r="EL57" s="184" t="s">
        <v>2831</v>
      </c>
      <c r="EM57" s="184" t="s">
        <v>2724</v>
      </c>
      <c r="EN57" s="184" t="s">
        <v>2724</v>
      </c>
      <c r="EO57" s="184" t="s">
        <v>2831</v>
      </c>
      <c r="EP57" s="184" t="s">
        <v>2724</v>
      </c>
      <c r="EQ57" s="184" t="s">
        <v>2724</v>
      </c>
      <c r="ER57" s="184" t="s">
        <v>2831</v>
      </c>
      <c r="ES57" s="184" t="s">
        <v>2724</v>
      </c>
      <c r="ET57" s="184" t="s">
        <v>2724</v>
      </c>
    </row>
    <row r="58" spans="1:150" x14ac:dyDescent="0.35">
      <c r="A58" s="1"/>
      <c r="B58" s="185" t="s">
        <v>3129</v>
      </c>
      <c r="C58" s="185" t="s">
        <v>97</v>
      </c>
      <c r="D58" s="185" t="s">
        <v>3126</v>
      </c>
      <c r="E58" s="185" t="s">
        <v>3130</v>
      </c>
      <c r="F58" s="185" t="s">
        <v>3131</v>
      </c>
      <c r="G58" s="186" t="s">
        <v>2831</v>
      </c>
      <c r="H58" s="186" t="s">
        <v>896</v>
      </c>
      <c r="I58" s="186" t="s">
        <v>896</v>
      </c>
      <c r="J58" s="186" t="s">
        <v>2831</v>
      </c>
      <c r="K58" s="186" t="s">
        <v>896</v>
      </c>
      <c r="L58" s="186" t="s">
        <v>896</v>
      </c>
      <c r="M58" s="186" t="s">
        <v>2831</v>
      </c>
      <c r="N58" s="186" t="s">
        <v>896</v>
      </c>
      <c r="O58" s="186" t="s">
        <v>896</v>
      </c>
      <c r="P58" s="186" t="s">
        <v>2831</v>
      </c>
      <c r="Q58" s="186" t="s">
        <v>896</v>
      </c>
      <c r="R58" s="186" t="s">
        <v>896</v>
      </c>
      <c r="S58" s="186" t="s">
        <v>2831</v>
      </c>
      <c r="T58" s="186" t="s">
        <v>896</v>
      </c>
      <c r="U58" s="186" t="s">
        <v>896</v>
      </c>
      <c r="V58" s="186" t="s">
        <v>2831</v>
      </c>
      <c r="W58" s="186" t="s">
        <v>896</v>
      </c>
      <c r="X58" s="186" t="s">
        <v>896</v>
      </c>
      <c r="Y58" s="186" t="s">
        <v>2831</v>
      </c>
      <c r="Z58" s="186" t="s">
        <v>896</v>
      </c>
      <c r="AA58" s="186" t="s">
        <v>896</v>
      </c>
      <c r="AB58" s="186" t="s">
        <v>2831</v>
      </c>
      <c r="AC58" s="186" t="s">
        <v>896</v>
      </c>
      <c r="AD58" s="186" t="s">
        <v>896</v>
      </c>
      <c r="AE58" s="186" t="s">
        <v>2831</v>
      </c>
      <c r="AF58" s="186" t="s">
        <v>896</v>
      </c>
      <c r="AG58" s="186" t="s">
        <v>896</v>
      </c>
      <c r="AH58" s="186" t="s">
        <v>2831</v>
      </c>
      <c r="AI58" s="186" t="s">
        <v>896</v>
      </c>
      <c r="AJ58" s="186" t="s">
        <v>896</v>
      </c>
      <c r="AK58" s="186" t="s">
        <v>2831</v>
      </c>
      <c r="AL58" s="186" t="s">
        <v>896</v>
      </c>
      <c r="AM58" s="186" t="s">
        <v>896</v>
      </c>
      <c r="AN58" s="186" t="s">
        <v>2831</v>
      </c>
      <c r="AO58" s="186" t="s">
        <v>896</v>
      </c>
      <c r="AP58" s="186" t="s">
        <v>896</v>
      </c>
      <c r="AQ58" s="186" t="s">
        <v>2831</v>
      </c>
      <c r="AR58" s="186" t="s">
        <v>896</v>
      </c>
      <c r="AS58" s="186" t="s">
        <v>896</v>
      </c>
      <c r="AT58" s="186" t="s">
        <v>2831</v>
      </c>
      <c r="AU58" s="186" t="s">
        <v>896</v>
      </c>
      <c r="AV58" s="186" t="s">
        <v>896</v>
      </c>
      <c r="AW58" s="186" t="s">
        <v>2831</v>
      </c>
      <c r="AX58" s="186" t="s">
        <v>896</v>
      </c>
      <c r="AY58" s="186" t="s">
        <v>896</v>
      </c>
      <c r="AZ58" s="186" t="s">
        <v>2831</v>
      </c>
      <c r="BA58" s="186" t="s">
        <v>896</v>
      </c>
      <c r="BB58" s="186" t="s">
        <v>896</v>
      </c>
      <c r="BC58" s="186" t="s">
        <v>2831</v>
      </c>
      <c r="BD58" s="186" t="s">
        <v>896</v>
      </c>
      <c r="BE58" s="186" t="s">
        <v>896</v>
      </c>
      <c r="BF58" s="186" t="s">
        <v>2831</v>
      </c>
      <c r="BG58" s="186" t="s">
        <v>896</v>
      </c>
      <c r="BH58" s="186" t="s">
        <v>896</v>
      </c>
      <c r="BI58" s="186" t="s">
        <v>2831</v>
      </c>
      <c r="BJ58" s="186" t="s">
        <v>896</v>
      </c>
      <c r="BK58" s="186" t="s">
        <v>896</v>
      </c>
      <c r="BL58" s="186" t="s">
        <v>2831</v>
      </c>
      <c r="BM58" s="186" t="s">
        <v>896</v>
      </c>
      <c r="BN58" s="186" t="s">
        <v>896</v>
      </c>
      <c r="BO58" s="186" t="s">
        <v>2831</v>
      </c>
      <c r="BP58" s="186" t="s">
        <v>896</v>
      </c>
      <c r="BQ58" s="186" t="s">
        <v>896</v>
      </c>
      <c r="BR58" s="186" t="s">
        <v>2831</v>
      </c>
      <c r="BS58" s="186" t="s">
        <v>896</v>
      </c>
      <c r="BT58" s="186" t="s">
        <v>896</v>
      </c>
      <c r="BU58" s="186" t="s">
        <v>2831</v>
      </c>
      <c r="BV58" s="186" t="s">
        <v>896</v>
      </c>
      <c r="BW58" s="186" t="s">
        <v>896</v>
      </c>
      <c r="BX58" s="186" t="s">
        <v>2831</v>
      </c>
      <c r="BY58" s="186" t="s">
        <v>896</v>
      </c>
      <c r="BZ58" s="186" t="s">
        <v>896</v>
      </c>
      <c r="CA58" s="186" t="s">
        <v>2831</v>
      </c>
      <c r="CB58" s="186" t="s">
        <v>896</v>
      </c>
      <c r="CC58" s="186" t="s">
        <v>896</v>
      </c>
      <c r="CD58" s="186" t="s">
        <v>2831</v>
      </c>
      <c r="CE58" s="186" t="s">
        <v>896</v>
      </c>
      <c r="CF58" s="186" t="s">
        <v>896</v>
      </c>
      <c r="CG58" s="186" t="s">
        <v>2831</v>
      </c>
      <c r="CH58" s="186" t="s">
        <v>896</v>
      </c>
      <c r="CI58" s="186" t="s">
        <v>896</v>
      </c>
      <c r="CJ58" s="186" t="s">
        <v>2831</v>
      </c>
      <c r="CK58" s="186" t="s">
        <v>896</v>
      </c>
      <c r="CL58" s="186" t="s">
        <v>896</v>
      </c>
      <c r="CM58" s="186" t="s">
        <v>2831</v>
      </c>
      <c r="CN58" s="186" t="s">
        <v>896</v>
      </c>
      <c r="CO58" s="186" t="s">
        <v>896</v>
      </c>
      <c r="CP58" s="186" t="s">
        <v>2831</v>
      </c>
      <c r="CQ58" s="186" t="s">
        <v>896</v>
      </c>
      <c r="CR58" s="186" t="s">
        <v>896</v>
      </c>
      <c r="CS58" s="186" t="s">
        <v>2831</v>
      </c>
      <c r="CT58" s="186" t="s">
        <v>896</v>
      </c>
      <c r="CU58" s="186" t="s">
        <v>896</v>
      </c>
      <c r="CV58" s="186" t="s">
        <v>2831</v>
      </c>
      <c r="CW58" s="186" t="s">
        <v>896</v>
      </c>
      <c r="CX58" s="186" t="s">
        <v>896</v>
      </c>
      <c r="CY58" s="186" t="s">
        <v>2831</v>
      </c>
      <c r="CZ58" s="186" t="s">
        <v>896</v>
      </c>
      <c r="DA58" s="186" t="s">
        <v>896</v>
      </c>
      <c r="DB58" s="186" t="s">
        <v>2831</v>
      </c>
      <c r="DC58" s="186" t="s">
        <v>896</v>
      </c>
      <c r="DD58" s="186" t="s">
        <v>896</v>
      </c>
      <c r="DE58" s="186" t="s">
        <v>2831</v>
      </c>
      <c r="DF58" s="186" t="s">
        <v>896</v>
      </c>
      <c r="DG58" s="186" t="s">
        <v>896</v>
      </c>
      <c r="DH58" s="186" t="s">
        <v>2831</v>
      </c>
      <c r="DI58" s="186" t="s">
        <v>896</v>
      </c>
      <c r="DJ58" s="186" t="s">
        <v>896</v>
      </c>
      <c r="DK58" s="186" t="s">
        <v>2831</v>
      </c>
      <c r="DL58" s="186" t="s">
        <v>896</v>
      </c>
      <c r="DM58" s="186" t="s">
        <v>896</v>
      </c>
      <c r="DN58" s="186" t="s">
        <v>2831</v>
      </c>
      <c r="DO58" s="186" t="s">
        <v>896</v>
      </c>
      <c r="DP58" s="186" t="s">
        <v>896</v>
      </c>
      <c r="DQ58" s="186" t="s">
        <v>2831</v>
      </c>
      <c r="DR58" s="186" t="s">
        <v>896</v>
      </c>
      <c r="DS58" s="186" t="s">
        <v>896</v>
      </c>
      <c r="DT58" s="186" t="s">
        <v>2831</v>
      </c>
      <c r="DU58" s="186" t="s">
        <v>896</v>
      </c>
      <c r="DV58" s="186" t="s">
        <v>896</v>
      </c>
      <c r="DW58" s="186" t="s">
        <v>2831</v>
      </c>
      <c r="DX58" s="186" t="s">
        <v>896</v>
      </c>
      <c r="DY58" s="186" t="s">
        <v>896</v>
      </c>
      <c r="DZ58" s="186" t="s">
        <v>2831</v>
      </c>
      <c r="EA58" s="186" t="s">
        <v>896</v>
      </c>
      <c r="EB58" s="186" t="s">
        <v>896</v>
      </c>
      <c r="EC58" s="186" t="s">
        <v>2831</v>
      </c>
      <c r="ED58" s="186" t="s">
        <v>896</v>
      </c>
      <c r="EE58" s="186" t="s">
        <v>896</v>
      </c>
      <c r="EF58" s="186" t="s">
        <v>2831</v>
      </c>
      <c r="EG58" s="186" t="s">
        <v>896</v>
      </c>
      <c r="EH58" s="186" t="s">
        <v>896</v>
      </c>
      <c r="EI58" s="186" t="s">
        <v>2831</v>
      </c>
      <c r="EJ58" s="186" t="s">
        <v>896</v>
      </c>
      <c r="EK58" s="186" t="s">
        <v>896</v>
      </c>
      <c r="EL58" s="186" t="s">
        <v>2831</v>
      </c>
      <c r="EM58" s="186" t="s">
        <v>896</v>
      </c>
      <c r="EN58" s="186" t="s">
        <v>896</v>
      </c>
      <c r="EO58" s="186" t="s">
        <v>2831</v>
      </c>
      <c r="EP58" s="186" t="s">
        <v>896</v>
      </c>
      <c r="EQ58" s="186" t="s">
        <v>896</v>
      </c>
      <c r="ER58" s="186" t="s">
        <v>2831</v>
      </c>
      <c r="ES58" s="186" t="s">
        <v>896</v>
      </c>
      <c r="ET58" s="186" t="s">
        <v>896</v>
      </c>
    </row>
    <row r="59" spans="1:150" x14ac:dyDescent="0.35">
      <c r="A59" s="1"/>
      <c r="B59" s="185" t="s">
        <v>3132</v>
      </c>
      <c r="C59" s="185" t="s">
        <v>97</v>
      </c>
      <c r="D59" s="185" t="s">
        <v>3126</v>
      </c>
      <c r="E59" s="185" t="s">
        <v>3133</v>
      </c>
      <c r="F59" s="185" t="s">
        <v>3134</v>
      </c>
      <c r="G59" s="186" t="s">
        <v>2831</v>
      </c>
      <c r="H59" s="186" t="s">
        <v>896</v>
      </c>
      <c r="I59" s="186" t="s">
        <v>896</v>
      </c>
      <c r="J59" s="186" t="s">
        <v>2831</v>
      </c>
      <c r="K59" s="186" t="s">
        <v>896</v>
      </c>
      <c r="L59" s="186" t="s">
        <v>896</v>
      </c>
      <c r="M59" s="186" t="s">
        <v>2831</v>
      </c>
      <c r="N59" s="186" t="s">
        <v>896</v>
      </c>
      <c r="O59" s="186" t="s">
        <v>896</v>
      </c>
      <c r="P59" s="186" t="s">
        <v>2831</v>
      </c>
      <c r="Q59" s="186" t="s">
        <v>896</v>
      </c>
      <c r="R59" s="186" t="s">
        <v>896</v>
      </c>
      <c r="S59" s="186" t="s">
        <v>2831</v>
      </c>
      <c r="T59" s="186" t="s">
        <v>896</v>
      </c>
      <c r="U59" s="186" t="s">
        <v>896</v>
      </c>
      <c r="V59" s="186" t="s">
        <v>2831</v>
      </c>
      <c r="W59" s="186" t="s">
        <v>896</v>
      </c>
      <c r="X59" s="186" t="s">
        <v>896</v>
      </c>
      <c r="Y59" s="186" t="s">
        <v>2831</v>
      </c>
      <c r="Z59" s="186" t="s">
        <v>896</v>
      </c>
      <c r="AA59" s="186" t="s">
        <v>896</v>
      </c>
      <c r="AB59" s="186" t="s">
        <v>2831</v>
      </c>
      <c r="AC59" s="186" t="s">
        <v>896</v>
      </c>
      <c r="AD59" s="186" t="s">
        <v>896</v>
      </c>
      <c r="AE59" s="186" t="s">
        <v>2831</v>
      </c>
      <c r="AF59" s="186" t="s">
        <v>896</v>
      </c>
      <c r="AG59" s="186" t="s">
        <v>896</v>
      </c>
      <c r="AH59" s="186" t="s">
        <v>2831</v>
      </c>
      <c r="AI59" s="186" t="s">
        <v>896</v>
      </c>
      <c r="AJ59" s="186" t="s">
        <v>896</v>
      </c>
      <c r="AK59" s="186" t="s">
        <v>2831</v>
      </c>
      <c r="AL59" s="186" t="s">
        <v>896</v>
      </c>
      <c r="AM59" s="186" t="s">
        <v>896</v>
      </c>
      <c r="AN59" s="186" t="s">
        <v>2831</v>
      </c>
      <c r="AO59" s="186" t="s">
        <v>896</v>
      </c>
      <c r="AP59" s="186" t="s">
        <v>896</v>
      </c>
      <c r="AQ59" s="186" t="s">
        <v>2831</v>
      </c>
      <c r="AR59" s="186" t="s">
        <v>896</v>
      </c>
      <c r="AS59" s="186" t="s">
        <v>896</v>
      </c>
      <c r="AT59" s="186" t="s">
        <v>2831</v>
      </c>
      <c r="AU59" s="186" t="s">
        <v>896</v>
      </c>
      <c r="AV59" s="186" t="s">
        <v>896</v>
      </c>
      <c r="AW59" s="186" t="s">
        <v>2831</v>
      </c>
      <c r="AX59" s="186" t="s">
        <v>896</v>
      </c>
      <c r="AY59" s="186" t="s">
        <v>896</v>
      </c>
      <c r="AZ59" s="186" t="s">
        <v>2831</v>
      </c>
      <c r="BA59" s="186" t="s">
        <v>896</v>
      </c>
      <c r="BB59" s="186" t="s">
        <v>896</v>
      </c>
      <c r="BC59" s="186" t="s">
        <v>2831</v>
      </c>
      <c r="BD59" s="186" t="s">
        <v>896</v>
      </c>
      <c r="BE59" s="186" t="s">
        <v>896</v>
      </c>
      <c r="BF59" s="186" t="s">
        <v>2831</v>
      </c>
      <c r="BG59" s="186" t="s">
        <v>896</v>
      </c>
      <c r="BH59" s="186" t="s">
        <v>896</v>
      </c>
      <c r="BI59" s="186" t="s">
        <v>2831</v>
      </c>
      <c r="BJ59" s="186" t="s">
        <v>896</v>
      </c>
      <c r="BK59" s="186" t="s">
        <v>896</v>
      </c>
      <c r="BL59" s="186" t="s">
        <v>2831</v>
      </c>
      <c r="BM59" s="186" t="s">
        <v>896</v>
      </c>
      <c r="BN59" s="186" t="s">
        <v>896</v>
      </c>
      <c r="BO59" s="186" t="s">
        <v>2831</v>
      </c>
      <c r="BP59" s="186" t="s">
        <v>896</v>
      </c>
      <c r="BQ59" s="186" t="s">
        <v>896</v>
      </c>
      <c r="BR59" s="186" t="s">
        <v>2831</v>
      </c>
      <c r="BS59" s="186" t="s">
        <v>896</v>
      </c>
      <c r="BT59" s="186" t="s">
        <v>896</v>
      </c>
      <c r="BU59" s="186" t="s">
        <v>2831</v>
      </c>
      <c r="BV59" s="186" t="s">
        <v>896</v>
      </c>
      <c r="BW59" s="186" t="s">
        <v>896</v>
      </c>
      <c r="BX59" s="186" t="s">
        <v>2831</v>
      </c>
      <c r="BY59" s="186" t="s">
        <v>896</v>
      </c>
      <c r="BZ59" s="186" t="s">
        <v>896</v>
      </c>
      <c r="CA59" s="186" t="s">
        <v>2831</v>
      </c>
      <c r="CB59" s="186" t="s">
        <v>896</v>
      </c>
      <c r="CC59" s="186" t="s">
        <v>896</v>
      </c>
      <c r="CD59" s="186" t="s">
        <v>2831</v>
      </c>
      <c r="CE59" s="186" t="s">
        <v>896</v>
      </c>
      <c r="CF59" s="186" t="s">
        <v>896</v>
      </c>
      <c r="CG59" s="186" t="s">
        <v>2831</v>
      </c>
      <c r="CH59" s="186" t="s">
        <v>896</v>
      </c>
      <c r="CI59" s="186" t="s">
        <v>896</v>
      </c>
      <c r="CJ59" s="186" t="s">
        <v>2831</v>
      </c>
      <c r="CK59" s="186" t="s">
        <v>896</v>
      </c>
      <c r="CL59" s="186" t="s">
        <v>896</v>
      </c>
      <c r="CM59" s="186" t="s">
        <v>2831</v>
      </c>
      <c r="CN59" s="186" t="s">
        <v>896</v>
      </c>
      <c r="CO59" s="186" t="s">
        <v>896</v>
      </c>
      <c r="CP59" s="186" t="s">
        <v>2831</v>
      </c>
      <c r="CQ59" s="186" t="s">
        <v>896</v>
      </c>
      <c r="CR59" s="186" t="s">
        <v>896</v>
      </c>
      <c r="CS59" s="186" t="s">
        <v>2831</v>
      </c>
      <c r="CT59" s="186" t="s">
        <v>896</v>
      </c>
      <c r="CU59" s="186" t="s">
        <v>896</v>
      </c>
      <c r="CV59" s="186" t="s">
        <v>2831</v>
      </c>
      <c r="CW59" s="186" t="s">
        <v>896</v>
      </c>
      <c r="CX59" s="186" t="s">
        <v>896</v>
      </c>
      <c r="CY59" s="186" t="s">
        <v>2831</v>
      </c>
      <c r="CZ59" s="186" t="s">
        <v>896</v>
      </c>
      <c r="DA59" s="186" t="s">
        <v>896</v>
      </c>
      <c r="DB59" s="186" t="s">
        <v>2831</v>
      </c>
      <c r="DC59" s="186" t="s">
        <v>896</v>
      </c>
      <c r="DD59" s="186" t="s">
        <v>896</v>
      </c>
      <c r="DE59" s="186" t="s">
        <v>2831</v>
      </c>
      <c r="DF59" s="186" t="s">
        <v>896</v>
      </c>
      <c r="DG59" s="186" t="s">
        <v>896</v>
      </c>
      <c r="DH59" s="186" t="s">
        <v>2831</v>
      </c>
      <c r="DI59" s="186" t="s">
        <v>896</v>
      </c>
      <c r="DJ59" s="186" t="s">
        <v>896</v>
      </c>
      <c r="DK59" s="186" t="s">
        <v>2831</v>
      </c>
      <c r="DL59" s="186" t="s">
        <v>896</v>
      </c>
      <c r="DM59" s="186" t="s">
        <v>896</v>
      </c>
      <c r="DN59" s="186" t="s">
        <v>2831</v>
      </c>
      <c r="DO59" s="186" t="s">
        <v>896</v>
      </c>
      <c r="DP59" s="186" t="s">
        <v>896</v>
      </c>
      <c r="DQ59" s="186" t="s">
        <v>2831</v>
      </c>
      <c r="DR59" s="186" t="s">
        <v>896</v>
      </c>
      <c r="DS59" s="186" t="s">
        <v>896</v>
      </c>
      <c r="DT59" s="186" t="s">
        <v>2831</v>
      </c>
      <c r="DU59" s="186" t="s">
        <v>896</v>
      </c>
      <c r="DV59" s="186" t="s">
        <v>896</v>
      </c>
      <c r="DW59" s="186" t="s">
        <v>2831</v>
      </c>
      <c r="DX59" s="186" t="s">
        <v>896</v>
      </c>
      <c r="DY59" s="186" t="s">
        <v>896</v>
      </c>
      <c r="DZ59" s="186" t="s">
        <v>2831</v>
      </c>
      <c r="EA59" s="186" t="s">
        <v>896</v>
      </c>
      <c r="EB59" s="186" t="s">
        <v>896</v>
      </c>
      <c r="EC59" s="186" t="s">
        <v>2831</v>
      </c>
      <c r="ED59" s="186" t="s">
        <v>896</v>
      </c>
      <c r="EE59" s="186" t="s">
        <v>896</v>
      </c>
      <c r="EF59" s="186" t="s">
        <v>2831</v>
      </c>
      <c r="EG59" s="186" t="s">
        <v>896</v>
      </c>
      <c r="EH59" s="186" t="s">
        <v>896</v>
      </c>
      <c r="EI59" s="186" t="s">
        <v>2831</v>
      </c>
      <c r="EJ59" s="186" t="s">
        <v>896</v>
      </c>
      <c r="EK59" s="186" t="s">
        <v>896</v>
      </c>
      <c r="EL59" s="186" t="s">
        <v>2831</v>
      </c>
      <c r="EM59" s="186" t="s">
        <v>896</v>
      </c>
      <c r="EN59" s="186" t="s">
        <v>896</v>
      </c>
      <c r="EO59" s="186" t="s">
        <v>2831</v>
      </c>
      <c r="EP59" s="186" t="s">
        <v>896</v>
      </c>
      <c r="EQ59" s="186" t="s">
        <v>896</v>
      </c>
      <c r="ER59" s="186" t="s">
        <v>2831</v>
      </c>
      <c r="ES59" s="186" t="s">
        <v>896</v>
      </c>
      <c r="ET59" s="186" t="s">
        <v>896</v>
      </c>
    </row>
    <row r="60" spans="1:150" x14ac:dyDescent="0.35">
      <c r="A60" s="1"/>
      <c r="B60" s="185" t="s">
        <v>3135</v>
      </c>
      <c r="C60" s="185" t="s">
        <v>97</v>
      </c>
      <c r="D60" s="185" t="s">
        <v>3126</v>
      </c>
      <c r="E60" s="185" t="s">
        <v>3136</v>
      </c>
      <c r="F60" s="185" t="s">
        <v>3137</v>
      </c>
      <c r="G60" s="186" t="s">
        <v>2831</v>
      </c>
      <c r="H60" s="186" t="s">
        <v>896</v>
      </c>
      <c r="I60" s="186" t="s">
        <v>896</v>
      </c>
      <c r="J60" s="186" t="s">
        <v>2831</v>
      </c>
      <c r="K60" s="186" t="s">
        <v>896</v>
      </c>
      <c r="L60" s="186" t="s">
        <v>896</v>
      </c>
      <c r="M60" s="186" t="s">
        <v>2831</v>
      </c>
      <c r="N60" s="186" t="s">
        <v>896</v>
      </c>
      <c r="O60" s="186" t="s">
        <v>896</v>
      </c>
      <c r="P60" s="186" t="s">
        <v>2831</v>
      </c>
      <c r="Q60" s="186" t="s">
        <v>896</v>
      </c>
      <c r="R60" s="186" t="s">
        <v>896</v>
      </c>
      <c r="S60" s="186" t="s">
        <v>2831</v>
      </c>
      <c r="T60" s="186" t="s">
        <v>896</v>
      </c>
      <c r="U60" s="186" t="s">
        <v>896</v>
      </c>
      <c r="V60" s="186" t="s">
        <v>2831</v>
      </c>
      <c r="W60" s="186" t="s">
        <v>896</v>
      </c>
      <c r="X60" s="186" t="s">
        <v>896</v>
      </c>
      <c r="Y60" s="186" t="s">
        <v>2831</v>
      </c>
      <c r="Z60" s="186" t="s">
        <v>896</v>
      </c>
      <c r="AA60" s="186" t="s">
        <v>896</v>
      </c>
      <c r="AB60" s="186" t="s">
        <v>2831</v>
      </c>
      <c r="AC60" s="186" t="s">
        <v>896</v>
      </c>
      <c r="AD60" s="186" t="s">
        <v>896</v>
      </c>
      <c r="AE60" s="186" t="s">
        <v>2831</v>
      </c>
      <c r="AF60" s="186" t="s">
        <v>896</v>
      </c>
      <c r="AG60" s="186" t="s">
        <v>896</v>
      </c>
      <c r="AH60" s="186" t="s">
        <v>2831</v>
      </c>
      <c r="AI60" s="186" t="s">
        <v>896</v>
      </c>
      <c r="AJ60" s="186" t="s">
        <v>896</v>
      </c>
      <c r="AK60" s="186" t="s">
        <v>2831</v>
      </c>
      <c r="AL60" s="186" t="s">
        <v>896</v>
      </c>
      <c r="AM60" s="186" t="s">
        <v>896</v>
      </c>
      <c r="AN60" s="186" t="s">
        <v>2831</v>
      </c>
      <c r="AO60" s="186" t="s">
        <v>896</v>
      </c>
      <c r="AP60" s="186" t="s">
        <v>896</v>
      </c>
      <c r="AQ60" s="186" t="s">
        <v>2831</v>
      </c>
      <c r="AR60" s="186" t="s">
        <v>896</v>
      </c>
      <c r="AS60" s="186" t="s">
        <v>896</v>
      </c>
      <c r="AT60" s="186" t="s">
        <v>2831</v>
      </c>
      <c r="AU60" s="186" t="s">
        <v>896</v>
      </c>
      <c r="AV60" s="186" t="s">
        <v>896</v>
      </c>
      <c r="AW60" s="186" t="s">
        <v>2831</v>
      </c>
      <c r="AX60" s="186" t="s">
        <v>896</v>
      </c>
      <c r="AY60" s="186" t="s">
        <v>896</v>
      </c>
      <c r="AZ60" s="186" t="s">
        <v>2831</v>
      </c>
      <c r="BA60" s="186" t="s">
        <v>896</v>
      </c>
      <c r="BB60" s="186" t="s">
        <v>896</v>
      </c>
      <c r="BC60" s="186" t="s">
        <v>2831</v>
      </c>
      <c r="BD60" s="186" t="s">
        <v>896</v>
      </c>
      <c r="BE60" s="186" t="s">
        <v>896</v>
      </c>
      <c r="BF60" s="186" t="s">
        <v>2831</v>
      </c>
      <c r="BG60" s="186" t="s">
        <v>896</v>
      </c>
      <c r="BH60" s="186" t="s">
        <v>896</v>
      </c>
      <c r="BI60" s="186" t="s">
        <v>2831</v>
      </c>
      <c r="BJ60" s="186" t="s">
        <v>896</v>
      </c>
      <c r="BK60" s="186" t="s">
        <v>896</v>
      </c>
      <c r="BL60" s="186" t="s">
        <v>2831</v>
      </c>
      <c r="BM60" s="186" t="s">
        <v>896</v>
      </c>
      <c r="BN60" s="186" t="s">
        <v>896</v>
      </c>
      <c r="BO60" s="186" t="s">
        <v>2831</v>
      </c>
      <c r="BP60" s="186" t="s">
        <v>896</v>
      </c>
      <c r="BQ60" s="186" t="s">
        <v>896</v>
      </c>
      <c r="BR60" s="186" t="s">
        <v>2831</v>
      </c>
      <c r="BS60" s="186" t="s">
        <v>896</v>
      </c>
      <c r="BT60" s="186" t="s">
        <v>896</v>
      </c>
      <c r="BU60" s="186" t="s">
        <v>2831</v>
      </c>
      <c r="BV60" s="186" t="s">
        <v>896</v>
      </c>
      <c r="BW60" s="186" t="s">
        <v>896</v>
      </c>
      <c r="BX60" s="186" t="s">
        <v>2831</v>
      </c>
      <c r="BY60" s="186" t="s">
        <v>896</v>
      </c>
      <c r="BZ60" s="186" t="s">
        <v>896</v>
      </c>
      <c r="CA60" s="186" t="s">
        <v>2831</v>
      </c>
      <c r="CB60" s="186" t="s">
        <v>896</v>
      </c>
      <c r="CC60" s="186" t="s">
        <v>896</v>
      </c>
      <c r="CD60" s="186" t="s">
        <v>2831</v>
      </c>
      <c r="CE60" s="186" t="s">
        <v>896</v>
      </c>
      <c r="CF60" s="186" t="s">
        <v>896</v>
      </c>
      <c r="CG60" s="186" t="s">
        <v>2831</v>
      </c>
      <c r="CH60" s="186" t="s">
        <v>896</v>
      </c>
      <c r="CI60" s="186" t="s">
        <v>896</v>
      </c>
      <c r="CJ60" s="186" t="s">
        <v>2831</v>
      </c>
      <c r="CK60" s="186" t="s">
        <v>896</v>
      </c>
      <c r="CL60" s="186" t="s">
        <v>896</v>
      </c>
      <c r="CM60" s="186" t="s">
        <v>2831</v>
      </c>
      <c r="CN60" s="186" t="s">
        <v>896</v>
      </c>
      <c r="CO60" s="186" t="s">
        <v>896</v>
      </c>
      <c r="CP60" s="186" t="s">
        <v>2831</v>
      </c>
      <c r="CQ60" s="186" t="s">
        <v>896</v>
      </c>
      <c r="CR60" s="186" t="s">
        <v>896</v>
      </c>
      <c r="CS60" s="186" t="s">
        <v>2831</v>
      </c>
      <c r="CT60" s="186" t="s">
        <v>896</v>
      </c>
      <c r="CU60" s="186" t="s">
        <v>896</v>
      </c>
      <c r="CV60" s="186" t="s">
        <v>2831</v>
      </c>
      <c r="CW60" s="186" t="s">
        <v>896</v>
      </c>
      <c r="CX60" s="186" t="s">
        <v>896</v>
      </c>
      <c r="CY60" s="186" t="s">
        <v>2831</v>
      </c>
      <c r="CZ60" s="186" t="s">
        <v>896</v>
      </c>
      <c r="DA60" s="186" t="s">
        <v>896</v>
      </c>
      <c r="DB60" s="186" t="s">
        <v>2831</v>
      </c>
      <c r="DC60" s="186" t="s">
        <v>896</v>
      </c>
      <c r="DD60" s="186" t="s">
        <v>896</v>
      </c>
      <c r="DE60" s="186" t="s">
        <v>2831</v>
      </c>
      <c r="DF60" s="186" t="s">
        <v>896</v>
      </c>
      <c r="DG60" s="186" t="s">
        <v>896</v>
      </c>
      <c r="DH60" s="186" t="s">
        <v>2831</v>
      </c>
      <c r="DI60" s="186" t="s">
        <v>896</v>
      </c>
      <c r="DJ60" s="186" t="s">
        <v>896</v>
      </c>
      <c r="DK60" s="186" t="s">
        <v>2831</v>
      </c>
      <c r="DL60" s="186" t="s">
        <v>896</v>
      </c>
      <c r="DM60" s="186" t="s">
        <v>896</v>
      </c>
      <c r="DN60" s="186" t="s">
        <v>2831</v>
      </c>
      <c r="DO60" s="186" t="s">
        <v>896</v>
      </c>
      <c r="DP60" s="186" t="s">
        <v>896</v>
      </c>
      <c r="DQ60" s="186" t="s">
        <v>2831</v>
      </c>
      <c r="DR60" s="186" t="s">
        <v>896</v>
      </c>
      <c r="DS60" s="186" t="s">
        <v>896</v>
      </c>
      <c r="DT60" s="186" t="s">
        <v>2831</v>
      </c>
      <c r="DU60" s="186" t="s">
        <v>896</v>
      </c>
      <c r="DV60" s="186" t="s">
        <v>896</v>
      </c>
      <c r="DW60" s="186" t="s">
        <v>2831</v>
      </c>
      <c r="DX60" s="186" t="s">
        <v>896</v>
      </c>
      <c r="DY60" s="186" t="s">
        <v>896</v>
      </c>
      <c r="DZ60" s="186" t="s">
        <v>2831</v>
      </c>
      <c r="EA60" s="186" t="s">
        <v>896</v>
      </c>
      <c r="EB60" s="186" t="s">
        <v>896</v>
      </c>
      <c r="EC60" s="186" t="s">
        <v>2831</v>
      </c>
      <c r="ED60" s="186" t="s">
        <v>896</v>
      </c>
      <c r="EE60" s="186" t="s">
        <v>896</v>
      </c>
      <c r="EF60" s="186" t="s">
        <v>2831</v>
      </c>
      <c r="EG60" s="186" t="s">
        <v>896</v>
      </c>
      <c r="EH60" s="186" t="s">
        <v>896</v>
      </c>
      <c r="EI60" s="186" t="s">
        <v>2831</v>
      </c>
      <c r="EJ60" s="186" t="s">
        <v>896</v>
      </c>
      <c r="EK60" s="186" t="s">
        <v>896</v>
      </c>
      <c r="EL60" s="186" t="s">
        <v>2831</v>
      </c>
      <c r="EM60" s="186" t="s">
        <v>896</v>
      </c>
      <c r="EN60" s="186" t="s">
        <v>896</v>
      </c>
      <c r="EO60" s="186" t="s">
        <v>2831</v>
      </c>
      <c r="EP60" s="186" t="s">
        <v>896</v>
      </c>
      <c r="EQ60" s="186" t="s">
        <v>896</v>
      </c>
      <c r="ER60" s="186" t="s">
        <v>2831</v>
      </c>
      <c r="ES60" s="186" t="s">
        <v>896</v>
      </c>
      <c r="ET60" s="186" t="s">
        <v>896</v>
      </c>
    </row>
    <row r="61" spans="1:150" x14ac:dyDescent="0.35">
      <c r="A61" s="1"/>
      <c r="B61" s="185" t="s">
        <v>3138</v>
      </c>
      <c r="C61" s="185" t="s">
        <v>97</v>
      </c>
      <c r="D61" s="185" t="s">
        <v>3126</v>
      </c>
      <c r="E61" s="185" t="s">
        <v>3139</v>
      </c>
      <c r="F61" s="185" t="s">
        <v>3140</v>
      </c>
      <c r="G61" s="186" t="s">
        <v>2831</v>
      </c>
      <c r="H61" s="186" t="s">
        <v>2724</v>
      </c>
      <c r="I61" s="186" t="s">
        <v>2724</v>
      </c>
      <c r="J61" s="186" t="s">
        <v>2831</v>
      </c>
      <c r="K61" s="186" t="s">
        <v>2724</v>
      </c>
      <c r="L61" s="186" t="s">
        <v>2724</v>
      </c>
      <c r="M61" s="186" t="s">
        <v>2831</v>
      </c>
      <c r="N61" s="186" t="s">
        <v>2724</v>
      </c>
      <c r="O61" s="186" t="s">
        <v>2724</v>
      </c>
      <c r="P61" s="186" t="s">
        <v>2831</v>
      </c>
      <c r="Q61" s="186" t="s">
        <v>2724</v>
      </c>
      <c r="R61" s="186" t="s">
        <v>2724</v>
      </c>
      <c r="S61" s="186" t="s">
        <v>2831</v>
      </c>
      <c r="T61" s="186" t="s">
        <v>2724</v>
      </c>
      <c r="U61" s="186" t="s">
        <v>2724</v>
      </c>
      <c r="V61" s="186" t="s">
        <v>2831</v>
      </c>
      <c r="W61" s="186" t="s">
        <v>2724</v>
      </c>
      <c r="X61" s="186" t="s">
        <v>2724</v>
      </c>
      <c r="Y61" s="186" t="s">
        <v>2831</v>
      </c>
      <c r="Z61" s="186" t="s">
        <v>2724</v>
      </c>
      <c r="AA61" s="186" t="s">
        <v>2724</v>
      </c>
      <c r="AB61" s="186" t="s">
        <v>2831</v>
      </c>
      <c r="AC61" s="186" t="s">
        <v>2724</v>
      </c>
      <c r="AD61" s="186" t="s">
        <v>2724</v>
      </c>
      <c r="AE61" s="186" t="s">
        <v>2831</v>
      </c>
      <c r="AF61" s="186" t="s">
        <v>2724</v>
      </c>
      <c r="AG61" s="186" t="s">
        <v>2724</v>
      </c>
      <c r="AH61" s="186" t="s">
        <v>2831</v>
      </c>
      <c r="AI61" s="186" t="s">
        <v>2724</v>
      </c>
      <c r="AJ61" s="186" t="s">
        <v>2724</v>
      </c>
      <c r="AK61" s="186" t="s">
        <v>2831</v>
      </c>
      <c r="AL61" s="186" t="s">
        <v>2724</v>
      </c>
      <c r="AM61" s="186" t="s">
        <v>2724</v>
      </c>
      <c r="AN61" s="186" t="s">
        <v>2831</v>
      </c>
      <c r="AO61" s="186" t="s">
        <v>2724</v>
      </c>
      <c r="AP61" s="186" t="s">
        <v>2724</v>
      </c>
      <c r="AQ61" s="186" t="s">
        <v>2831</v>
      </c>
      <c r="AR61" s="186" t="s">
        <v>2724</v>
      </c>
      <c r="AS61" s="186" t="s">
        <v>2724</v>
      </c>
      <c r="AT61" s="186" t="s">
        <v>2831</v>
      </c>
      <c r="AU61" s="186" t="s">
        <v>2724</v>
      </c>
      <c r="AV61" s="186" t="s">
        <v>2724</v>
      </c>
      <c r="AW61" s="186" t="s">
        <v>2831</v>
      </c>
      <c r="AX61" s="186" t="s">
        <v>2724</v>
      </c>
      <c r="AY61" s="186" t="s">
        <v>2724</v>
      </c>
      <c r="AZ61" s="186" t="s">
        <v>2831</v>
      </c>
      <c r="BA61" s="186" t="s">
        <v>2724</v>
      </c>
      <c r="BB61" s="186" t="s">
        <v>2724</v>
      </c>
      <c r="BC61" s="186" t="s">
        <v>2831</v>
      </c>
      <c r="BD61" s="186" t="s">
        <v>2724</v>
      </c>
      <c r="BE61" s="186" t="s">
        <v>2724</v>
      </c>
      <c r="BF61" s="186" t="s">
        <v>2831</v>
      </c>
      <c r="BG61" s="186" t="s">
        <v>2724</v>
      </c>
      <c r="BH61" s="186" t="s">
        <v>2724</v>
      </c>
      <c r="BI61" s="186" t="s">
        <v>2831</v>
      </c>
      <c r="BJ61" s="186" t="s">
        <v>2724</v>
      </c>
      <c r="BK61" s="186" t="s">
        <v>2724</v>
      </c>
      <c r="BL61" s="186" t="s">
        <v>2831</v>
      </c>
      <c r="BM61" s="186" t="s">
        <v>2724</v>
      </c>
      <c r="BN61" s="186" t="s">
        <v>2724</v>
      </c>
      <c r="BO61" s="186" t="s">
        <v>2831</v>
      </c>
      <c r="BP61" s="186" t="s">
        <v>2724</v>
      </c>
      <c r="BQ61" s="186" t="s">
        <v>2724</v>
      </c>
      <c r="BR61" s="186" t="s">
        <v>2831</v>
      </c>
      <c r="BS61" s="186" t="s">
        <v>2724</v>
      </c>
      <c r="BT61" s="186" t="s">
        <v>2724</v>
      </c>
      <c r="BU61" s="186" t="s">
        <v>2831</v>
      </c>
      <c r="BV61" s="186" t="s">
        <v>2724</v>
      </c>
      <c r="BW61" s="186" t="s">
        <v>2724</v>
      </c>
      <c r="BX61" s="186" t="s">
        <v>2831</v>
      </c>
      <c r="BY61" s="186" t="s">
        <v>2724</v>
      </c>
      <c r="BZ61" s="186" t="s">
        <v>2724</v>
      </c>
      <c r="CA61" s="186" t="s">
        <v>2831</v>
      </c>
      <c r="CB61" s="186" t="s">
        <v>2724</v>
      </c>
      <c r="CC61" s="186" t="s">
        <v>2724</v>
      </c>
      <c r="CD61" s="186" t="s">
        <v>2831</v>
      </c>
      <c r="CE61" s="186" t="s">
        <v>2724</v>
      </c>
      <c r="CF61" s="186" t="s">
        <v>2724</v>
      </c>
      <c r="CG61" s="186" t="s">
        <v>2831</v>
      </c>
      <c r="CH61" s="186" t="s">
        <v>2724</v>
      </c>
      <c r="CI61" s="186" t="s">
        <v>2724</v>
      </c>
      <c r="CJ61" s="186" t="s">
        <v>2831</v>
      </c>
      <c r="CK61" s="186" t="s">
        <v>2724</v>
      </c>
      <c r="CL61" s="186" t="s">
        <v>2724</v>
      </c>
      <c r="CM61" s="186" t="s">
        <v>2831</v>
      </c>
      <c r="CN61" s="186" t="s">
        <v>2724</v>
      </c>
      <c r="CO61" s="186" t="s">
        <v>2724</v>
      </c>
      <c r="CP61" s="186" t="s">
        <v>2831</v>
      </c>
      <c r="CQ61" s="186" t="s">
        <v>2724</v>
      </c>
      <c r="CR61" s="186" t="s">
        <v>2724</v>
      </c>
      <c r="CS61" s="186" t="s">
        <v>2831</v>
      </c>
      <c r="CT61" s="186" t="s">
        <v>2724</v>
      </c>
      <c r="CU61" s="186" t="s">
        <v>2724</v>
      </c>
      <c r="CV61" s="186" t="s">
        <v>2831</v>
      </c>
      <c r="CW61" s="186" t="s">
        <v>2724</v>
      </c>
      <c r="CX61" s="186" t="s">
        <v>2724</v>
      </c>
      <c r="CY61" s="186" t="s">
        <v>2831</v>
      </c>
      <c r="CZ61" s="186" t="s">
        <v>2724</v>
      </c>
      <c r="DA61" s="186" t="s">
        <v>2724</v>
      </c>
      <c r="DB61" s="186" t="s">
        <v>2831</v>
      </c>
      <c r="DC61" s="186" t="s">
        <v>2724</v>
      </c>
      <c r="DD61" s="186" t="s">
        <v>2724</v>
      </c>
      <c r="DE61" s="186" t="s">
        <v>2831</v>
      </c>
      <c r="DF61" s="186" t="s">
        <v>2724</v>
      </c>
      <c r="DG61" s="186" t="s">
        <v>2724</v>
      </c>
      <c r="DH61" s="186" t="s">
        <v>2831</v>
      </c>
      <c r="DI61" s="186" t="s">
        <v>2724</v>
      </c>
      <c r="DJ61" s="186" t="s">
        <v>2724</v>
      </c>
      <c r="DK61" s="186" t="s">
        <v>2831</v>
      </c>
      <c r="DL61" s="186" t="s">
        <v>2724</v>
      </c>
      <c r="DM61" s="186" t="s">
        <v>2724</v>
      </c>
      <c r="DN61" s="186" t="s">
        <v>2831</v>
      </c>
      <c r="DO61" s="186" t="s">
        <v>2724</v>
      </c>
      <c r="DP61" s="186" t="s">
        <v>2724</v>
      </c>
      <c r="DQ61" s="186" t="s">
        <v>2831</v>
      </c>
      <c r="DR61" s="186" t="s">
        <v>2724</v>
      </c>
      <c r="DS61" s="186" t="s">
        <v>2724</v>
      </c>
      <c r="DT61" s="186" t="s">
        <v>2831</v>
      </c>
      <c r="DU61" s="186" t="s">
        <v>2724</v>
      </c>
      <c r="DV61" s="186" t="s">
        <v>2724</v>
      </c>
      <c r="DW61" s="186" t="s">
        <v>2831</v>
      </c>
      <c r="DX61" s="186" t="s">
        <v>2724</v>
      </c>
      <c r="DY61" s="186" t="s">
        <v>2724</v>
      </c>
      <c r="DZ61" s="186" t="s">
        <v>2831</v>
      </c>
      <c r="EA61" s="186" t="s">
        <v>2724</v>
      </c>
      <c r="EB61" s="186" t="s">
        <v>2724</v>
      </c>
      <c r="EC61" s="186" t="s">
        <v>2831</v>
      </c>
      <c r="ED61" s="186" t="s">
        <v>2724</v>
      </c>
      <c r="EE61" s="186" t="s">
        <v>2724</v>
      </c>
      <c r="EF61" s="186" t="s">
        <v>2831</v>
      </c>
      <c r="EG61" s="186" t="s">
        <v>2724</v>
      </c>
      <c r="EH61" s="186" t="s">
        <v>2724</v>
      </c>
      <c r="EI61" s="186" t="s">
        <v>2831</v>
      </c>
      <c r="EJ61" s="186" t="s">
        <v>2724</v>
      </c>
      <c r="EK61" s="186" t="s">
        <v>2724</v>
      </c>
      <c r="EL61" s="186" t="s">
        <v>2831</v>
      </c>
      <c r="EM61" s="186" t="s">
        <v>2724</v>
      </c>
      <c r="EN61" s="186" t="s">
        <v>2724</v>
      </c>
      <c r="EO61" s="186" t="s">
        <v>2831</v>
      </c>
      <c r="EP61" s="186" t="s">
        <v>2724</v>
      </c>
      <c r="EQ61" s="186" t="s">
        <v>2724</v>
      </c>
      <c r="ER61" s="186" t="s">
        <v>2831</v>
      </c>
      <c r="ES61" s="186" t="s">
        <v>2724</v>
      </c>
      <c r="ET61" s="186" t="s">
        <v>2724</v>
      </c>
    </row>
    <row r="62" spans="1:150" x14ac:dyDescent="0.35">
      <c r="A62" s="1"/>
      <c r="B62" s="184" t="s">
        <v>3141</v>
      </c>
      <c r="C62" s="184" t="s">
        <v>114</v>
      </c>
      <c r="D62" s="184" t="s">
        <v>934</v>
      </c>
      <c r="E62" s="184" t="s">
        <v>3142</v>
      </c>
      <c r="F62" s="184" t="s">
        <v>3143</v>
      </c>
      <c r="G62" s="184" t="s">
        <v>2831</v>
      </c>
      <c r="H62" s="184" t="s">
        <v>2724</v>
      </c>
      <c r="I62" s="184" t="s">
        <v>2724</v>
      </c>
      <c r="J62" s="184" t="s">
        <v>2831</v>
      </c>
      <c r="K62" s="184" t="s">
        <v>2724</v>
      </c>
      <c r="L62" s="184" t="s">
        <v>2724</v>
      </c>
      <c r="M62" s="184" t="s">
        <v>2831</v>
      </c>
      <c r="N62" s="184" t="s">
        <v>2724</v>
      </c>
      <c r="O62" s="184" t="s">
        <v>2724</v>
      </c>
      <c r="P62" s="184" t="s">
        <v>2831</v>
      </c>
      <c r="Q62" s="184" t="s">
        <v>2724</v>
      </c>
      <c r="R62" s="184" t="s">
        <v>2724</v>
      </c>
      <c r="S62" s="184" t="s">
        <v>2831</v>
      </c>
      <c r="T62" s="184" t="s">
        <v>2724</v>
      </c>
      <c r="U62" s="184" t="s">
        <v>2724</v>
      </c>
      <c r="V62" s="184" t="s">
        <v>2831</v>
      </c>
      <c r="W62" s="184" t="s">
        <v>2724</v>
      </c>
      <c r="X62" s="184" t="s">
        <v>2724</v>
      </c>
      <c r="Y62" s="184" t="s">
        <v>2831</v>
      </c>
      <c r="Z62" s="184" t="s">
        <v>2724</v>
      </c>
      <c r="AA62" s="184" t="s">
        <v>2724</v>
      </c>
      <c r="AB62" s="184" t="s">
        <v>2831</v>
      </c>
      <c r="AC62" s="184" t="s">
        <v>2724</v>
      </c>
      <c r="AD62" s="184" t="s">
        <v>2724</v>
      </c>
      <c r="AE62" s="184" t="s">
        <v>2831</v>
      </c>
      <c r="AF62" s="184" t="s">
        <v>2724</v>
      </c>
      <c r="AG62" s="184" t="s">
        <v>2724</v>
      </c>
      <c r="AH62" s="184" t="s">
        <v>2831</v>
      </c>
      <c r="AI62" s="184" t="s">
        <v>2724</v>
      </c>
      <c r="AJ62" s="184" t="s">
        <v>2724</v>
      </c>
      <c r="AK62" s="184" t="s">
        <v>2831</v>
      </c>
      <c r="AL62" s="184" t="s">
        <v>2724</v>
      </c>
      <c r="AM62" s="184" t="s">
        <v>2724</v>
      </c>
      <c r="AN62" s="184" t="s">
        <v>2831</v>
      </c>
      <c r="AO62" s="184" t="s">
        <v>2724</v>
      </c>
      <c r="AP62" s="184" t="s">
        <v>2724</v>
      </c>
      <c r="AQ62" s="184" t="s">
        <v>2831</v>
      </c>
      <c r="AR62" s="184" t="s">
        <v>2724</v>
      </c>
      <c r="AS62" s="184" t="s">
        <v>2724</v>
      </c>
      <c r="AT62" s="184" t="s">
        <v>2831</v>
      </c>
      <c r="AU62" s="184" t="s">
        <v>2724</v>
      </c>
      <c r="AV62" s="184" t="s">
        <v>2724</v>
      </c>
      <c r="AW62" s="184" t="s">
        <v>2831</v>
      </c>
      <c r="AX62" s="184" t="s">
        <v>2724</v>
      </c>
      <c r="AY62" s="184" t="s">
        <v>2724</v>
      </c>
      <c r="AZ62" s="184" t="s">
        <v>2831</v>
      </c>
      <c r="BA62" s="184" t="s">
        <v>2724</v>
      </c>
      <c r="BB62" s="184" t="s">
        <v>2724</v>
      </c>
      <c r="BC62" s="184" t="s">
        <v>2831</v>
      </c>
      <c r="BD62" s="184" t="s">
        <v>2724</v>
      </c>
      <c r="BE62" s="184" t="s">
        <v>2724</v>
      </c>
      <c r="BF62" s="184" t="s">
        <v>2831</v>
      </c>
      <c r="BG62" s="184" t="s">
        <v>2724</v>
      </c>
      <c r="BH62" s="184" t="s">
        <v>2724</v>
      </c>
      <c r="BI62" s="184" t="s">
        <v>2831</v>
      </c>
      <c r="BJ62" s="184" t="s">
        <v>2724</v>
      </c>
      <c r="BK62" s="184" t="s">
        <v>2724</v>
      </c>
      <c r="BL62" s="184" t="s">
        <v>2831</v>
      </c>
      <c r="BM62" s="184" t="s">
        <v>2724</v>
      </c>
      <c r="BN62" s="184" t="s">
        <v>2724</v>
      </c>
      <c r="BO62" s="184" t="s">
        <v>2831</v>
      </c>
      <c r="BP62" s="184" t="s">
        <v>2724</v>
      </c>
      <c r="BQ62" s="184" t="s">
        <v>2724</v>
      </c>
      <c r="BR62" s="184" t="s">
        <v>2831</v>
      </c>
      <c r="BS62" s="184" t="s">
        <v>2724</v>
      </c>
      <c r="BT62" s="184" t="s">
        <v>2724</v>
      </c>
      <c r="BU62" s="184" t="s">
        <v>2831</v>
      </c>
      <c r="BV62" s="184" t="s">
        <v>2724</v>
      </c>
      <c r="BW62" s="184" t="s">
        <v>2724</v>
      </c>
      <c r="BX62" s="184" t="s">
        <v>2831</v>
      </c>
      <c r="BY62" s="184" t="s">
        <v>2724</v>
      </c>
      <c r="BZ62" s="184" t="s">
        <v>2724</v>
      </c>
      <c r="CA62" s="184" t="s">
        <v>2831</v>
      </c>
      <c r="CB62" s="184" t="s">
        <v>2724</v>
      </c>
      <c r="CC62" s="184" t="s">
        <v>2724</v>
      </c>
      <c r="CD62" s="184" t="s">
        <v>2831</v>
      </c>
      <c r="CE62" s="184" t="s">
        <v>2724</v>
      </c>
      <c r="CF62" s="184" t="s">
        <v>2724</v>
      </c>
      <c r="CG62" s="184" t="s">
        <v>2831</v>
      </c>
      <c r="CH62" s="184" t="s">
        <v>2724</v>
      </c>
      <c r="CI62" s="184" t="s">
        <v>2724</v>
      </c>
      <c r="CJ62" s="184" t="s">
        <v>2831</v>
      </c>
      <c r="CK62" s="184" t="s">
        <v>2724</v>
      </c>
      <c r="CL62" s="184" t="s">
        <v>2724</v>
      </c>
      <c r="CM62" s="184" t="s">
        <v>2831</v>
      </c>
      <c r="CN62" s="184" t="s">
        <v>2724</v>
      </c>
      <c r="CO62" s="184" t="s">
        <v>2724</v>
      </c>
      <c r="CP62" s="184" t="s">
        <v>2831</v>
      </c>
      <c r="CQ62" s="184" t="s">
        <v>2724</v>
      </c>
      <c r="CR62" s="184" t="s">
        <v>2724</v>
      </c>
      <c r="CS62" s="184" t="s">
        <v>2831</v>
      </c>
      <c r="CT62" s="184" t="s">
        <v>2724</v>
      </c>
      <c r="CU62" s="184" t="s">
        <v>2724</v>
      </c>
      <c r="CV62" s="184" t="s">
        <v>2831</v>
      </c>
      <c r="CW62" s="184" t="s">
        <v>2724</v>
      </c>
      <c r="CX62" s="184" t="s">
        <v>2724</v>
      </c>
      <c r="CY62" s="184" t="s">
        <v>2831</v>
      </c>
      <c r="CZ62" s="184" t="s">
        <v>2724</v>
      </c>
      <c r="DA62" s="184" t="s">
        <v>2724</v>
      </c>
      <c r="DB62" s="184" t="s">
        <v>2831</v>
      </c>
      <c r="DC62" s="184" t="s">
        <v>2724</v>
      </c>
      <c r="DD62" s="184" t="s">
        <v>2724</v>
      </c>
      <c r="DE62" s="184" t="s">
        <v>2831</v>
      </c>
      <c r="DF62" s="184" t="s">
        <v>2724</v>
      </c>
      <c r="DG62" s="184" t="s">
        <v>2724</v>
      </c>
      <c r="DH62" s="184" t="s">
        <v>2831</v>
      </c>
      <c r="DI62" s="184" t="s">
        <v>2724</v>
      </c>
      <c r="DJ62" s="184" t="s">
        <v>2724</v>
      </c>
      <c r="DK62" s="184" t="s">
        <v>2831</v>
      </c>
      <c r="DL62" s="184" t="s">
        <v>2724</v>
      </c>
      <c r="DM62" s="184" t="s">
        <v>2724</v>
      </c>
      <c r="DN62" s="184" t="s">
        <v>2831</v>
      </c>
      <c r="DO62" s="184" t="s">
        <v>2724</v>
      </c>
      <c r="DP62" s="184" t="s">
        <v>2724</v>
      </c>
      <c r="DQ62" s="184" t="s">
        <v>2831</v>
      </c>
      <c r="DR62" s="184" t="s">
        <v>2724</v>
      </c>
      <c r="DS62" s="184" t="s">
        <v>2724</v>
      </c>
      <c r="DT62" s="184" t="s">
        <v>2831</v>
      </c>
      <c r="DU62" s="184" t="s">
        <v>2724</v>
      </c>
      <c r="DV62" s="184" t="s">
        <v>2724</v>
      </c>
      <c r="DW62" s="184" t="s">
        <v>2831</v>
      </c>
      <c r="DX62" s="184" t="s">
        <v>2724</v>
      </c>
      <c r="DY62" s="184" t="s">
        <v>2724</v>
      </c>
      <c r="DZ62" s="184" t="s">
        <v>2831</v>
      </c>
      <c r="EA62" s="184" t="s">
        <v>2724</v>
      </c>
      <c r="EB62" s="184" t="s">
        <v>2724</v>
      </c>
      <c r="EC62" s="184" t="s">
        <v>2831</v>
      </c>
      <c r="ED62" s="184" t="s">
        <v>2724</v>
      </c>
      <c r="EE62" s="184" t="s">
        <v>2724</v>
      </c>
      <c r="EF62" s="184" t="s">
        <v>2831</v>
      </c>
      <c r="EG62" s="184" t="s">
        <v>2724</v>
      </c>
      <c r="EH62" s="184" t="s">
        <v>2724</v>
      </c>
      <c r="EI62" s="184" t="s">
        <v>2831</v>
      </c>
      <c r="EJ62" s="184" t="s">
        <v>2724</v>
      </c>
      <c r="EK62" s="184" t="s">
        <v>2724</v>
      </c>
      <c r="EL62" s="184" t="s">
        <v>2831</v>
      </c>
      <c r="EM62" s="184" t="s">
        <v>2724</v>
      </c>
      <c r="EN62" s="184" t="s">
        <v>2724</v>
      </c>
      <c r="EO62" s="184" t="s">
        <v>2831</v>
      </c>
      <c r="EP62" s="184" t="s">
        <v>2724</v>
      </c>
      <c r="EQ62" s="184" t="s">
        <v>2724</v>
      </c>
      <c r="ER62" s="184" t="s">
        <v>2831</v>
      </c>
      <c r="ES62" s="184" t="s">
        <v>2724</v>
      </c>
      <c r="ET62" s="184" t="s">
        <v>2724</v>
      </c>
    </row>
    <row r="63" spans="1:150" x14ac:dyDescent="0.35">
      <c r="A63" s="1"/>
      <c r="B63" s="185" t="s">
        <v>3144</v>
      </c>
      <c r="C63" s="185" t="s">
        <v>114</v>
      </c>
      <c r="D63" s="185" t="s">
        <v>934</v>
      </c>
      <c r="E63" s="185" t="s">
        <v>3145</v>
      </c>
      <c r="F63" s="185" t="s">
        <v>3146</v>
      </c>
      <c r="G63" s="186" t="s">
        <v>2831</v>
      </c>
      <c r="H63" s="186" t="s">
        <v>2724</v>
      </c>
      <c r="I63" s="186" t="s">
        <v>2724</v>
      </c>
      <c r="J63" s="186" t="s">
        <v>2831</v>
      </c>
      <c r="K63" s="186" t="s">
        <v>2724</v>
      </c>
      <c r="L63" s="186" t="s">
        <v>2724</v>
      </c>
      <c r="M63" s="186" t="s">
        <v>2831</v>
      </c>
      <c r="N63" s="186" t="s">
        <v>2724</v>
      </c>
      <c r="O63" s="186" t="s">
        <v>2724</v>
      </c>
      <c r="P63" s="186" t="s">
        <v>2831</v>
      </c>
      <c r="Q63" s="186" t="s">
        <v>2724</v>
      </c>
      <c r="R63" s="186" t="s">
        <v>2724</v>
      </c>
      <c r="S63" s="186" t="s">
        <v>2831</v>
      </c>
      <c r="T63" s="186" t="s">
        <v>2724</v>
      </c>
      <c r="U63" s="186" t="s">
        <v>2724</v>
      </c>
      <c r="V63" s="186" t="s">
        <v>2831</v>
      </c>
      <c r="W63" s="186" t="s">
        <v>2724</v>
      </c>
      <c r="X63" s="186" t="s">
        <v>2724</v>
      </c>
      <c r="Y63" s="186" t="s">
        <v>2831</v>
      </c>
      <c r="Z63" s="186" t="s">
        <v>2724</v>
      </c>
      <c r="AA63" s="186" t="s">
        <v>2724</v>
      </c>
      <c r="AB63" s="186" t="s">
        <v>2831</v>
      </c>
      <c r="AC63" s="186" t="s">
        <v>2724</v>
      </c>
      <c r="AD63" s="186" t="s">
        <v>2724</v>
      </c>
      <c r="AE63" s="186" t="s">
        <v>2831</v>
      </c>
      <c r="AF63" s="186" t="s">
        <v>2724</v>
      </c>
      <c r="AG63" s="186" t="s">
        <v>2724</v>
      </c>
      <c r="AH63" s="186" t="s">
        <v>2831</v>
      </c>
      <c r="AI63" s="186" t="s">
        <v>2724</v>
      </c>
      <c r="AJ63" s="186" t="s">
        <v>2724</v>
      </c>
      <c r="AK63" s="186" t="s">
        <v>2831</v>
      </c>
      <c r="AL63" s="186" t="s">
        <v>2724</v>
      </c>
      <c r="AM63" s="186" t="s">
        <v>2724</v>
      </c>
      <c r="AN63" s="186" t="s">
        <v>2831</v>
      </c>
      <c r="AO63" s="186" t="s">
        <v>2724</v>
      </c>
      <c r="AP63" s="186" t="s">
        <v>2724</v>
      </c>
      <c r="AQ63" s="186" t="s">
        <v>2831</v>
      </c>
      <c r="AR63" s="186" t="s">
        <v>2724</v>
      </c>
      <c r="AS63" s="186" t="s">
        <v>2724</v>
      </c>
      <c r="AT63" s="186" t="s">
        <v>2831</v>
      </c>
      <c r="AU63" s="186" t="s">
        <v>2724</v>
      </c>
      <c r="AV63" s="186" t="s">
        <v>2724</v>
      </c>
      <c r="AW63" s="186" t="s">
        <v>2831</v>
      </c>
      <c r="AX63" s="186" t="s">
        <v>2724</v>
      </c>
      <c r="AY63" s="186" t="s">
        <v>2724</v>
      </c>
      <c r="AZ63" s="186" t="s">
        <v>2831</v>
      </c>
      <c r="BA63" s="186" t="s">
        <v>2724</v>
      </c>
      <c r="BB63" s="186" t="s">
        <v>2724</v>
      </c>
      <c r="BC63" s="186" t="s">
        <v>2831</v>
      </c>
      <c r="BD63" s="186" t="s">
        <v>2724</v>
      </c>
      <c r="BE63" s="186" t="s">
        <v>2724</v>
      </c>
      <c r="BF63" s="186" t="s">
        <v>2831</v>
      </c>
      <c r="BG63" s="186" t="s">
        <v>2724</v>
      </c>
      <c r="BH63" s="186" t="s">
        <v>2724</v>
      </c>
      <c r="BI63" s="186" t="s">
        <v>2831</v>
      </c>
      <c r="BJ63" s="186" t="s">
        <v>2724</v>
      </c>
      <c r="BK63" s="186" t="s">
        <v>2724</v>
      </c>
      <c r="BL63" s="186" t="s">
        <v>2831</v>
      </c>
      <c r="BM63" s="186" t="s">
        <v>2724</v>
      </c>
      <c r="BN63" s="186" t="s">
        <v>2724</v>
      </c>
      <c r="BO63" s="186" t="s">
        <v>2831</v>
      </c>
      <c r="BP63" s="186" t="s">
        <v>2724</v>
      </c>
      <c r="BQ63" s="186" t="s">
        <v>2724</v>
      </c>
      <c r="BR63" s="186" t="s">
        <v>2831</v>
      </c>
      <c r="BS63" s="186" t="s">
        <v>2724</v>
      </c>
      <c r="BT63" s="186" t="s">
        <v>2724</v>
      </c>
      <c r="BU63" s="186" t="s">
        <v>2831</v>
      </c>
      <c r="BV63" s="186" t="s">
        <v>2724</v>
      </c>
      <c r="BW63" s="186" t="s">
        <v>2724</v>
      </c>
      <c r="BX63" s="186" t="s">
        <v>2831</v>
      </c>
      <c r="BY63" s="186" t="s">
        <v>2724</v>
      </c>
      <c r="BZ63" s="186" t="s">
        <v>2724</v>
      </c>
      <c r="CA63" s="186" t="s">
        <v>2831</v>
      </c>
      <c r="CB63" s="186" t="s">
        <v>2724</v>
      </c>
      <c r="CC63" s="186" t="s">
        <v>2724</v>
      </c>
      <c r="CD63" s="186" t="s">
        <v>2831</v>
      </c>
      <c r="CE63" s="186" t="s">
        <v>2724</v>
      </c>
      <c r="CF63" s="186" t="s">
        <v>2724</v>
      </c>
      <c r="CG63" s="186" t="s">
        <v>2831</v>
      </c>
      <c r="CH63" s="186" t="s">
        <v>2724</v>
      </c>
      <c r="CI63" s="186" t="s">
        <v>2724</v>
      </c>
      <c r="CJ63" s="186" t="s">
        <v>2831</v>
      </c>
      <c r="CK63" s="186" t="s">
        <v>2724</v>
      </c>
      <c r="CL63" s="186" t="s">
        <v>2724</v>
      </c>
      <c r="CM63" s="186" t="s">
        <v>2831</v>
      </c>
      <c r="CN63" s="186" t="s">
        <v>2724</v>
      </c>
      <c r="CO63" s="186" t="s">
        <v>2724</v>
      </c>
      <c r="CP63" s="186" t="s">
        <v>2831</v>
      </c>
      <c r="CQ63" s="186" t="s">
        <v>2724</v>
      </c>
      <c r="CR63" s="186" t="s">
        <v>2724</v>
      </c>
      <c r="CS63" s="186" t="s">
        <v>2831</v>
      </c>
      <c r="CT63" s="186" t="s">
        <v>2724</v>
      </c>
      <c r="CU63" s="186" t="s">
        <v>2724</v>
      </c>
      <c r="CV63" s="186" t="s">
        <v>2831</v>
      </c>
      <c r="CW63" s="186" t="s">
        <v>2724</v>
      </c>
      <c r="CX63" s="186" t="s">
        <v>2724</v>
      </c>
      <c r="CY63" s="186" t="s">
        <v>2831</v>
      </c>
      <c r="CZ63" s="186" t="s">
        <v>2724</v>
      </c>
      <c r="DA63" s="186" t="s">
        <v>2724</v>
      </c>
      <c r="DB63" s="186" t="s">
        <v>2831</v>
      </c>
      <c r="DC63" s="186" t="s">
        <v>2724</v>
      </c>
      <c r="DD63" s="186" t="s">
        <v>2724</v>
      </c>
      <c r="DE63" s="186" t="s">
        <v>2831</v>
      </c>
      <c r="DF63" s="186" t="s">
        <v>2724</v>
      </c>
      <c r="DG63" s="186" t="s">
        <v>2724</v>
      </c>
      <c r="DH63" s="186" t="s">
        <v>2831</v>
      </c>
      <c r="DI63" s="186" t="s">
        <v>2724</v>
      </c>
      <c r="DJ63" s="186" t="s">
        <v>2724</v>
      </c>
      <c r="DK63" s="186" t="s">
        <v>2831</v>
      </c>
      <c r="DL63" s="186" t="s">
        <v>2724</v>
      </c>
      <c r="DM63" s="186" t="s">
        <v>2724</v>
      </c>
      <c r="DN63" s="186" t="s">
        <v>2831</v>
      </c>
      <c r="DO63" s="186" t="s">
        <v>2724</v>
      </c>
      <c r="DP63" s="186" t="s">
        <v>2724</v>
      </c>
      <c r="DQ63" s="186" t="s">
        <v>2831</v>
      </c>
      <c r="DR63" s="186" t="s">
        <v>2724</v>
      </c>
      <c r="DS63" s="186" t="s">
        <v>2724</v>
      </c>
      <c r="DT63" s="186" t="s">
        <v>2831</v>
      </c>
      <c r="DU63" s="186" t="s">
        <v>2724</v>
      </c>
      <c r="DV63" s="186" t="s">
        <v>2724</v>
      </c>
      <c r="DW63" s="186" t="s">
        <v>2831</v>
      </c>
      <c r="DX63" s="186" t="s">
        <v>2724</v>
      </c>
      <c r="DY63" s="186" t="s">
        <v>2724</v>
      </c>
      <c r="DZ63" s="186" t="s">
        <v>2831</v>
      </c>
      <c r="EA63" s="186" t="s">
        <v>2724</v>
      </c>
      <c r="EB63" s="186" t="s">
        <v>2724</v>
      </c>
      <c r="EC63" s="186" t="s">
        <v>2831</v>
      </c>
      <c r="ED63" s="186" t="s">
        <v>2724</v>
      </c>
      <c r="EE63" s="186" t="s">
        <v>2724</v>
      </c>
      <c r="EF63" s="186" t="s">
        <v>2831</v>
      </c>
      <c r="EG63" s="186" t="s">
        <v>2724</v>
      </c>
      <c r="EH63" s="186" t="s">
        <v>2724</v>
      </c>
      <c r="EI63" s="186" t="s">
        <v>2831</v>
      </c>
      <c r="EJ63" s="186" t="s">
        <v>2724</v>
      </c>
      <c r="EK63" s="186" t="s">
        <v>2724</v>
      </c>
      <c r="EL63" s="186" t="s">
        <v>2831</v>
      </c>
      <c r="EM63" s="186" t="s">
        <v>2724</v>
      </c>
      <c r="EN63" s="186" t="s">
        <v>2724</v>
      </c>
      <c r="EO63" s="186" t="s">
        <v>2831</v>
      </c>
      <c r="EP63" s="186" t="s">
        <v>2724</v>
      </c>
      <c r="EQ63" s="186" t="s">
        <v>2724</v>
      </c>
      <c r="ER63" s="186" t="s">
        <v>2831</v>
      </c>
      <c r="ES63" s="186" t="s">
        <v>2724</v>
      </c>
      <c r="ET63" s="186" t="s">
        <v>2724</v>
      </c>
    </row>
    <row r="64" spans="1:150" x14ac:dyDescent="0.35">
      <c r="A64" s="1"/>
      <c r="B64" s="185" t="s">
        <v>3147</v>
      </c>
      <c r="C64" s="185" t="s">
        <v>114</v>
      </c>
      <c r="D64" s="185" t="s">
        <v>934</v>
      </c>
      <c r="E64" s="185" t="s">
        <v>3148</v>
      </c>
      <c r="F64" s="185" t="s">
        <v>3149</v>
      </c>
      <c r="G64" s="186" t="s">
        <v>2831</v>
      </c>
      <c r="H64" s="186" t="s">
        <v>2724</v>
      </c>
      <c r="I64" s="186" t="s">
        <v>2724</v>
      </c>
      <c r="J64" s="186" t="s">
        <v>2831</v>
      </c>
      <c r="K64" s="186" t="s">
        <v>2724</v>
      </c>
      <c r="L64" s="186" t="s">
        <v>2724</v>
      </c>
      <c r="M64" s="186" t="s">
        <v>2831</v>
      </c>
      <c r="N64" s="186" t="s">
        <v>2724</v>
      </c>
      <c r="O64" s="186" t="s">
        <v>2724</v>
      </c>
      <c r="P64" s="186" t="s">
        <v>2831</v>
      </c>
      <c r="Q64" s="186" t="s">
        <v>2724</v>
      </c>
      <c r="R64" s="186" t="s">
        <v>2724</v>
      </c>
      <c r="S64" s="186" t="s">
        <v>2831</v>
      </c>
      <c r="T64" s="186" t="s">
        <v>2724</v>
      </c>
      <c r="U64" s="186" t="s">
        <v>2724</v>
      </c>
      <c r="V64" s="186" t="s">
        <v>2831</v>
      </c>
      <c r="W64" s="186" t="s">
        <v>2724</v>
      </c>
      <c r="X64" s="186" t="s">
        <v>2724</v>
      </c>
      <c r="Y64" s="186" t="s">
        <v>2831</v>
      </c>
      <c r="Z64" s="186" t="s">
        <v>2724</v>
      </c>
      <c r="AA64" s="186" t="s">
        <v>2724</v>
      </c>
      <c r="AB64" s="186" t="s">
        <v>2831</v>
      </c>
      <c r="AC64" s="186" t="s">
        <v>2724</v>
      </c>
      <c r="AD64" s="186" t="s">
        <v>2724</v>
      </c>
      <c r="AE64" s="186" t="s">
        <v>2831</v>
      </c>
      <c r="AF64" s="186" t="s">
        <v>2724</v>
      </c>
      <c r="AG64" s="186" t="s">
        <v>2724</v>
      </c>
      <c r="AH64" s="186" t="s">
        <v>2831</v>
      </c>
      <c r="AI64" s="186" t="s">
        <v>2724</v>
      </c>
      <c r="AJ64" s="186" t="s">
        <v>2724</v>
      </c>
      <c r="AK64" s="186" t="s">
        <v>2831</v>
      </c>
      <c r="AL64" s="186" t="s">
        <v>2724</v>
      </c>
      <c r="AM64" s="186" t="s">
        <v>2724</v>
      </c>
      <c r="AN64" s="186" t="s">
        <v>2831</v>
      </c>
      <c r="AO64" s="186" t="s">
        <v>2724</v>
      </c>
      <c r="AP64" s="186" t="s">
        <v>2724</v>
      </c>
      <c r="AQ64" s="186" t="s">
        <v>2831</v>
      </c>
      <c r="AR64" s="186" t="s">
        <v>2724</v>
      </c>
      <c r="AS64" s="186" t="s">
        <v>2724</v>
      </c>
      <c r="AT64" s="186" t="s">
        <v>2831</v>
      </c>
      <c r="AU64" s="186" t="s">
        <v>2724</v>
      </c>
      <c r="AV64" s="186" t="s">
        <v>2724</v>
      </c>
      <c r="AW64" s="186" t="s">
        <v>2831</v>
      </c>
      <c r="AX64" s="186" t="s">
        <v>2724</v>
      </c>
      <c r="AY64" s="186" t="s">
        <v>2724</v>
      </c>
      <c r="AZ64" s="186" t="s">
        <v>2831</v>
      </c>
      <c r="BA64" s="186" t="s">
        <v>2724</v>
      </c>
      <c r="BB64" s="186" t="s">
        <v>2724</v>
      </c>
      <c r="BC64" s="186" t="s">
        <v>2831</v>
      </c>
      <c r="BD64" s="186" t="s">
        <v>2724</v>
      </c>
      <c r="BE64" s="186" t="s">
        <v>2724</v>
      </c>
      <c r="BF64" s="186" t="s">
        <v>2831</v>
      </c>
      <c r="BG64" s="186" t="s">
        <v>2724</v>
      </c>
      <c r="BH64" s="186" t="s">
        <v>2724</v>
      </c>
      <c r="BI64" s="186" t="s">
        <v>2831</v>
      </c>
      <c r="BJ64" s="186" t="s">
        <v>2724</v>
      </c>
      <c r="BK64" s="186" t="s">
        <v>2724</v>
      </c>
      <c r="BL64" s="186" t="s">
        <v>2831</v>
      </c>
      <c r="BM64" s="186" t="s">
        <v>2724</v>
      </c>
      <c r="BN64" s="186" t="s">
        <v>2724</v>
      </c>
      <c r="BO64" s="186" t="s">
        <v>2831</v>
      </c>
      <c r="BP64" s="186" t="s">
        <v>2724</v>
      </c>
      <c r="BQ64" s="186" t="s">
        <v>2724</v>
      </c>
      <c r="BR64" s="186" t="s">
        <v>2831</v>
      </c>
      <c r="BS64" s="186" t="s">
        <v>2724</v>
      </c>
      <c r="BT64" s="186" t="s">
        <v>2724</v>
      </c>
      <c r="BU64" s="186" t="s">
        <v>2831</v>
      </c>
      <c r="BV64" s="186" t="s">
        <v>2724</v>
      </c>
      <c r="BW64" s="186" t="s">
        <v>2724</v>
      </c>
      <c r="BX64" s="186" t="s">
        <v>2831</v>
      </c>
      <c r="BY64" s="186" t="s">
        <v>2724</v>
      </c>
      <c r="BZ64" s="186" t="s">
        <v>2724</v>
      </c>
      <c r="CA64" s="186" t="s">
        <v>2831</v>
      </c>
      <c r="CB64" s="186" t="s">
        <v>2724</v>
      </c>
      <c r="CC64" s="186" t="s">
        <v>2724</v>
      </c>
      <c r="CD64" s="186" t="s">
        <v>2831</v>
      </c>
      <c r="CE64" s="186" t="s">
        <v>2724</v>
      </c>
      <c r="CF64" s="186" t="s">
        <v>2724</v>
      </c>
      <c r="CG64" s="186" t="s">
        <v>2831</v>
      </c>
      <c r="CH64" s="186" t="s">
        <v>2724</v>
      </c>
      <c r="CI64" s="186" t="s">
        <v>2724</v>
      </c>
      <c r="CJ64" s="186" t="s">
        <v>2831</v>
      </c>
      <c r="CK64" s="186" t="s">
        <v>2724</v>
      </c>
      <c r="CL64" s="186" t="s">
        <v>2724</v>
      </c>
      <c r="CM64" s="186" t="s">
        <v>2831</v>
      </c>
      <c r="CN64" s="186" t="s">
        <v>2724</v>
      </c>
      <c r="CO64" s="186" t="s">
        <v>2724</v>
      </c>
      <c r="CP64" s="186" t="s">
        <v>2831</v>
      </c>
      <c r="CQ64" s="186" t="s">
        <v>2724</v>
      </c>
      <c r="CR64" s="186" t="s">
        <v>2724</v>
      </c>
      <c r="CS64" s="186" t="s">
        <v>2831</v>
      </c>
      <c r="CT64" s="186" t="s">
        <v>2724</v>
      </c>
      <c r="CU64" s="186" t="s">
        <v>2724</v>
      </c>
      <c r="CV64" s="186" t="s">
        <v>2831</v>
      </c>
      <c r="CW64" s="186" t="s">
        <v>2724</v>
      </c>
      <c r="CX64" s="186" t="s">
        <v>2724</v>
      </c>
      <c r="CY64" s="186" t="s">
        <v>2831</v>
      </c>
      <c r="CZ64" s="186" t="s">
        <v>2724</v>
      </c>
      <c r="DA64" s="186" t="s">
        <v>2724</v>
      </c>
      <c r="DB64" s="186" t="s">
        <v>2831</v>
      </c>
      <c r="DC64" s="186" t="s">
        <v>2724</v>
      </c>
      <c r="DD64" s="186" t="s">
        <v>2724</v>
      </c>
      <c r="DE64" s="186" t="s">
        <v>2831</v>
      </c>
      <c r="DF64" s="186" t="s">
        <v>2724</v>
      </c>
      <c r="DG64" s="186" t="s">
        <v>2724</v>
      </c>
      <c r="DH64" s="186" t="s">
        <v>2831</v>
      </c>
      <c r="DI64" s="186" t="s">
        <v>2724</v>
      </c>
      <c r="DJ64" s="186" t="s">
        <v>2724</v>
      </c>
      <c r="DK64" s="186" t="s">
        <v>2831</v>
      </c>
      <c r="DL64" s="186" t="s">
        <v>2724</v>
      </c>
      <c r="DM64" s="186" t="s">
        <v>2724</v>
      </c>
      <c r="DN64" s="186" t="s">
        <v>2831</v>
      </c>
      <c r="DO64" s="186" t="s">
        <v>2724</v>
      </c>
      <c r="DP64" s="186" t="s">
        <v>2724</v>
      </c>
      <c r="DQ64" s="186" t="s">
        <v>2831</v>
      </c>
      <c r="DR64" s="186" t="s">
        <v>2724</v>
      </c>
      <c r="DS64" s="186" t="s">
        <v>2724</v>
      </c>
      <c r="DT64" s="186" t="s">
        <v>2831</v>
      </c>
      <c r="DU64" s="186" t="s">
        <v>2724</v>
      </c>
      <c r="DV64" s="186" t="s">
        <v>2724</v>
      </c>
      <c r="DW64" s="186" t="s">
        <v>2831</v>
      </c>
      <c r="DX64" s="186" t="s">
        <v>2724</v>
      </c>
      <c r="DY64" s="186" t="s">
        <v>2724</v>
      </c>
      <c r="DZ64" s="186" t="s">
        <v>2831</v>
      </c>
      <c r="EA64" s="186" t="s">
        <v>2724</v>
      </c>
      <c r="EB64" s="186" t="s">
        <v>2724</v>
      </c>
      <c r="EC64" s="186" t="s">
        <v>2831</v>
      </c>
      <c r="ED64" s="186" t="s">
        <v>2724</v>
      </c>
      <c r="EE64" s="186" t="s">
        <v>2724</v>
      </c>
      <c r="EF64" s="186" t="s">
        <v>2831</v>
      </c>
      <c r="EG64" s="186" t="s">
        <v>2724</v>
      </c>
      <c r="EH64" s="186" t="s">
        <v>2724</v>
      </c>
      <c r="EI64" s="186" t="s">
        <v>2831</v>
      </c>
      <c r="EJ64" s="186" t="s">
        <v>2724</v>
      </c>
      <c r="EK64" s="186" t="s">
        <v>2724</v>
      </c>
      <c r="EL64" s="186" t="s">
        <v>2831</v>
      </c>
      <c r="EM64" s="186" t="s">
        <v>2724</v>
      </c>
      <c r="EN64" s="186" t="s">
        <v>2724</v>
      </c>
      <c r="EO64" s="186" t="s">
        <v>2831</v>
      </c>
      <c r="EP64" s="186" t="s">
        <v>2724</v>
      </c>
      <c r="EQ64" s="186" t="s">
        <v>2724</v>
      </c>
      <c r="ER64" s="186" t="s">
        <v>2831</v>
      </c>
      <c r="ES64" s="186" t="s">
        <v>2724</v>
      </c>
      <c r="ET64" s="186" t="s">
        <v>2724</v>
      </c>
    </row>
    <row r="65" spans="1:150" x14ac:dyDescent="0.35">
      <c r="A65" s="1"/>
      <c r="B65" s="185" t="s">
        <v>3150</v>
      </c>
      <c r="C65" s="185" t="s">
        <v>114</v>
      </c>
      <c r="D65" s="185" t="s">
        <v>934</v>
      </c>
      <c r="E65" s="185" t="s">
        <v>3151</v>
      </c>
      <c r="F65" s="185" t="s">
        <v>3152</v>
      </c>
      <c r="G65" s="186" t="s">
        <v>2831</v>
      </c>
      <c r="H65" s="186" t="s">
        <v>2724</v>
      </c>
      <c r="I65" s="186" t="s">
        <v>2724</v>
      </c>
      <c r="J65" s="186" t="s">
        <v>2831</v>
      </c>
      <c r="K65" s="186" t="s">
        <v>2724</v>
      </c>
      <c r="L65" s="186" t="s">
        <v>2724</v>
      </c>
      <c r="M65" s="186" t="s">
        <v>2831</v>
      </c>
      <c r="N65" s="186" t="s">
        <v>2724</v>
      </c>
      <c r="O65" s="186" t="s">
        <v>2724</v>
      </c>
      <c r="P65" s="186" t="s">
        <v>2831</v>
      </c>
      <c r="Q65" s="186" t="s">
        <v>2724</v>
      </c>
      <c r="R65" s="186" t="s">
        <v>2724</v>
      </c>
      <c r="S65" s="186" t="s">
        <v>2831</v>
      </c>
      <c r="T65" s="186" t="s">
        <v>2724</v>
      </c>
      <c r="U65" s="186" t="s">
        <v>2724</v>
      </c>
      <c r="V65" s="186" t="s">
        <v>2831</v>
      </c>
      <c r="W65" s="186" t="s">
        <v>2724</v>
      </c>
      <c r="X65" s="186" t="s">
        <v>2724</v>
      </c>
      <c r="Y65" s="186" t="s">
        <v>2831</v>
      </c>
      <c r="Z65" s="186" t="s">
        <v>2724</v>
      </c>
      <c r="AA65" s="186" t="s">
        <v>2724</v>
      </c>
      <c r="AB65" s="186" t="s">
        <v>2831</v>
      </c>
      <c r="AC65" s="186" t="s">
        <v>2724</v>
      </c>
      <c r="AD65" s="186" t="s">
        <v>2724</v>
      </c>
      <c r="AE65" s="186" t="s">
        <v>2831</v>
      </c>
      <c r="AF65" s="186" t="s">
        <v>2724</v>
      </c>
      <c r="AG65" s="186" t="s">
        <v>2724</v>
      </c>
      <c r="AH65" s="186" t="s">
        <v>2831</v>
      </c>
      <c r="AI65" s="186" t="s">
        <v>2724</v>
      </c>
      <c r="AJ65" s="186" t="s">
        <v>2724</v>
      </c>
      <c r="AK65" s="186" t="s">
        <v>2831</v>
      </c>
      <c r="AL65" s="186" t="s">
        <v>2724</v>
      </c>
      <c r="AM65" s="186" t="s">
        <v>2724</v>
      </c>
      <c r="AN65" s="186" t="s">
        <v>2831</v>
      </c>
      <c r="AO65" s="186" t="s">
        <v>2724</v>
      </c>
      <c r="AP65" s="186" t="s">
        <v>2724</v>
      </c>
      <c r="AQ65" s="186" t="s">
        <v>2831</v>
      </c>
      <c r="AR65" s="186" t="s">
        <v>2724</v>
      </c>
      <c r="AS65" s="186" t="s">
        <v>2724</v>
      </c>
      <c r="AT65" s="186" t="s">
        <v>2831</v>
      </c>
      <c r="AU65" s="186" t="s">
        <v>2724</v>
      </c>
      <c r="AV65" s="186" t="s">
        <v>2724</v>
      </c>
      <c r="AW65" s="186" t="s">
        <v>2831</v>
      </c>
      <c r="AX65" s="186" t="s">
        <v>2724</v>
      </c>
      <c r="AY65" s="186" t="s">
        <v>2724</v>
      </c>
      <c r="AZ65" s="186" t="s">
        <v>2831</v>
      </c>
      <c r="BA65" s="186" t="s">
        <v>2724</v>
      </c>
      <c r="BB65" s="186" t="s">
        <v>2724</v>
      </c>
      <c r="BC65" s="186" t="s">
        <v>2831</v>
      </c>
      <c r="BD65" s="186" t="s">
        <v>2724</v>
      </c>
      <c r="BE65" s="186" t="s">
        <v>2724</v>
      </c>
      <c r="BF65" s="186" t="s">
        <v>2831</v>
      </c>
      <c r="BG65" s="186" t="s">
        <v>2724</v>
      </c>
      <c r="BH65" s="186" t="s">
        <v>2724</v>
      </c>
      <c r="BI65" s="186" t="s">
        <v>2831</v>
      </c>
      <c r="BJ65" s="186" t="s">
        <v>2724</v>
      </c>
      <c r="BK65" s="186" t="s">
        <v>2724</v>
      </c>
      <c r="BL65" s="186" t="s">
        <v>2831</v>
      </c>
      <c r="BM65" s="186" t="s">
        <v>2724</v>
      </c>
      <c r="BN65" s="186" t="s">
        <v>2724</v>
      </c>
      <c r="BO65" s="186" t="s">
        <v>2831</v>
      </c>
      <c r="BP65" s="186" t="s">
        <v>2724</v>
      </c>
      <c r="BQ65" s="186" t="s">
        <v>2724</v>
      </c>
      <c r="BR65" s="186" t="s">
        <v>2831</v>
      </c>
      <c r="BS65" s="186" t="s">
        <v>2724</v>
      </c>
      <c r="BT65" s="186" t="s">
        <v>2724</v>
      </c>
      <c r="BU65" s="186" t="s">
        <v>2831</v>
      </c>
      <c r="BV65" s="186" t="s">
        <v>2724</v>
      </c>
      <c r="BW65" s="186" t="s">
        <v>2724</v>
      </c>
      <c r="BX65" s="186" t="s">
        <v>2831</v>
      </c>
      <c r="BY65" s="186" t="s">
        <v>2724</v>
      </c>
      <c r="BZ65" s="186" t="s">
        <v>2724</v>
      </c>
      <c r="CA65" s="186" t="s">
        <v>2831</v>
      </c>
      <c r="CB65" s="186" t="s">
        <v>2724</v>
      </c>
      <c r="CC65" s="186" t="s">
        <v>2724</v>
      </c>
      <c r="CD65" s="186" t="s">
        <v>2831</v>
      </c>
      <c r="CE65" s="186" t="s">
        <v>2724</v>
      </c>
      <c r="CF65" s="186" t="s">
        <v>2724</v>
      </c>
      <c r="CG65" s="186" t="s">
        <v>2831</v>
      </c>
      <c r="CH65" s="186" t="s">
        <v>2724</v>
      </c>
      <c r="CI65" s="186" t="s">
        <v>2724</v>
      </c>
      <c r="CJ65" s="186" t="s">
        <v>2831</v>
      </c>
      <c r="CK65" s="186" t="s">
        <v>2724</v>
      </c>
      <c r="CL65" s="186" t="s">
        <v>2724</v>
      </c>
      <c r="CM65" s="186" t="s">
        <v>2831</v>
      </c>
      <c r="CN65" s="186" t="s">
        <v>2724</v>
      </c>
      <c r="CO65" s="186" t="s">
        <v>2724</v>
      </c>
      <c r="CP65" s="186" t="s">
        <v>2831</v>
      </c>
      <c r="CQ65" s="186" t="s">
        <v>2724</v>
      </c>
      <c r="CR65" s="186" t="s">
        <v>2724</v>
      </c>
      <c r="CS65" s="186" t="s">
        <v>2831</v>
      </c>
      <c r="CT65" s="186" t="s">
        <v>2724</v>
      </c>
      <c r="CU65" s="186" t="s">
        <v>2724</v>
      </c>
      <c r="CV65" s="186" t="s">
        <v>2831</v>
      </c>
      <c r="CW65" s="186" t="s">
        <v>2724</v>
      </c>
      <c r="CX65" s="186" t="s">
        <v>2724</v>
      </c>
      <c r="CY65" s="186" t="s">
        <v>2831</v>
      </c>
      <c r="CZ65" s="186" t="s">
        <v>2724</v>
      </c>
      <c r="DA65" s="186" t="s">
        <v>2724</v>
      </c>
      <c r="DB65" s="186" t="s">
        <v>2831</v>
      </c>
      <c r="DC65" s="186" t="s">
        <v>2724</v>
      </c>
      <c r="DD65" s="186" t="s">
        <v>2724</v>
      </c>
      <c r="DE65" s="186" t="s">
        <v>2831</v>
      </c>
      <c r="DF65" s="186" t="s">
        <v>2724</v>
      </c>
      <c r="DG65" s="186" t="s">
        <v>2724</v>
      </c>
      <c r="DH65" s="186" t="s">
        <v>2831</v>
      </c>
      <c r="DI65" s="186" t="s">
        <v>2724</v>
      </c>
      <c r="DJ65" s="186" t="s">
        <v>2724</v>
      </c>
      <c r="DK65" s="186" t="s">
        <v>2831</v>
      </c>
      <c r="DL65" s="186" t="s">
        <v>2724</v>
      </c>
      <c r="DM65" s="186" t="s">
        <v>2724</v>
      </c>
      <c r="DN65" s="186" t="s">
        <v>2831</v>
      </c>
      <c r="DO65" s="186" t="s">
        <v>2724</v>
      </c>
      <c r="DP65" s="186" t="s">
        <v>2724</v>
      </c>
      <c r="DQ65" s="186" t="s">
        <v>2831</v>
      </c>
      <c r="DR65" s="186" t="s">
        <v>2724</v>
      </c>
      <c r="DS65" s="186" t="s">
        <v>2724</v>
      </c>
      <c r="DT65" s="186" t="s">
        <v>2831</v>
      </c>
      <c r="DU65" s="186" t="s">
        <v>2724</v>
      </c>
      <c r="DV65" s="186" t="s">
        <v>2724</v>
      </c>
      <c r="DW65" s="186" t="s">
        <v>2831</v>
      </c>
      <c r="DX65" s="186" t="s">
        <v>2724</v>
      </c>
      <c r="DY65" s="186" t="s">
        <v>2724</v>
      </c>
      <c r="DZ65" s="186" t="s">
        <v>2831</v>
      </c>
      <c r="EA65" s="186" t="s">
        <v>2724</v>
      </c>
      <c r="EB65" s="186" t="s">
        <v>2724</v>
      </c>
      <c r="EC65" s="186" t="s">
        <v>2831</v>
      </c>
      <c r="ED65" s="186" t="s">
        <v>2724</v>
      </c>
      <c r="EE65" s="186" t="s">
        <v>2724</v>
      </c>
      <c r="EF65" s="186" t="s">
        <v>2831</v>
      </c>
      <c r="EG65" s="186" t="s">
        <v>2724</v>
      </c>
      <c r="EH65" s="186" t="s">
        <v>2724</v>
      </c>
      <c r="EI65" s="186" t="s">
        <v>2831</v>
      </c>
      <c r="EJ65" s="186" t="s">
        <v>2724</v>
      </c>
      <c r="EK65" s="186" t="s">
        <v>2724</v>
      </c>
      <c r="EL65" s="186" t="s">
        <v>2831</v>
      </c>
      <c r="EM65" s="186" t="s">
        <v>2724</v>
      </c>
      <c r="EN65" s="186" t="s">
        <v>2724</v>
      </c>
      <c r="EO65" s="186" t="s">
        <v>2831</v>
      </c>
      <c r="EP65" s="186" t="s">
        <v>2724</v>
      </c>
      <c r="EQ65" s="186" t="s">
        <v>2724</v>
      </c>
      <c r="ER65" s="186" t="s">
        <v>2831</v>
      </c>
      <c r="ES65" s="186" t="s">
        <v>2724</v>
      </c>
      <c r="ET65" s="186" t="s">
        <v>2724</v>
      </c>
    </row>
    <row r="66" spans="1:150" x14ac:dyDescent="0.35">
      <c r="A66" s="1"/>
      <c r="B66" s="184" t="s">
        <v>3153</v>
      </c>
      <c r="C66" s="184" t="s">
        <v>79</v>
      </c>
      <c r="D66" s="184" t="s">
        <v>3154</v>
      </c>
      <c r="E66" s="184" t="s">
        <v>3155</v>
      </c>
      <c r="F66" s="184" t="s">
        <v>3156</v>
      </c>
      <c r="G66" s="184" t="s">
        <v>2831</v>
      </c>
      <c r="H66" s="184" t="s">
        <v>2724</v>
      </c>
      <c r="I66" s="184" t="s">
        <v>2724</v>
      </c>
      <c r="J66" s="184" t="s">
        <v>2831</v>
      </c>
      <c r="K66" s="184" t="s">
        <v>2724</v>
      </c>
      <c r="L66" s="184" t="s">
        <v>2724</v>
      </c>
      <c r="M66" s="184" t="s">
        <v>2831</v>
      </c>
      <c r="N66" s="184" t="s">
        <v>2724</v>
      </c>
      <c r="O66" s="184" t="s">
        <v>2724</v>
      </c>
      <c r="P66" s="184" t="s">
        <v>2831</v>
      </c>
      <c r="Q66" s="184" t="s">
        <v>2724</v>
      </c>
      <c r="R66" s="184" t="s">
        <v>2724</v>
      </c>
      <c r="S66" s="184" t="s">
        <v>2831</v>
      </c>
      <c r="T66" s="184" t="s">
        <v>2724</v>
      </c>
      <c r="U66" s="184" t="s">
        <v>2724</v>
      </c>
      <c r="V66" s="184" t="s">
        <v>2831</v>
      </c>
      <c r="W66" s="184" t="s">
        <v>2724</v>
      </c>
      <c r="X66" s="184" t="s">
        <v>2724</v>
      </c>
      <c r="Y66" s="184" t="s">
        <v>2831</v>
      </c>
      <c r="Z66" s="184" t="s">
        <v>2724</v>
      </c>
      <c r="AA66" s="184" t="s">
        <v>2724</v>
      </c>
      <c r="AB66" s="184" t="s">
        <v>2831</v>
      </c>
      <c r="AC66" s="184" t="s">
        <v>2724</v>
      </c>
      <c r="AD66" s="184" t="s">
        <v>2724</v>
      </c>
      <c r="AE66" s="184" t="s">
        <v>2831</v>
      </c>
      <c r="AF66" s="184" t="s">
        <v>2724</v>
      </c>
      <c r="AG66" s="184" t="s">
        <v>2724</v>
      </c>
      <c r="AH66" s="184" t="s">
        <v>2831</v>
      </c>
      <c r="AI66" s="184" t="s">
        <v>2724</v>
      </c>
      <c r="AJ66" s="184" t="s">
        <v>2724</v>
      </c>
      <c r="AK66" s="184" t="s">
        <v>2831</v>
      </c>
      <c r="AL66" s="184" t="s">
        <v>2724</v>
      </c>
      <c r="AM66" s="184" t="s">
        <v>2724</v>
      </c>
      <c r="AN66" s="184" t="s">
        <v>2831</v>
      </c>
      <c r="AO66" s="184" t="s">
        <v>2724</v>
      </c>
      <c r="AP66" s="184" t="s">
        <v>2724</v>
      </c>
      <c r="AQ66" s="184" t="s">
        <v>2831</v>
      </c>
      <c r="AR66" s="184" t="s">
        <v>2724</v>
      </c>
      <c r="AS66" s="184" t="s">
        <v>3157</v>
      </c>
      <c r="AT66" s="184" t="s">
        <v>2831</v>
      </c>
      <c r="AU66" s="184" t="s">
        <v>2724</v>
      </c>
      <c r="AV66" s="184" t="s">
        <v>3158</v>
      </c>
      <c r="AW66" s="184" t="s">
        <v>2831</v>
      </c>
      <c r="AX66" s="184" t="s">
        <v>2724</v>
      </c>
      <c r="AY66" s="184" t="s">
        <v>3158</v>
      </c>
      <c r="AZ66" s="184" t="s">
        <v>2831</v>
      </c>
      <c r="BA66" s="184" t="s">
        <v>2724</v>
      </c>
      <c r="BB66" s="184" t="s">
        <v>3158</v>
      </c>
      <c r="BC66" s="184" t="s">
        <v>2831</v>
      </c>
      <c r="BD66" s="184" t="s">
        <v>2724</v>
      </c>
      <c r="BE66" s="184" t="s">
        <v>3158</v>
      </c>
      <c r="BF66" s="184" t="s">
        <v>2831</v>
      </c>
      <c r="BG66" s="184" t="s">
        <v>2724</v>
      </c>
      <c r="BH66" s="184" t="s">
        <v>3158</v>
      </c>
      <c r="BI66" s="184" t="s">
        <v>2831</v>
      </c>
      <c r="BJ66" s="184" t="s">
        <v>2724</v>
      </c>
      <c r="BK66" s="184" t="s">
        <v>3158</v>
      </c>
      <c r="BL66" s="184" t="s">
        <v>2831</v>
      </c>
      <c r="BM66" s="184" t="s">
        <v>2724</v>
      </c>
      <c r="BN66" s="184" t="s">
        <v>3158</v>
      </c>
      <c r="BO66" s="184" t="s">
        <v>2831</v>
      </c>
      <c r="BP66" s="184" t="s">
        <v>2724</v>
      </c>
      <c r="BQ66" s="184" t="s">
        <v>3158</v>
      </c>
      <c r="BR66" s="184" t="s">
        <v>2831</v>
      </c>
      <c r="BS66" s="184" t="s">
        <v>2724</v>
      </c>
      <c r="BT66" s="184" t="s">
        <v>3159</v>
      </c>
      <c r="BU66" s="184" t="s">
        <v>2831</v>
      </c>
      <c r="BV66" s="184" t="s">
        <v>2724</v>
      </c>
      <c r="BW66" s="184" t="s">
        <v>3160</v>
      </c>
      <c r="BX66" s="184" t="s">
        <v>2831</v>
      </c>
      <c r="BY66" s="184" t="s">
        <v>2724</v>
      </c>
      <c r="BZ66" s="184" t="s">
        <v>3161</v>
      </c>
      <c r="CA66" s="184" t="s">
        <v>2831</v>
      </c>
      <c r="CB66" s="184" t="s">
        <v>2724</v>
      </c>
      <c r="CC66" s="184" t="s">
        <v>3158</v>
      </c>
      <c r="CD66" s="184" t="s">
        <v>2831</v>
      </c>
      <c r="CE66" s="184" t="s">
        <v>2724</v>
      </c>
      <c r="CF66" s="184" t="s">
        <v>3162</v>
      </c>
      <c r="CG66" s="184" t="s">
        <v>2831</v>
      </c>
      <c r="CH66" s="184" t="s">
        <v>2724</v>
      </c>
      <c r="CI66" s="184" t="s">
        <v>3163</v>
      </c>
      <c r="CJ66" s="184" t="s">
        <v>2831</v>
      </c>
      <c r="CK66" s="184" t="s">
        <v>2724</v>
      </c>
      <c r="CL66" s="184" t="s">
        <v>3164</v>
      </c>
      <c r="CM66" s="184" t="s">
        <v>2831</v>
      </c>
      <c r="CN66" s="184" t="s">
        <v>2724</v>
      </c>
      <c r="CO66" s="184" t="s">
        <v>2724</v>
      </c>
      <c r="CP66" s="184" t="s">
        <v>2831</v>
      </c>
      <c r="CQ66" s="184" t="s">
        <v>2724</v>
      </c>
      <c r="CR66" s="184" t="s">
        <v>2724</v>
      </c>
      <c r="CS66" s="184" t="s">
        <v>2831</v>
      </c>
      <c r="CT66" s="184" t="s">
        <v>2724</v>
      </c>
      <c r="CU66" s="184" t="s">
        <v>3165</v>
      </c>
      <c r="CV66" s="184" t="s">
        <v>2831</v>
      </c>
      <c r="CW66" s="184" t="s">
        <v>2724</v>
      </c>
      <c r="CX66" s="184" t="s">
        <v>3166</v>
      </c>
      <c r="CY66" s="184" t="s">
        <v>2831</v>
      </c>
      <c r="CZ66" s="184" t="s">
        <v>2724</v>
      </c>
      <c r="DA66" s="184" t="s">
        <v>3167</v>
      </c>
      <c r="DB66" s="184" t="s">
        <v>2831</v>
      </c>
      <c r="DC66" s="184" t="s">
        <v>2724</v>
      </c>
      <c r="DD66" s="184" t="s">
        <v>2724</v>
      </c>
      <c r="DE66" s="184" t="s">
        <v>2831</v>
      </c>
      <c r="DF66" s="184" t="s">
        <v>2724</v>
      </c>
      <c r="DG66" s="184" t="s">
        <v>3168</v>
      </c>
      <c r="DH66" s="184" t="s">
        <v>2831</v>
      </c>
      <c r="DI66" s="184" t="s">
        <v>2724</v>
      </c>
      <c r="DJ66" s="184" t="s">
        <v>2724</v>
      </c>
      <c r="DK66" s="184" t="s">
        <v>2831</v>
      </c>
      <c r="DL66" s="184" t="s">
        <v>2724</v>
      </c>
      <c r="DM66" s="184" t="s">
        <v>2724</v>
      </c>
      <c r="DN66" s="184" t="s">
        <v>2831</v>
      </c>
      <c r="DO66" s="184" t="s">
        <v>2724</v>
      </c>
      <c r="DP66" s="184" t="s">
        <v>2724</v>
      </c>
      <c r="DQ66" s="184" t="s">
        <v>2831</v>
      </c>
      <c r="DR66" s="184" t="s">
        <v>2724</v>
      </c>
      <c r="DS66" s="184" t="s">
        <v>2724</v>
      </c>
      <c r="DT66" s="184" t="s">
        <v>2831</v>
      </c>
      <c r="DU66" s="184" t="s">
        <v>2724</v>
      </c>
      <c r="DV66" s="184" t="s">
        <v>2724</v>
      </c>
      <c r="DW66" s="184" t="s">
        <v>2831</v>
      </c>
      <c r="DX66" s="184" t="s">
        <v>2724</v>
      </c>
      <c r="DY66" s="184" t="s">
        <v>2724</v>
      </c>
      <c r="DZ66" s="184" t="s">
        <v>2831</v>
      </c>
      <c r="EA66" s="184" t="s">
        <v>2724</v>
      </c>
      <c r="EB66" s="184" t="s">
        <v>2724</v>
      </c>
      <c r="EC66" s="184" t="s">
        <v>2831</v>
      </c>
      <c r="ED66" s="184" t="s">
        <v>2724</v>
      </c>
      <c r="EE66" s="184" t="s">
        <v>2724</v>
      </c>
      <c r="EF66" s="184" t="s">
        <v>2831</v>
      </c>
      <c r="EG66" s="184" t="s">
        <v>2724</v>
      </c>
      <c r="EH66" s="184" t="s">
        <v>2724</v>
      </c>
      <c r="EI66" s="184" t="s">
        <v>2831</v>
      </c>
      <c r="EJ66" s="184" t="s">
        <v>2724</v>
      </c>
      <c r="EK66" s="184" t="s">
        <v>3169</v>
      </c>
      <c r="EL66" s="184" t="s">
        <v>2831</v>
      </c>
      <c r="EM66" s="184" t="s">
        <v>2724</v>
      </c>
      <c r="EN66" s="184" t="s">
        <v>2724</v>
      </c>
      <c r="EO66" s="184" t="s">
        <v>2831</v>
      </c>
      <c r="EP66" s="184" t="s">
        <v>2724</v>
      </c>
      <c r="EQ66" s="184" t="s">
        <v>3158</v>
      </c>
      <c r="ER66" s="184" t="s">
        <v>2831</v>
      </c>
      <c r="ES66" s="184" t="s">
        <v>2724</v>
      </c>
      <c r="ET66" s="184" t="s">
        <v>3170</v>
      </c>
    </row>
    <row r="67" spans="1:150" x14ac:dyDescent="0.35">
      <c r="A67" s="1"/>
      <c r="B67" s="185" t="s">
        <v>3171</v>
      </c>
      <c r="C67" s="185" t="s">
        <v>79</v>
      </c>
      <c r="D67" s="185" t="s">
        <v>3154</v>
      </c>
      <c r="E67" s="185" t="s">
        <v>3172</v>
      </c>
      <c r="F67" s="185" t="s">
        <v>3173</v>
      </c>
      <c r="G67" s="186" t="s">
        <v>2831</v>
      </c>
      <c r="H67" s="186" t="s">
        <v>2724</v>
      </c>
      <c r="I67" s="186" t="s">
        <v>2724</v>
      </c>
      <c r="J67" s="186" t="s">
        <v>2831</v>
      </c>
      <c r="K67" s="186" t="s">
        <v>2724</v>
      </c>
      <c r="L67" s="186" t="s">
        <v>2724</v>
      </c>
      <c r="M67" s="186" t="s">
        <v>2831</v>
      </c>
      <c r="N67" s="186" t="s">
        <v>2724</v>
      </c>
      <c r="O67" s="186" t="s">
        <v>2724</v>
      </c>
      <c r="P67" s="186" t="s">
        <v>2831</v>
      </c>
      <c r="Q67" s="186" t="s">
        <v>2724</v>
      </c>
      <c r="R67" s="186" t="s">
        <v>2724</v>
      </c>
      <c r="S67" s="186" t="s">
        <v>2831</v>
      </c>
      <c r="T67" s="186" t="s">
        <v>2724</v>
      </c>
      <c r="U67" s="186" t="s">
        <v>2724</v>
      </c>
      <c r="V67" s="186" t="s">
        <v>2831</v>
      </c>
      <c r="W67" s="186" t="s">
        <v>2724</v>
      </c>
      <c r="X67" s="186" t="s">
        <v>2724</v>
      </c>
      <c r="Y67" s="186" t="s">
        <v>2831</v>
      </c>
      <c r="Z67" s="186" t="s">
        <v>2724</v>
      </c>
      <c r="AA67" s="186" t="s">
        <v>2724</v>
      </c>
      <c r="AB67" s="186" t="s">
        <v>2831</v>
      </c>
      <c r="AC67" s="186" t="s">
        <v>2724</v>
      </c>
      <c r="AD67" s="186" t="s">
        <v>2724</v>
      </c>
      <c r="AE67" s="186" t="s">
        <v>2831</v>
      </c>
      <c r="AF67" s="186" t="s">
        <v>2724</v>
      </c>
      <c r="AG67" s="186" t="s">
        <v>2724</v>
      </c>
      <c r="AH67" s="186" t="s">
        <v>2831</v>
      </c>
      <c r="AI67" s="186" t="s">
        <v>2724</v>
      </c>
      <c r="AJ67" s="186" t="s">
        <v>2724</v>
      </c>
      <c r="AK67" s="186" t="s">
        <v>2831</v>
      </c>
      <c r="AL67" s="186" t="s">
        <v>2724</v>
      </c>
      <c r="AM67" s="186" t="s">
        <v>2724</v>
      </c>
      <c r="AN67" s="186" t="s">
        <v>2831</v>
      </c>
      <c r="AO67" s="186" t="s">
        <v>2724</v>
      </c>
      <c r="AP67" s="186" t="s">
        <v>2724</v>
      </c>
      <c r="AQ67" s="186" t="s">
        <v>2831</v>
      </c>
      <c r="AR67" s="186" t="s">
        <v>2724</v>
      </c>
      <c r="AS67" s="186" t="s">
        <v>2724</v>
      </c>
      <c r="AT67" s="186" t="s">
        <v>2831</v>
      </c>
      <c r="AU67" s="186" t="s">
        <v>2724</v>
      </c>
      <c r="AV67" s="186" t="s">
        <v>2724</v>
      </c>
      <c r="AW67" s="186" t="s">
        <v>2831</v>
      </c>
      <c r="AX67" s="186" t="s">
        <v>2724</v>
      </c>
      <c r="AY67" s="186" t="s">
        <v>2724</v>
      </c>
      <c r="AZ67" s="186" t="s">
        <v>2831</v>
      </c>
      <c r="BA67" s="186" t="s">
        <v>2724</v>
      </c>
      <c r="BB67" s="186" t="s">
        <v>2724</v>
      </c>
      <c r="BC67" s="186" t="s">
        <v>2831</v>
      </c>
      <c r="BD67" s="186" t="s">
        <v>2724</v>
      </c>
      <c r="BE67" s="186" t="s">
        <v>2724</v>
      </c>
      <c r="BF67" s="186" t="s">
        <v>2831</v>
      </c>
      <c r="BG67" s="186" t="s">
        <v>2724</v>
      </c>
      <c r="BH67" s="186" t="s">
        <v>2724</v>
      </c>
      <c r="BI67" s="186" t="s">
        <v>2831</v>
      </c>
      <c r="BJ67" s="186" t="s">
        <v>2724</v>
      </c>
      <c r="BK67" s="186" t="s">
        <v>2724</v>
      </c>
      <c r="BL67" s="186" t="s">
        <v>2831</v>
      </c>
      <c r="BM67" s="186" t="s">
        <v>2724</v>
      </c>
      <c r="BN67" s="186" t="s">
        <v>2724</v>
      </c>
      <c r="BO67" s="186" t="s">
        <v>2831</v>
      </c>
      <c r="BP67" s="186" t="s">
        <v>2724</v>
      </c>
      <c r="BQ67" s="186" t="s">
        <v>2724</v>
      </c>
      <c r="BR67" s="186" t="s">
        <v>2831</v>
      </c>
      <c r="BS67" s="186" t="s">
        <v>2724</v>
      </c>
      <c r="BT67" s="186" t="s">
        <v>2724</v>
      </c>
      <c r="BU67" s="186" t="s">
        <v>2831</v>
      </c>
      <c r="BV67" s="186" t="s">
        <v>2724</v>
      </c>
      <c r="BW67" s="186" t="s">
        <v>2724</v>
      </c>
      <c r="BX67" s="186" t="s">
        <v>2831</v>
      </c>
      <c r="BY67" s="186" t="s">
        <v>2724</v>
      </c>
      <c r="BZ67" s="186" t="s">
        <v>2724</v>
      </c>
      <c r="CA67" s="186" t="s">
        <v>2831</v>
      </c>
      <c r="CB67" s="186" t="s">
        <v>2724</v>
      </c>
      <c r="CC67" s="186" t="s">
        <v>2724</v>
      </c>
      <c r="CD67" s="186" t="s">
        <v>2831</v>
      </c>
      <c r="CE67" s="186" t="s">
        <v>2724</v>
      </c>
      <c r="CF67" s="186" t="s">
        <v>2724</v>
      </c>
      <c r="CG67" s="186" t="s">
        <v>2831</v>
      </c>
      <c r="CH67" s="186" t="s">
        <v>2724</v>
      </c>
      <c r="CI67" s="186" t="s">
        <v>2724</v>
      </c>
      <c r="CJ67" s="186" t="s">
        <v>2831</v>
      </c>
      <c r="CK67" s="186" t="s">
        <v>2724</v>
      </c>
      <c r="CL67" s="186" t="s">
        <v>2724</v>
      </c>
      <c r="CM67" s="186" t="s">
        <v>2831</v>
      </c>
      <c r="CN67" s="186" t="s">
        <v>2724</v>
      </c>
      <c r="CO67" s="186" t="s">
        <v>2724</v>
      </c>
      <c r="CP67" s="186" t="s">
        <v>2831</v>
      </c>
      <c r="CQ67" s="186" t="s">
        <v>2724</v>
      </c>
      <c r="CR67" s="186" t="s">
        <v>2724</v>
      </c>
      <c r="CS67" s="186" t="s">
        <v>2831</v>
      </c>
      <c r="CT67" s="186" t="s">
        <v>2724</v>
      </c>
      <c r="CU67" s="186" t="s">
        <v>2724</v>
      </c>
      <c r="CV67" s="186" t="s">
        <v>2831</v>
      </c>
      <c r="CW67" s="186" t="s">
        <v>2724</v>
      </c>
      <c r="CX67" s="186" t="s">
        <v>2724</v>
      </c>
      <c r="CY67" s="186" t="s">
        <v>2831</v>
      </c>
      <c r="CZ67" s="186" t="s">
        <v>2724</v>
      </c>
      <c r="DA67" s="186" t="s">
        <v>2724</v>
      </c>
      <c r="DB67" s="186" t="s">
        <v>2831</v>
      </c>
      <c r="DC67" s="186" t="s">
        <v>2724</v>
      </c>
      <c r="DD67" s="186" t="s">
        <v>2724</v>
      </c>
      <c r="DE67" s="186" t="s">
        <v>2831</v>
      </c>
      <c r="DF67" s="186" t="s">
        <v>2724</v>
      </c>
      <c r="DG67" s="186" t="s">
        <v>2724</v>
      </c>
      <c r="DH67" s="186" t="s">
        <v>2831</v>
      </c>
      <c r="DI67" s="186" t="s">
        <v>2724</v>
      </c>
      <c r="DJ67" s="186" t="s">
        <v>2724</v>
      </c>
      <c r="DK67" s="186" t="s">
        <v>2831</v>
      </c>
      <c r="DL67" s="186" t="s">
        <v>2724</v>
      </c>
      <c r="DM67" s="186" t="s">
        <v>2724</v>
      </c>
      <c r="DN67" s="186" t="s">
        <v>2831</v>
      </c>
      <c r="DO67" s="186" t="s">
        <v>2724</v>
      </c>
      <c r="DP67" s="186" t="s">
        <v>2724</v>
      </c>
      <c r="DQ67" s="186" t="s">
        <v>2831</v>
      </c>
      <c r="DR67" s="186" t="s">
        <v>2724</v>
      </c>
      <c r="DS67" s="186" t="s">
        <v>2724</v>
      </c>
      <c r="DT67" s="186" t="s">
        <v>2831</v>
      </c>
      <c r="DU67" s="186" t="s">
        <v>2724</v>
      </c>
      <c r="DV67" s="186" t="s">
        <v>2724</v>
      </c>
      <c r="DW67" s="186" t="s">
        <v>2831</v>
      </c>
      <c r="DX67" s="186" t="s">
        <v>2724</v>
      </c>
      <c r="DY67" s="186" t="s">
        <v>2724</v>
      </c>
      <c r="DZ67" s="186" t="s">
        <v>2831</v>
      </c>
      <c r="EA67" s="186" t="s">
        <v>2724</v>
      </c>
      <c r="EB67" s="186" t="s">
        <v>2724</v>
      </c>
      <c r="EC67" s="186" t="s">
        <v>2831</v>
      </c>
      <c r="ED67" s="186" t="s">
        <v>2724</v>
      </c>
      <c r="EE67" s="186" t="s">
        <v>2724</v>
      </c>
      <c r="EF67" s="186" t="s">
        <v>2831</v>
      </c>
      <c r="EG67" s="186" t="s">
        <v>2724</v>
      </c>
      <c r="EH67" s="186" t="s">
        <v>2724</v>
      </c>
      <c r="EI67" s="186" t="s">
        <v>2831</v>
      </c>
      <c r="EJ67" s="186" t="s">
        <v>2724</v>
      </c>
      <c r="EK67" s="186" t="s">
        <v>2724</v>
      </c>
      <c r="EL67" s="186" t="s">
        <v>2831</v>
      </c>
      <c r="EM67" s="186" t="s">
        <v>2724</v>
      </c>
      <c r="EN67" s="186" t="s">
        <v>2724</v>
      </c>
      <c r="EO67" s="186" t="s">
        <v>2831</v>
      </c>
      <c r="EP67" s="186" t="s">
        <v>2724</v>
      </c>
      <c r="EQ67" s="186" t="s">
        <v>2724</v>
      </c>
      <c r="ER67" s="186" t="s">
        <v>2831</v>
      </c>
      <c r="ES67" s="186" t="s">
        <v>2724</v>
      </c>
      <c r="ET67" s="186" t="s">
        <v>2724</v>
      </c>
    </row>
    <row r="68" spans="1:150" x14ac:dyDescent="0.35">
      <c r="A68" s="1"/>
      <c r="B68" s="185" t="s">
        <v>3174</v>
      </c>
      <c r="C68" s="185" t="s">
        <v>79</v>
      </c>
      <c r="D68" s="185" t="s">
        <v>3154</v>
      </c>
      <c r="E68" s="185" t="s">
        <v>3175</v>
      </c>
      <c r="F68" s="185" t="s">
        <v>3176</v>
      </c>
      <c r="G68" s="186" t="s">
        <v>2831</v>
      </c>
      <c r="H68" s="186" t="s">
        <v>2724</v>
      </c>
      <c r="I68" s="186" t="s">
        <v>2724</v>
      </c>
      <c r="J68" s="186" t="s">
        <v>2831</v>
      </c>
      <c r="K68" s="186" t="s">
        <v>2724</v>
      </c>
      <c r="L68" s="186" t="s">
        <v>2724</v>
      </c>
      <c r="M68" s="186" t="s">
        <v>2831</v>
      </c>
      <c r="N68" s="186" t="s">
        <v>2724</v>
      </c>
      <c r="O68" s="186" t="s">
        <v>2724</v>
      </c>
      <c r="P68" s="186" t="s">
        <v>2831</v>
      </c>
      <c r="Q68" s="186" t="s">
        <v>2724</v>
      </c>
      <c r="R68" s="186" t="s">
        <v>2724</v>
      </c>
      <c r="S68" s="186" t="s">
        <v>2831</v>
      </c>
      <c r="T68" s="186" t="s">
        <v>2724</v>
      </c>
      <c r="U68" s="186" t="s">
        <v>2724</v>
      </c>
      <c r="V68" s="186" t="s">
        <v>2831</v>
      </c>
      <c r="W68" s="186" t="s">
        <v>2724</v>
      </c>
      <c r="X68" s="186" t="s">
        <v>2724</v>
      </c>
      <c r="Y68" s="186" t="s">
        <v>2831</v>
      </c>
      <c r="Z68" s="186" t="s">
        <v>2724</v>
      </c>
      <c r="AA68" s="186" t="s">
        <v>2724</v>
      </c>
      <c r="AB68" s="186" t="s">
        <v>2831</v>
      </c>
      <c r="AC68" s="186" t="s">
        <v>2724</v>
      </c>
      <c r="AD68" s="186" t="s">
        <v>2724</v>
      </c>
      <c r="AE68" s="186" t="s">
        <v>2831</v>
      </c>
      <c r="AF68" s="186" t="s">
        <v>2724</v>
      </c>
      <c r="AG68" s="186" t="s">
        <v>2724</v>
      </c>
      <c r="AH68" s="186" t="s">
        <v>2831</v>
      </c>
      <c r="AI68" s="186" t="s">
        <v>2724</v>
      </c>
      <c r="AJ68" s="186" t="s">
        <v>2724</v>
      </c>
      <c r="AK68" s="186" t="s">
        <v>2831</v>
      </c>
      <c r="AL68" s="186" t="s">
        <v>2724</v>
      </c>
      <c r="AM68" s="186" t="s">
        <v>2724</v>
      </c>
      <c r="AN68" s="186" t="s">
        <v>2831</v>
      </c>
      <c r="AO68" s="186" t="s">
        <v>2724</v>
      </c>
      <c r="AP68" s="186" t="s">
        <v>2724</v>
      </c>
      <c r="AQ68" s="186" t="s">
        <v>2831</v>
      </c>
      <c r="AR68" s="186" t="s">
        <v>2724</v>
      </c>
      <c r="AS68" s="186" t="s">
        <v>3157</v>
      </c>
      <c r="AT68" s="186" t="s">
        <v>2831</v>
      </c>
      <c r="AU68" s="186" t="s">
        <v>2724</v>
      </c>
      <c r="AV68" s="186" t="s">
        <v>3158</v>
      </c>
      <c r="AW68" s="186" t="s">
        <v>2831</v>
      </c>
      <c r="AX68" s="186" t="s">
        <v>2724</v>
      </c>
      <c r="AY68" s="186" t="s">
        <v>3158</v>
      </c>
      <c r="AZ68" s="186" t="s">
        <v>2831</v>
      </c>
      <c r="BA68" s="186" t="s">
        <v>2724</v>
      </c>
      <c r="BB68" s="186" t="s">
        <v>3158</v>
      </c>
      <c r="BC68" s="186" t="s">
        <v>2831</v>
      </c>
      <c r="BD68" s="186" t="s">
        <v>2724</v>
      </c>
      <c r="BE68" s="186" t="s">
        <v>3158</v>
      </c>
      <c r="BF68" s="186" t="s">
        <v>2831</v>
      </c>
      <c r="BG68" s="186" t="s">
        <v>2724</v>
      </c>
      <c r="BH68" s="186" t="s">
        <v>3158</v>
      </c>
      <c r="BI68" s="186" t="s">
        <v>2831</v>
      </c>
      <c r="BJ68" s="186" t="s">
        <v>2724</v>
      </c>
      <c r="BK68" s="186" t="s">
        <v>3158</v>
      </c>
      <c r="BL68" s="186" t="s">
        <v>2831</v>
      </c>
      <c r="BM68" s="186" t="s">
        <v>2724</v>
      </c>
      <c r="BN68" s="186" t="s">
        <v>3158</v>
      </c>
      <c r="BO68" s="186" t="s">
        <v>2831</v>
      </c>
      <c r="BP68" s="186" t="s">
        <v>2724</v>
      </c>
      <c r="BQ68" s="186" t="s">
        <v>3158</v>
      </c>
      <c r="BR68" s="186" t="s">
        <v>2831</v>
      </c>
      <c r="BS68" s="186" t="s">
        <v>2724</v>
      </c>
      <c r="BT68" s="186" t="s">
        <v>3159</v>
      </c>
      <c r="BU68" s="186" t="s">
        <v>2831</v>
      </c>
      <c r="BV68" s="186" t="s">
        <v>2724</v>
      </c>
      <c r="BW68" s="186" t="s">
        <v>3160</v>
      </c>
      <c r="BX68" s="186" t="s">
        <v>2831</v>
      </c>
      <c r="BY68" s="186" t="s">
        <v>2724</v>
      </c>
      <c r="BZ68" s="186" t="s">
        <v>3161</v>
      </c>
      <c r="CA68" s="186" t="s">
        <v>2831</v>
      </c>
      <c r="CB68" s="186" t="s">
        <v>2724</v>
      </c>
      <c r="CC68" s="186" t="s">
        <v>3158</v>
      </c>
      <c r="CD68" s="186" t="s">
        <v>2831</v>
      </c>
      <c r="CE68" s="186" t="s">
        <v>2724</v>
      </c>
      <c r="CF68" s="186" t="s">
        <v>3162</v>
      </c>
      <c r="CG68" s="186" t="s">
        <v>2831</v>
      </c>
      <c r="CH68" s="186" t="s">
        <v>2724</v>
      </c>
      <c r="CI68" s="186" t="s">
        <v>3163</v>
      </c>
      <c r="CJ68" s="186" t="s">
        <v>2831</v>
      </c>
      <c r="CK68" s="186" t="s">
        <v>2724</v>
      </c>
      <c r="CL68" s="186" t="s">
        <v>3164</v>
      </c>
      <c r="CM68" s="186" t="s">
        <v>2831</v>
      </c>
      <c r="CN68" s="186" t="s">
        <v>2724</v>
      </c>
      <c r="CO68" s="186" t="s">
        <v>2724</v>
      </c>
      <c r="CP68" s="186" t="s">
        <v>2831</v>
      </c>
      <c r="CQ68" s="186" t="s">
        <v>2724</v>
      </c>
      <c r="CR68" s="186" t="s">
        <v>2724</v>
      </c>
      <c r="CS68" s="186" t="s">
        <v>2831</v>
      </c>
      <c r="CT68" s="186" t="s">
        <v>2724</v>
      </c>
      <c r="CU68" s="186" t="s">
        <v>3165</v>
      </c>
      <c r="CV68" s="186" t="s">
        <v>2831</v>
      </c>
      <c r="CW68" s="186" t="s">
        <v>2724</v>
      </c>
      <c r="CX68" s="186" t="s">
        <v>3166</v>
      </c>
      <c r="CY68" s="186" t="s">
        <v>2831</v>
      </c>
      <c r="CZ68" s="186" t="s">
        <v>2724</v>
      </c>
      <c r="DA68" s="186" t="s">
        <v>3167</v>
      </c>
      <c r="DB68" s="186" t="s">
        <v>2831</v>
      </c>
      <c r="DC68" s="186" t="s">
        <v>2724</v>
      </c>
      <c r="DD68" s="186" t="s">
        <v>2724</v>
      </c>
      <c r="DE68" s="186" t="s">
        <v>2831</v>
      </c>
      <c r="DF68" s="186" t="s">
        <v>2724</v>
      </c>
      <c r="DG68" s="186" t="s">
        <v>3168</v>
      </c>
      <c r="DH68" s="186" t="s">
        <v>2831</v>
      </c>
      <c r="DI68" s="186" t="s">
        <v>2724</v>
      </c>
      <c r="DJ68" s="186" t="s">
        <v>2724</v>
      </c>
      <c r="DK68" s="186" t="s">
        <v>2831</v>
      </c>
      <c r="DL68" s="186" t="s">
        <v>2724</v>
      </c>
      <c r="DM68" s="186" t="s">
        <v>2724</v>
      </c>
      <c r="DN68" s="186" t="s">
        <v>2831</v>
      </c>
      <c r="DO68" s="186" t="s">
        <v>2724</v>
      </c>
      <c r="DP68" s="186" t="s">
        <v>2724</v>
      </c>
      <c r="DQ68" s="186" t="s">
        <v>2831</v>
      </c>
      <c r="DR68" s="186" t="s">
        <v>2724</v>
      </c>
      <c r="DS68" s="186" t="s">
        <v>2724</v>
      </c>
      <c r="DT68" s="186" t="s">
        <v>2831</v>
      </c>
      <c r="DU68" s="186" t="s">
        <v>2724</v>
      </c>
      <c r="DV68" s="186" t="s">
        <v>2724</v>
      </c>
      <c r="DW68" s="186" t="s">
        <v>2831</v>
      </c>
      <c r="DX68" s="186" t="s">
        <v>2724</v>
      </c>
      <c r="DY68" s="186" t="s">
        <v>2724</v>
      </c>
      <c r="DZ68" s="186" t="s">
        <v>2831</v>
      </c>
      <c r="EA68" s="186" t="s">
        <v>2724</v>
      </c>
      <c r="EB68" s="186" t="s">
        <v>2724</v>
      </c>
      <c r="EC68" s="186" t="s">
        <v>2831</v>
      </c>
      <c r="ED68" s="186" t="s">
        <v>2724</v>
      </c>
      <c r="EE68" s="186" t="s">
        <v>2724</v>
      </c>
      <c r="EF68" s="186" t="s">
        <v>2831</v>
      </c>
      <c r="EG68" s="186" t="s">
        <v>2724</v>
      </c>
      <c r="EH68" s="186" t="s">
        <v>2724</v>
      </c>
      <c r="EI68" s="186" t="s">
        <v>2831</v>
      </c>
      <c r="EJ68" s="186" t="s">
        <v>2724</v>
      </c>
      <c r="EK68" s="186" t="s">
        <v>3169</v>
      </c>
      <c r="EL68" s="186" t="s">
        <v>2831</v>
      </c>
      <c r="EM68" s="186" t="s">
        <v>2724</v>
      </c>
      <c r="EN68" s="186" t="s">
        <v>2724</v>
      </c>
      <c r="EO68" s="186" t="s">
        <v>2831</v>
      </c>
      <c r="EP68" s="186" t="s">
        <v>2724</v>
      </c>
      <c r="EQ68" s="186" t="s">
        <v>3158</v>
      </c>
      <c r="ER68" s="186" t="s">
        <v>2831</v>
      </c>
      <c r="ES68" s="186" t="s">
        <v>2724</v>
      </c>
      <c r="ET68" s="186" t="s">
        <v>3170</v>
      </c>
    </row>
    <row r="69" spans="1:150" x14ac:dyDescent="0.35">
      <c r="A69" s="1"/>
      <c r="B69" s="184" t="s">
        <v>3177</v>
      </c>
      <c r="C69" s="184" t="s">
        <v>542</v>
      </c>
      <c r="D69" s="184" t="s">
        <v>899</v>
      </c>
      <c r="E69" s="184" t="s">
        <v>3178</v>
      </c>
      <c r="F69" s="184" t="s">
        <v>3179</v>
      </c>
      <c r="G69" s="184" t="s">
        <v>2831</v>
      </c>
      <c r="H69" s="184" t="s">
        <v>2724</v>
      </c>
      <c r="I69" s="184" t="s">
        <v>2724</v>
      </c>
      <c r="J69" s="184" t="s">
        <v>2831</v>
      </c>
      <c r="K69" s="184" t="s">
        <v>2724</v>
      </c>
      <c r="L69" s="184" t="s">
        <v>2724</v>
      </c>
      <c r="M69" s="184" t="s">
        <v>2831</v>
      </c>
      <c r="N69" s="184" t="s">
        <v>2724</v>
      </c>
      <c r="O69" s="184" t="s">
        <v>2724</v>
      </c>
      <c r="P69" s="184" t="s">
        <v>2831</v>
      </c>
      <c r="Q69" s="184" t="s">
        <v>2724</v>
      </c>
      <c r="R69" s="184" t="s">
        <v>2724</v>
      </c>
      <c r="S69" s="184" t="s">
        <v>2831</v>
      </c>
      <c r="T69" s="184" t="s">
        <v>2724</v>
      </c>
      <c r="U69" s="184" t="s">
        <v>2724</v>
      </c>
      <c r="V69" s="184" t="s">
        <v>2831</v>
      </c>
      <c r="W69" s="184" t="s">
        <v>2724</v>
      </c>
      <c r="X69" s="184" t="s">
        <v>2724</v>
      </c>
      <c r="Y69" s="184" t="s">
        <v>2831</v>
      </c>
      <c r="Z69" s="184" t="s">
        <v>2724</v>
      </c>
      <c r="AA69" s="184" t="s">
        <v>2724</v>
      </c>
      <c r="AB69" s="184" t="s">
        <v>2831</v>
      </c>
      <c r="AC69" s="184" t="s">
        <v>2724</v>
      </c>
      <c r="AD69" s="184" t="s">
        <v>2724</v>
      </c>
      <c r="AE69" s="184" t="s">
        <v>2831</v>
      </c>
      <c r="AF69" s="184" t="s">
        <v>2724</v>
      </c>
      <c r="AG69" s="184" t="s">
        <v>2724</v>
      </c>
      <c r="AH69" s="184" t="s">
        <v>2831</v>
      </c>
      <c r="AI69" s="184" t="s">
        <v>2724</v>
      </c>
      <c r="AJ69" s="184" t="s">
        <v>2724</v>
      </c>
      <c r="AK69" s="184" t="s">
        <v>2831</v>
      </c>
      <c r="AL69" s="184" t="s">
        <v>2724</v>
      </c>
      <c r="AM69" s="184" t="s">
        <v>2724</v>
      </c>
      <c r="AN69" s="184" t="s">
        <v>2831</v>
      </c>
      <c r="AO69" s="184" t="s">
        <v>2724</v>
      </c>
      <c r="AP69" s="184" t="s">
        <v>2724</v>
      </c>
      <c r="AQ69" s="184" t="s">
        <v>2831</v>
      </c>
      <c r="AR69" s="184" t="s">
        <v>2724</v>
      </c>
      <c r="AS69" s="184" t="s">
        <v>2724</v>
      </c>
      <c r="AT69" s="184" t="s">
        <v>2831</v>
      </c>
      <c r="AU69" s="184" t="s">
        <v>2724</v>
      </c>
      <c r="AV69" s="184" t="s">
        <v>3180</v>
      </c>
      <c r="AW69" s="184" t="s">
        <v>2831</v>
      </c>
      <c r="AX69" s="184" t="s">
        <v>2724</v>
      </c>
      <c r="AY69" s="184" t="s">
        <v>3180</v>
      </c>
      <c r="AZ69" s="184" t="s">
        <v>2831</v>
      </c>
      <c r="BA69" s="184" t="s">
        <v>2724</v>
      </c>
      <c r="BB69" s="184" t="s">
        <v>3180</v>
      </c>
      <c r="BC69" s="184" t="s">
        <v>2831</v>
      </c>
      <c r="BD69" s="184" t="s">
        <v>2724</v>
      </c>
      <c r="BE69" s="184" t="s">
        <v>3180</v>
      </c>
      <c r="BF69" s="184" t="s">
        <v>2831</v>
      </c>
      <c r="BG69" s="184" t="s">
        <v>2724</v>
      </c>
      <c r="BH69" s="184" t="s">
        <v>3180</v>
      </c>
      <c r="BI69" s="184" t="s">
        <v>2831</v>
      </c>
      <c r="BJ69" s="184" t="s">
        <v>2724</v>
      </c>
      <c r="BK69" s="184" t="s">
        <v>3180</v>
      </c>
      <c r="BL69" s="184" t="s">
        <v>2831</v>
      </c>
      <c r="BM69" s="184" t="s">
        <v>2724</v>
      </c>
      <c r="BN69" s="184" t="s">
        <v>2724</v>
      </c>
      <c r="BO69" s="184" t="s">
        <v>2831</v>
      </c>
      <c r="BP69" s="184" t="s">
        <v>2724</v>
      </c>
      <c r="BQ69" s="184" t="s">
        <v>2724</v>
      </c>
      <c r="BR69" s="184" t="s">
        <v>2831</v>
      </c>
      <c r="BS69" s="184" t="s">
        <v>2724</v>
      </c>
      <c r="BT69" s="184" t="s">
        <v>2724</v>
      </c>
      <c r="BU69" s="184" t="s">
        <v>2831</v>
      </c>
      <c r="BV69" s="184" t="s">
        <v>2724</v>
      </c>
      <c r="BW69" s="184" t="s">
        <v>2724</v>
      </c>
      <c r="BX69" s="184" t="s">
        <v>2831</v>
      </c>
      <c r="BY69" s="184" t="s">
        <v>2724</v>
      </c>
      <c r="BZ69" s="184" t="s">
        <v>2724</v>
      </c>
      <c r="CA69" s="184" t="s">
        <v>2831</v>
      </c>
      <c r="CB69" s="184" t="s">
        <v>2724</v>
      </c>
      <c r="CC69" s="184" t="s">
        <v>2724</v>
      </c>
      <c r="CD69" s="184" t="s">
        <v>2831</v>
      </c>
      <c r="CE69" s="184" t="s">
        <v>2724</v>
      </c>
      <c r="CF69" s="184" t="s">
        <v>2724</v>
      </c>
      <c r="CG69" s="184" t="s">
        <v>2831</v>
      </c>
      <c r="CH69" s="184" t="s">
        <v>2724</v>
      </c>
      <c r="CI69" s="184" t="s">
        <v>2724</v>
      </c>
      <c r="CJ69" s="184" t="s">
        <v>2831</v>
      </c>
      <c r="CK69" s="184" t="s">
        <v>2724</v>
      </c>
      <c r="CL69" s="184" t="s">
        <v>2724</v>
      </c>
      <c r="CM69" s="184" t="s">
        <v>2831</v>
      </c>
      <c r="CN69" s="184" t="s">
        <v>2724</v>
      </c>
      <c r="CO69" s="184" t="s">
        <v>3180</v>
      </c>
      <c r="CP69" s="184" t="s">
        <v>2831</v>
      </c>
      <c r="CQ69" s="184" t="s">
        <v>2724</v>
      </c>
      <c r="CR69" s="184" t="s">
        <v>2724</v>
      </c>
      <c r="CS69" s="184" t="s">
        <v>2831</v>
      </c>
      <c r="CT69" s="184" t="s">
        <v>2724</v>
      </c>
      <c r="CU69" s="184" t="s">
        <v>2724</v>
      </c>
      <c r="CV69" s="184" t="s">
        <v>2831</v>
      </c>
      <c r="CW69" s="184" t="s">
        <v>2724</v>
      </c>
      <c r="CX69" s="184" t="s">
        <v>2724</v>
      </c>
      <c r="CY69" s="184" t="s">
        <v>2831</v>
      </c>
      <c r="CZ69" s="184" t="s">
        <v>2724</v>
      </c>
      <c r="DA69" s="184" t="s">
        <v>2724</v>
      </c>
      <c r="DB69" s="184" t="s">
        <v>2831</v>
      </c>
      <c r="DC69" s="184" t="s">
        <v>2724</v>
      </c>
      <c r="DD69" s="184" t="s">
        <v>2724</v>
      </c>
      <c r="DE69" s="184" t="s">
        <v>2831</v>
      </c>
      <c r="DF69" s="184" t="s">
        <v>2724</v>
      </c>
      <c r="DG69" s="184" t="s">
        <v>2724</v>
      </c>
      <c r="DH69" s="184" t="s">
        <v>2831</v>
      </c>
      <c r="DI69" s="184" t="s">
        <v>2724</v>
      </c>
      <c r="DJ69" s="184" t="s">
        <v>2724</v>
      </c>
      <c r="DK69" s="184" t="s">
        <v>2831</v>
      </c>
      <c r="DL69" s="184" t="s">
        <v>2724</v>
      </c>
      <c r="DM69" s="184" t="s">
        <v>2724</v>
      </c>
      <c r="DN69" s="184" t="s">
        <v>2831</v>
      </c>
      <c r="DO69" s="184" t="s">
        <v>2724</v>
      </c>
      <c r="DP69" s="184" t="s">
        <v>2724</v>
      </c>
      <c r="DQ69" s="184" t="s">
        <v>2831</v>
      </c>
      <c r="DR69" s="184" t="s">
        <v>2724</v>
      </c>
      <c r="DS69" s="184" t="s">
        <v>2724</v>
      </c>
      <c r="DT69" s="184" t="s">
        <v>2831</v>
      </c>
      <c r="DU69" s="184" t="s">
        <v>2724</v>
      </c>
      <c r="DV69" s="184" t="s">
        <v>2724</v>
      </c>
      <c r="DW69" s="184" t="s">
        <v>2831</v>
      </c>
      <c r="DX69" s="184" t="s">
        <v>2724</v>
      </c>
      <c r="DY69" s="184" t="s">
        <v>2724</v>
      </c>
      <c r="DZ69" s="184" t="s">
        <v>2831</v>
      </c>
      <c r="EA69" s="184" t="s">
        <v>2724</v>
      </c>
      <c r="EB69" s="184" t="s">
        <v>2724</v>
      </c>
      <c r="EC69" s="184" t="s">
        <v>2831</v>
      </c>
      <c r="ED69" s="184" t="s">
        <v>2724</v>
      </c>
      <c r="EE69" s="184" t="s">
        <v>2724</v>
      </c>
      <c r="EF69" s="184" t="s">
        <v>2831</v>
      </c>
      <c r="EG69" s="184" t="s">
        <v>2724</v>
      </c>
      <c r="EH69" s="184" t="s">
        <v>2724</v>
      </c>
      <c r="EI69" s="184" t="s">
        <v>2831</v>
      </c>
      <c r="EJ69" s="184" t="s">
        <v>2724</v>
      </c>
      <c r="EK69" s="184" t="s">
        <v>2724</v>
      </c>
      <c r="EL69" s="184" t="s">
        <v>2831</v>
      </c>
      <c r="EM69" s="184" t="s">
        <v>2724</v>
      </c>
      <c r="EN69" s="184" t="s">
        <v>2724</v>
      </c>
      <c r="EO69" s="184" t="s">
        <v>2831</v>
      </c>
      <c r="EP69" s="184" t="s">
        <v>2724</v>
      </c>
      <c r="EQ69" s="184" t="s">
        <v>2724</v>
      </c>
      <c r="ER69" s="184" t="s">
        <v>2831</v>
      </c>
      <c r="ES69" s="184" t="s">
        <v>2724</v>
      </c>
      <c r="ET69" s="184" t="s">
        <v>2724</v>
      </c>
    </row>
    <row r="70" spans="1:150" x14ac:dyDescent="0.35">
      <c r="A70" s="1"/>
      <c r="B70" s="185" t="s">
        <v>3181</v>
      </c>
      <c r="C70" s="185" t="s">
        <v>542</v>
      </c>
      <c r="D70" s="185" t="s">
        <v>899</v>
      </c>
      <c r="E70" s="185" t="s">
        <v>3182</v>
      </c>
      <c r="F70" s="185" t="s">
        <v>3183</v>
      </c>
      <c r="G70" s="186" t="s">
        <v>2831</v>
      </c>
      <c r="H70" s="186" t="s">
        <v>2724</v>
      </c>
      <c r="I70" s="186" t="s">
        <v>2724</v>
      </c>
      <c r="J70" s="186" t="s">
        <v>2831</v>
      </c>
      <c r="K70" s="186" t="s">
        <v>2724</v>
      </c>
      <c r="L70" s="186" t="s">
        <v>2724</v>
      </c>
      <c r="M70" s="186" t="s">
        <v>2831</v>
      </c>
      <c r="N70" s="186" t="s">
        <v>2724</v>
      </c>
      <c r="O70" s="186" t="s">
        <v>2724</v>
      </c>
      <c r="P70" s="186" t="s">
        <v>2831</v>
      </c>
      <c r="Q70" s="186" t="s">
        <v>2724</v>
      </c>
      <c r="R70" s="186" t="s">
        <v>2724</v>
      </c>
      <c r="S70" s="186" t="s">
        <v>2831</v>
      </c>
      <c r="T70" s="186" t="s">
        <v>2724</v>
      </c>
      <c r="U70" s="186" t="s">
        <v>2724</v>
      </c>
      <c r="V70" s="186" t="s">
        <v>2831</v>
      </c>
      <c r="W70" s="186" t="s">
        <v>2724</v>
      </c>
      <c r="X70" s="186" t="s">
        <v>2724</v>
      </c>
      <c r="Y70" s="186" t="s">
        <v>2831</v>
      </c>
      <c r="Z70" s="186" t="s">
        <v>2724</v>
      </c>
      <c r="AA70" s="186" t="s">
        <v>2724</v>
      </c>
      <c r="AB70" s="186" t="s">
        <v>2831</v>
      </c>
      <c r="AC70" s="186" t="s">
        <v>2724</v>
      </c>
      <c r="AD70" s="186" t="s">
        <v>2724</v>
      </c>
      <c r="AE70" s="186" t="s">
        <v>2831</v>
      </c>
      <c r="AF70" s="186" t="s">
        <v>2724</v>
      </c>
      <c r="AG70" s="186" t="s">
        <v>2724</v>
      </c>
      <c r="AH70" s="186" t="s">
        <v>2831</v>
      </c>
      <c r="AI70" s="186" t="s">
        <v>2724</v>
      </c>
      <c r="AJ70" s="186" t="s">
        <v>2724</v>
      </c>
      <c r="AK70" s="186" t="s">
        <v>2831</v>
      </c>
      <c r="AL70" s="186" t="s">
        <v>2724</v>
      </c>
      <c r="AM70" s="186" t="s">
        <v>2724</v>
      </c>
      <c r="AN70" s="186" t="s">
        <v>2831</v>
      </c>
      <c r="AO70" s="186" t="s">
        <v>2724</v>
      </c>
      <c r="AP70" s="186" t="s">
        <v>2724</v>
      </c>
      <c r="AQ70" s="186" t="s">
        <v>2831</v>
      </c>
      <c r="AR70" s="186" t="s">
        <v>2724</v>
      </c>
      <c r="AS70" s="186" t="s">
        <v>2724</v>
      </c>
      <c r="AT70" s="186" t="s">
        <v>2831</v>
      </c>
      <c r="AU70" s="186" t="s">
        <v>2724</v>
      </c>
      <c r="AV70" s="186" t="s">
        <v>2724</v>
      </c>
      <c r="AW70" s="186" t="s">
        <v>2831</v>
      </c>
      <c r="AX70" s="186" t="s">
        <v>2724</v>
      </c>
      <c r="AY70" s="186" t="s">
        <v>2724</v>
      </c>
      <c r="AZ70" s="186" t="s">
        <v>2831</v>
      </c>
      <c r="BA70" s="186" t="s">
        <v>2724</v>
      </c>
      <c r="BB70" s="186" t="s">
        <v>2724</v>
      </c>
      <c r="BC70" s="186" t="s">
        <v>2831</v>
      </c>
      <c r="BD70" s="186" t="s">
        <v>2724</v>
      </c>
      <c r="BE70" s="186" t="s">
        <v>2724</v>
      </c>
      <c r="BF70" s="186" t="s">
        <v>2831</v>
      </c>
      <c r="BG70" s="186" t="s">
        <v>2724</v>
      </c>
      <c r="BH70" s="186" t="s">
        <v>2724</v>
      </c>
      <c r="BI70" s="186" t="s">
        <v>2831</v>
      </c>
      <c r="BJ70" s="186" t="s">
        <v>2724</v>
      </c>
      <c r="BK70" s="186" t="s">
        <v>2724</v>
      </c>
      <c r="BL70" s="186" t="s">
        <v>2831</v>
      </c>
      <c r="BM70" s="186" t="s">
        <v>2724</v>
      </c>
      <c r="BN70" s="186" t="s">
        <v>2724</v>
      </c>
      <c r="BO70" s="186" t="s">
        <v>2831</v>
      </c>
      <c r="BP70" s="186" t="s">
        <v>2724</v>
      </c>
      <c r="BQ70" s="186" t="s">
        <v>2724</v>
      </c>
      <c r="BR70" s="186" t="s">
        <v>2831</v>
      </c>
      <c r="BS70" s="186" t="s">
        <v>2724</v>
      </c>
      <c r="BT70" s="186" t="s">
        <v>2724</v>
      </c>
      <c r="BU70" s="186" t="s">
        <v>2831</v>
      </c>
      <c r="BV70" s="186" t="s">
        <v>2724</v>
      </c>
      <c r="BW70" s="186" t="s">
        <v>2724</v>
      </c>
      <c r="BX70" s="186" t="s">
        <v>2831</v>
      </c>
      <c r="BY70" s="186" t="s">
        <v>2724</v>
      </c>
      <c r="BZ70" s="186" t="s">
        <v>2724</v>
      </c>
      <c r="CA70" s="186" t="s">
        <v>2831</v>
      </c>
      <c r="CB70" s="186" t="s">
        <v>2724</v>
      </c>
      <c r="CC70" s="186" t="s">
        <v>2724</v>
      </c>
      <c r="CD70" s="186" t="s">
        <v>2831</v>
      </c>
      <c r="CE70" s="186" t="s">
        <v>2724</v>
      </c>
      <c r="CF70" s="186" t="s">
        <v>2724</v>
      </c>
      <c r="CG70" s="186" t="s">
        <v>2831</v>
      </c>
      <c r="CH70" s="186" t="s">
        <v>2724</v>
      </c>
      <c r="CI70" s="186" t="s">
        <v>2724</v>
      </c>
      <c r="CJ70" s="186" t="s">
        <v>2831</v>
      </c>
      <c r="CK70" s="186" t="s">
        <v>2724</v>
      </c>
      <c r="CL70" s="186" t="s">
        <v>2724</v>
      </c>
      <c r="CM70" s="186" t="s">
        <v>2831</v>
      </c>
      <c r="CN70" s="186" t="s">
        <v>2724</v>
      </c>
      <c r="CO70" s="186" t="s">
        <v>2724</v>
      </c>
      <c r="CP70" s="186" t="s">
        <v>2831</v>
      </c>
      <c r="CQ70" s="186" t="s">
        <v>2724</v>
      </c>
      <c r="CR70" s="186" t="s">
        <v>2724</v>
      </c>
      <c r="CS70" s="186" t="s">
        <v>2831</v>
      </c>
      <c r="CT70" s="186" t="s">
        <v>2724</v>
      </c>
      <c r="CU70" s="186" t="s">
        <v>2724</v>
      </c>
      <c r="CV70" s="186" t="s">
        <v>2831</v>
      </c>
      <c r="CW70" s="186" t="s">
        <v>2724</v>
      </c>
      <c r="CX70" s="186" t="s">
        <v>2724</v>
      </c>
      <c r="CY70" s="186" t="s">
        <v>2831</v>
      </c>
      <c r="CZ70" s="186" t="s">
        <v>2724</v>
      </c>
      <c r="DA70" s="186" t="s">
        <v>2724</v>
      </c>
      <c r="DB70" s="186" t="s">
        <v>2831</v>
      </c>
      <c r="DC70" s="186" t="s">
        <v>2724</v>
      </c>
      <c r="DD70" s="186" t="s">
        <v>2724</v>
      </c>
      <c r="DE70" s="186" t="s">
        <v>2831</v>
      </c>
      <c r="DF70" s="186" t="s">
        <v>2724</v>
      </c>
      <c r="DG70" s="186" t="s">
        <v>2724</v>
      </c>
      <c r="DH70" s="186" t="s">
        <v>2831</v>
      </c>
      <c r="DI70" s="186" t="s">
        <v>2724</v>
      </c>
      <c r="DJ70" s="186" t="s">
        <v>2724</v>
      </c>
      <c r="DK70" s="186" t="s">
        <v>2831</v>
      </c>
      <c r="DL70" s="186" t="s">
        <v>2724</v>
      </c>
      <c r="DM70" s="186" t="s">
        <v>2724</v>
      </c>
      <c r="DN70" s="186" t="s">
        <v>2831</v>
      </c>
      <c r="DO70" s="186" t="s">
        <v>2724</v>
      </c>
      <c r="DP70" s="186" t="s">
        <v>2724</v>
      </c>
      <c r="DQ70" s="186" t="s">
        <v>2831</v>
      </c>
      <c r="DR70" s="186" t="s">
        <v>2724</v>
      </c>
      <c r="DS70" s="186" t="s">
        <v>2724</v>
      </c>
      <c r="DT70" s="186" t="s">
        <v>2831</v>
      </c>
      <c r="DU70" s="186" t="s">
        <v>2724</v>
      </c>
      <c r="DV70" s="186" t="s">
        <v>2724</v>
      </c>
      <c r="DW70" s="186" t="s">
        <v>2831</v>
      </c>
      <c r="DX70" s="186" t="s">
        <v>2724</v>
      </c>
      <c r="DY70" s="186" t="s">
        <v>2724</v>
      </c>
      <c r="DZ70" s="186" t="s">
        <v>2831</v>
      </c>
      <c r="EA70" s="186" t="s">
        <v>2724</v>
      </c>
      <c r="EB70" s="186" t="s">
        <v>2724</v>
      </c>
      <c r="EC70" s="186" t="s">
        <v>2831</v>
      </c>
      <c r="ED70" s="186" t="s">
        <v>2724</v>
      </c>
      <c r="EE70" s="186" t="s">
        <v>2724</v>
      </c>
      <c r="EF70" s="186" t="s">
        <v>2831</v>
      </c>
      <c r="EG70" s="186" t="s">
        <v>2724</v>
      </c>
      <c r="EH70" s="186" t="s">
        <v>2724</v>
      </c>
      <c r="EI70" s="186" t="s">
        <v>2831</v>
      </c>
      <c r="EJ70" s="186" t="s">
        <v>2724</v>
      </c>
      <c r="EK70" s="186" t="s">
        <v>2724</v>
      </c>
      <c r="EL70" s="186" t="s">
        <v>2831</v>
      </c>
      <c r="EM70" s="186" t="s">
        <v>2724</v>
      </c>
      <c r="EN70" s="186" t="s">
        <v>2724</v>
      </c>
      <c r="EO70" s="186" t="s">
        <v>2831</v>
      </c>
      <c r="EP70" s="186" t="s">
        <v>2724</v>
      </c>
      <c r="EQ70" s="186" t="s">
        <v>2724</v>
      </c>
      <c r="ER70" s="186" t="s">
        <v>2831</v>
      </c>
      <c r="ES70" s="186" t="s">
        <v>2724</v>
      </c>
      <c r="ET70" s="186" t="s">
        <v>2724</v>
      </c>
    </row>
    <row r="71" spans="1:150" x14ac:dyDescent="0.35">
      <c r="A71" s="1"/>
      <c r="B71" s="185" t="s">
        <v>3184</v>
      </c>
      <c r="C71" s="185" t="s">
        <v>542</v>
      </c>
      <c r="D71" s="185" t="s">
        <v>899</v>
      </c>
      <c r="E71" s="185" t="s">
        <v>3185</v>
      </c>
      <c r="F71" s="185" t="s">
        <v>3186</v>
      </c>
      <c r="G71" s="186" t="s">
        <v>2831</v>
      </c>
      <c r="H71" s="186" t="s">
        <v>2724</v>
      </c>
      <c r="I71" s="186" t="s">
        <v>2724</v>
      </c>
      <c r="J71" s="186" t="s">
        <v>2831</v>
      </c>
      <c r="K71" s="186" t="s">
        <v>2724</v>
      </c>
      <c r="L71" s="186" t="s">
        <v>2724</v>
      </c>
      <c r="M71" s="186" t="s">
        <v>2831</v>
      </c>
      <c r="N71" s="186" t="s">
        <v>2724</v>
      </c>
      <c r="O71" s="186" t="s">
        <v>2724</v>
      </c>
      <c r="P71" s="186" t="s">
        <v>2831</v>
      </c>
      <c r="Q71" s="186" t="s">
        <v>2724</v>
      </c>
      <c r="R71" s="186" t="s">
        <v>2724</v>
      </c>
      <c r="S71" s="186" t="s">
        <v>2831</v>
      </c>
      <c r="T71" s="186" t="s">
        <v>2724</v>
      </c>
      <c r="U71" s="186" t="s">
        <v>2724</v>
      </c>
      <c r="V71" s="186" t="s">
        <v>2831</v>
      </c>
      <c r="W71" s="186" t="s">
        <v>2724</v>
      </c>
      <c r="X71" s="186" t="s">
        <v>2724</v>
      </c>
      <c r="Y71" s="186" t="s">
        <v>2831</v>
      </c>
      <c r="Z71" s="186" t="s">
        <v>2724</v>
      </c>
      <c r="AA71" s="186" t="s">
        <v>2724</v>
      </c>
      <c r="AB71" s="186" t="s">
        <v>2831</v>
      </c>
      <c r="AC71" s="186" t="s">
        <v>2724</v>
      </c>
      <c r="AD71" s="186" t="s">
        <v>2724</v>
      </c>
      <c r="AE71" s="186" t="s">
        <v>2831</v>
      </c>
      <c r="AF71" s="186" t="s">
        <v>2724</v>
      </c>
      <c r="AG71" s="186" t="s">
        <v>2724</v>
      </c>
      <c r="AH71" s="186" t="s">
        <v>2831</v>
      </c>
      <c r="AI71" s="186" t="s">
        <v>2724</v>
      </c>
      <c r="AJ71" s="186" t="s">
        <v>2724</v>
      </c>
      <c r="AK71" s="186" t="s">
        <v>2831</v>
      </c>
      <c r="AL71" s="186" t="s">
        <v>2724</v>
      </c>
      <c r="AM71" s="186" t="s">
        <v>2724</v>
      </c>
      <c r="AN71" s="186" t="s">
        <v>2831</v>
      </c>
      <c r="AO71" s="186" t="s">
        <v>2724</v>
      </c>
      <c r="AP71" s="186" t="s">
        <v>2724</v>
      </c>
      <c r="AQ71" s="186" t="s">
        <v>2831</v>
      </c>
      <c r="AR71" s="186" t="s">
        <v>2724</v>
      </c>
      <c r="AS71" s="186" t="s">
        <v>2724</v>
      </c>
      <c r="AT71" s="186" t="s">
        <v>2831</v>
      </c>
      <c r="AU71" s="186" t="s">
        <v>2724</v>
      </c>
      <c r="AV71" s="186" t="s">
        <v>3180</v>
      </c>
      <c r="AW71" s="186" t="s">
        <v>2831</v>
      </c>
      <c r="AX71" s="186" t="s">
        <v>2724</v>
      </c>
      <c r="AY71" s="186" t="s">
        <v>3180</v>
      </c>
      <c r="AZ71" s="186" t="s">
        <v>2831</v>
      </c>
      <c r="BA71" s="186" t="s">
        <v>2724</v>
      </c>
      <c r="BB71" s="186" t="s">
        <v>3180</v>
      </c>
      <c r="BC71" s="186" t="s">
        <v>2831</v>
      </c>
      <c r="BD71" s="186" t="s">
        <v>2724</v>
      </c>
      <c r="BE71" s="186" t="s">
        <v>3180</v>
      </c>
      <c r="BF71" s="186" t="s">
        <v>2831</v>
      </c>
      <c r="BG71" s="186" t="s">
        <v>2724</v>
      </c>
      <c r="BH71" s="186" t="s">
        <v>3180</v>
      </c>
      <c r="BI71" s="186" t="s">
        <v>2831</v>
      </c>
      <c r="BJ71" s="186" t="s">
        <v>2724</v>
      </c>
      <c r="BK71" s="186" t="s">
        <v>3180</v>
      </c>
      <c r="BL71" s="186" t="s">
        <v>2831</v>
      </c>
      <c r="BM71" s="186" t="s">
        <v>2724</v>
      </c>
      <c r="BN71" s="186" t="s">
        <v>2724</v>
      </c>
      <c r="BO71" s="186" t="s">
        <v>2831</v>
      </c>
      <c r="BP71" s="186" t="s">
        <v>2724</v>
      </c>
      <c r="BQ71" s="186" t="s">
        <v>2724</v>
      </c>
      <c r="BR71" s="186" t="s">
        <v>2831</v>
      </c>
      <c r="BS71" s="186" t="s">
        <v>2724</v>
      </c>
      <c r="BT71" s="186" t="s">
        <v>2724</v>
      </c>
      <c r="BU71" s="186" t="s">
        <v>2831</v>
      </c>
      <c r="BV71" s="186" t="s">
        <v>2724</v>
      </c>
      <c r="BW71" s="186" t="s">
        <v>2724</v>
      </c>
      <c r="BX71" s="186" t="s">
        <v>2831</v>
      </c>
      <c r="BY71" s="186" t="s">
        <v>2724</v>
      </c>
      <c r="BZ71" s="186" t="s">
        <v>2724</v>
      </c>
      <c r="CA71" s="186" t="s">
        <v>2831</v>
      </c>
      <c r="CB71" s="186" t="s">
        <v>2724</v>
      </c>
      <c r="CC71" s="186" t="s">
        <v>2724</v>
      </c>
      <c r="CD71" s="186" t="s">
        <v>2831</v>
      </c>
      <c r="CE71" s="186" t="s">
        <v>2724</v>
      </c>
      <c r="CF71" s="186" t="s">
        <v>2724</v>
      </c>
      <c r="CG71" s="186" t="s">
        <v>2831</v>
      </c>
      <c r="CH71" s="186" t="s">
        <v>2724</v>
      </c>
      <c r="CI71" s="186" t="s">
        <v>2724</v>
      </c>
      <c r="CJ71" s="186" t="s">
        <v>2831</v>
      </c>
      <c r="CK71" s="186" t="s">
        <v>2724</v>
      </c>
      <c r="CL71" s="186" t="s">
        <v>2724</v>
      </c>
      <c r="CM71" s="186" t="s">
        <v>2831</v>
      </c>
      <c r="CN71" s="186" t="s">
        <v>2724</v>
      </c>
      <c r="CO71" s="186" t="s">
        <v>3180</v>
      </c>
      <c r="CP71" s="186" t="s">
        <v>2831</v>
      </c>
      <c r="CQ71" s="186" t="s">
        <v>2724</v>
      </c>
      <c r="CR71" s="186" t="s">
        <v>2724</v>
      </c>
      <c r="CS71" s="186" t="s">
        <v>2831</v>
      </c>
      <c r="CT71" s="186" t="s">
        <v>2724</v>
      </c>
      <c r="CU71" s="186" t="s">
        <v>2724</v>
      </c>
      <c r="CV71" s="186" t="s">
        <v>2831</v>
      </c>
      <c r="CW71" s="186" t="s">
        <v>2724</v>
      </c>
      <c r="CX71" s="186" t="s">
        <v>2724</v>
      </c>
      <c r="CY71" s="186" t="s">
        <v>2831</v>
      </c>
      <c r="CZ71" s="186" t="s">
        <v>2724</v>
      </c>
      <c r="DA71" s="186" t="s">
        <v>2724</v>
      </c>
      <c r="DB71" s="186" t="s">
        <v>2831</v>
      </c>
      <c r="DC71" s="186" t="s">
        <v>2724</v>
      </c>
      <c r="DD71" s="186" t="s">
        <v>2724</v>
      </c>
      <c r="DE71" s="186" t="s">
        <v>2831</v>
      </c>
      <c r="DF71" s="186" t="s">
        <v>2724</v>
      </c>
      <c r="DG71" s="186" t="s">
        <v>2724</v>
      </c>
      <c r="DH71" s="186" t="s">
        <v>2831</v>
      </c>
      <c r="DI71" s="186" t="s">
        <v>2724</v>
      </c>
      <c r="DJ71" s="186" t="s">
        <v>2724</v>
      </c>
      <c r="DK71" s="186" t="s">
        <v>2831</v>
      </c>
      <c r="DL71" s="186" t="s">
        <v>2724</v>
      </c>
      <c r="DM71" s="186" t="s">
        <v>2724</v>
      </c>
      <c r="DN71" s="186" t="s">
        <v>2831</v>
      </c>
      <c r="DO71" s="186" t="s">
        <v>2724</v>
      </c>
      <c r="DP71" s="186" t="s">
        <v>2724</v>
      </c>
      <c r="DQ71" s="186" t="s">
        <v>2831</v>
      </c>
      <c r="DR71" s="186" t="s">
        <v>2724</v>
      </c>
      <c r="DS71" s="186" t="s">
        <v>2724</v>
      </c>
      <c r="DT71" s="186" t="s">
        <v>2831</v>
      </c>
      <c r="DU71" s="186" t="s">
        <v>2724</v>
      </c>
      <c r="DV71" s="186" t="s">
        <v>2724</v>
      </c>
      <c r="DW71" s="186" t="s">
        <v>2831</v>
      </c>
      <c r="DX71" s="186" t="s">
        <v>2724</v>
      </c>
      <c r="DY71" s="186" t="s">
        <v>2724</v>
      </c>
      <c r="DZ71" s="186" t="s">
        <v>2831</v>
      </c>
      <c r="EA71" s="186" t="s">
        <v>2724</v>
      </c>
      <c r="EB71" s="186" t="s">
        <v>2724</v>
      </c>
      <c r="EC71" s="186" t="s">
        <v>2831</v>
      </c>
      <c r="ED71" s="186" t="s">
        <v>2724</v>
      </c>
      <c r="EE71" s="186" t="s">
        <v>2724</v>
      </c>
      <c r="EF71" s="186" t="s">
        <v>2831</v>
      </c>
      <c r="EG71" s="186" t="s">
        <v>2724</v>
      </c>
      <c r="EH71" s="186" t="s">
        <v>2724</v>
      </c>
      <c r="EI71" s="186" t="s">
        <v>2831</v>
      </c>
      <c r="EJ71" s="186" t="s">
        <v>2724</v>
      </c>
      <c r="EK71" s="186" t="s">
        <v>2724</v>
      </c>
      <c r="EL71" s="186" t="s">
        <v>2831</v>
      </c>
      <c r="EM71" s="186" t="s">
        <v>2724</v>
      </c>
      <c r="EN71" s="186" t="s">
        <v>2724</v>
      </c>
      <c r="EO71" s="186" t="s">
        <v>2831</v>
      </c>
      <c r="EP71" s="186" t="s">
        <v>2724</v>
      </c>
      <c r="EQ71" s="186" t="s">
        <v>2724</v>
      </c>
      <c r="ER71" s="186" t="s">
        <v>2831</v>
      </c>
      <c r="ES71" s="186" t="s">
        <v>2724</v>
      </c>
      <c r="ET71" s="186" t="s">
        <v>2724</v>
      </c>
    </row>
    <row r="72" spans="1:150" x14ac:dyDescent="0.35">
      <c r="A72" s="1"/>
      <c r="B72" s="184" t="s">
        <v>3187</v>
      </c>
      <c r="C72" s="184" t="s">
        <v>59</v>
      </c>
      <c r="D72" s="184" t="s">
        <v>3188</v>
      </c>
      <c r="E72" s="184" t="s">
        <v>3189</v>
      </c>
      <c r="F72" s="184" t="s">
        <v>3190</v>
      </c>
      <c r="G72" s="184" t="s">
        <v>2831</v>
      </c>
      <c r="H72" s="184" t="s">
        <v>2724</v>
      </c>
      <c r="I72" s="184" t="s">
        <v>2724</v>
      </c>
      <c r="J72" s="184" t="s">
        <v>2831</v>
      </c>
      <c r="K72" s="184" t="s">
        <v>2724</v>
      </c>
      <c r="L72" s="184" t="s">
        <v>2724</v>
      </c>
      <c r="M72" s="184" t="s">
        <v>2831</v>
      </c>
      <c r="N72" s="184" t="s">
        <v>2724</v>
      </c>
      <c r="O72" s="184" t="s">
        <v>2724</v>
      </c>
      <c r="P72" s="184" t="s">
        <v>2831</v>
      </c>
      <c r="Q72" s="184" t="s">
        <v>2724</v>
      </c>
      <c r="R72" s="184" t="s">
        <v>2724</v>
      </c>
      <c r="S72" s="184" t="s">
        <v>2831</v>
      </c>
      <c r="T72" s="184" t="s">
        <v>2724</v>
      </c>
      <c r="U72" s="184" t="s">
        <v>2724</v>
      </c>
      <c r="V72" s="184" t="s">
        <v>2831</v>
      </c>
      <c r="W72" s="184" t="s">
        <v>2724</v>
      </c>
      <c r="X72" s="184" t="s">
        <v>2724</v>
      </c>
      <c r="Y72" s="184" t="s">
        <v>2831</v>
      </c>
      <c r="Z72" s="184" t="s">
        <v>2724</v>
      </c>
      <c r="AA72" s="184" t="s">
        <v>2724</v>
      </c>
      <c r="AB72" s="184" t="s">
        <v>2831</v>
      </c>
      <c r="AC72" s="184" t="s">
        <v>2724</v>
      </c>
      <c r="AD72" s="184" t="s">
        <v>2724</v>
      </c>
      <c r="AE72" s="184" t="s">
        <v>2831</v>
      </c>
      <c r="AF72" s="184" t="s">
        <v>2724</v>
      </c>
      <c r="AG72" s="184" t="s">
        <v>2724</v>
      </c>
      <c r="AH72" s="184" t="s">
        <v>2831</v>
      </c>
      <c r="AI72" s="184" t="s">
        <v>2724</v>
      </c>
      <c r="AJ72" s="184" t="s">
        <v>2724</v>
      </c>
      <c r="AK72" s="184" t="s">
        <v>2831</v>
      </c>
      <c r="AL72" s="184" t="s">
        <v>2724</v>
      </c>
      <c r="AM72" s="184" t="s">
        <v>2724</v>
      </c>
      <c r="AN72" s="184" t="s">
        <v>2831</v>
      </c>
      <c r="AO72" s="184" t="s">
        <v>2724</v>
      </c>
      <c r="AP72" s="184" t="s">
        <v>2724</v>
      </c>
      <c r="AQ72" s="184" t="s">
        <v>2831</v>
      </c>
      <c r="AR72" s="184" t="s">
        <v>2724</v>
      </c>
      <c r="AS72" s="184" t="s">
        <v>2724</v>
      </c>
      <c r="AT72" s="184" t="s">
        <v>2831</v>
      </c>
      <c r="AU72" s="184" t="s">
        <v>2724</v>
      </c>
      <c r="AV72" s="184" t="s">
        <v>2724</v>
      </c>
      <c r="AW72" s="184" t="s">
        <v>2831</v>
      </c>
      <c r="AX72" s="184" t="s">
        <v>2724</v>
      </c>
      <c r="AY72" s="184" t="s">
        <v>2724</v>
      </c>
      <c r="AZ72" s="184" t="s">
        <v>2831</v>
      </c>
      <c r="BA72" s="184" t="s">
        <v>2724</v>
      </c>
      <c r="BB72" s="184" t="s">
        <v>2724</v>
      </c>
      <c r="BC72" s="184" t="s">
        <v>2831</v>
      </c>
      <c r="BD72" s="184" t="s">
        <v>2724</v>
      </c>
      <c r="BE72" s="184" t="s">
        <v>2724</v>
      </c>
      <c r="BF72" s="184" t="s">
        <v>2831</v>
      </c>
      <c r="BG72" s="184" t="s">
        <v>2724</v>
      </c>
      <c r="BH72" s="184" t="s">
        <v>2724</v>
      </c>
      <c r="BI72" s="184" t="s">
        <v>2831</v>
      </c>
      <c r="BJ72" s="184" t="s">
        <v>2724</v>
      </c>
      <c r="BK72" s="184" t="s">
        <v>2724</v>
      </c>
      <c r="BL72" s="184" t="s">
        <v>2831</v>
      </c>
      <c r="BM72" s="184" t="s">
        <v>2724</v>
      </c>
      <c r="BN72" s="184" t="s">
        <v>2724</v>
      </c>
      <c r="BO72" s="184" t="s">
        <v>2831</v>
      </c>
      <c r="BP72" s="184" t="s">
        <v>2724</v>
      </c>
      <c r="BQ72" s="184" t="s">
        <v>2724</v>
      </c>
      <c r="BR72" s="184" t="s">
        <v>2831</v>
      </c>
      <c r="BS72" s="184" t="s">
        <v>2724</v>
      </c>
      <c r="BT72" s="184" t="s">
        <v>2724</v>
      </c>
      <c r="BU72" s="184" t="s">
        <v>2831</v>
      </c>
      <c r="BV72" s="184" t="s">
        <v>2724</v>
      </c>
      <c r="BW72" s="184" t="s">
        <v>2724</v>
      </c>
      <c r="BX72" s="184" t="s">
        <v>2831</v>
      </c>
      <c r="BY72" s="184" t="s">
        <v>2724</v>
      </c>
      <c r="BZ72" s="184" t="s">
        <v>2724</v>
      </c>
      <c r="CA72" s="184" t="s">
        <v>2831</v>
      </c>
      <c r="CB72" s="184" t="s">
        <v>2724</v>
      </c>
      <c r="CC72" s="184" t="s">
        <v>2724</v>
      </c>
      <c r="CD72" s="184" t="s">
        <v>2831</v>
      </c>
      <c r="CE72" s="184" t="s">
        <v>2724</v>
      </c>
      <c r="CF72" s="184" t="s">
        <v>2724</v>
      </c>
      <c r="CG72" s="184" t="s">
        <v>2831</v>
      </c>
      <c r="CH72" s="184" t="s">
        <v>2724</v>
      </c>
      <c r="CI72" s="184" t="s">
        <v>2724</v>
      </c>
      <c r="CJ72" s="184" t="s">
        <v>2831</v>
      </c>
      <c r="CK72" s="184" t="s">
        <v>2724</v>
      </c>
      <c r="CL72" s="184" t="s">
        <v>2724</v>
      </c>
      <c r="CM72" s="184" t="s">
        <v>2831</v>
      </c>
      <c r="CN72" s="184" t="s">
        <v>2724</v>
      </c>
      <c r="CO72" s="184" t="s">
        <v>2724</v>
      </c>
      <c r="CP72" s="184" t="s">
        <v>2831</v>
      </c>
      <c r="CQ72" s="184" t="s">
        <v>2724</v>
      </c>
      <c r="CR72" s="184" t="s">
        <v>2724</v>
      </c>
      <c r="CS72" s="184" t="s">
        <v>2831</v>
      </c>
      <c r="CT72" s="184" t="s">
        <v>2724</v>
      </c>
      <c r="CU72" s="184" t="s">
        <v>2724</v>
      </c>
      <c r="CV72" s="184" t="s">
        <v>2831</v>
      </c>
      <c r="CW72" s="184" t="s">
        <v>2724</v>
      </c>
      <c r="CX72" s="184" t="s">
        <v>2724</v>
      </c>
      <c r="CY72" s="184" t="s">
        <v>2831</v>
      </c>
      <c r="CZ72" s="184" t="s">
        <v>2724</v>
      </c>
      <c r="DA72" s="184" t="s">
        <v>2724</v>
      </c>
      <c r="DB72" s="184" t="s">
        <v>2831</v>
      </c>
      <c r="DC72" s="184" t="s">
        <v>2724</v>
      </c>
      <c r="DD72" s="184" t="s">
        <v>2724</v>
      </c>
      <c r="DE72" s="184" t="s">
        <v>2831</v>
      </c>
      <c r="DF72" s="184" t="s">
        <v>2724</v>
      </c>
      <c r="DG72" s="184" t="s">
        <v>2724</v>
      </c>
      <c r="DH72" s="184" t="s">
        <v>2831</v>
      </c>
      <c r="DI72" s="184" t="s">
        <v>2724</v>
      </c>
      <c r="DJ72" s="184" t="s">
        <v>2724</v>
      </c>
      <c r="DK72" s="184" t="s">
        <v>2831</v>
      </c>
      <c r="DL72" s="184" t="s">
        <v>2724</v>
      </c>
      <c r="DM72" s="184" t="s">
        <v>2724</v>
      </c>
      <c r="DN72" s="184" t="s">
        <v>2831</v>
      </c>
      <c r="DO72" s="184" t="s">
        <v>2724</v>
      </c>
      <c r="DP72" s="184" t="s">
        <v>2724</v>
      </c>
      <c r="DQ72" s="184" t="s">
        <v>2831</v>
      </c>
      <c r="DR72" s="184" t="s">
        <v>2724</v>
      </c>
      <c r="DS72" s="184" t="s">
        <v>2724</v>
      </c>
      <c r="DT72" s="184" t="s">
        <v>2831</v>
      </c>
      <c r="DU72" s="184" t="s">
        <v>2724</v>
      </c>
      <c r="DV72" s="184" t="s">
        <v>2724</v>
      </c>
      <c r="DW72" s="184" t="s">
        <v>2831</v>
      </c>
      <c r="DX72" s="184" t="s">
        <v>2724</v>
      </c>
      <c r="DY72" s="184" t="s">
        <v>2724</v>
      </c>
      <c r="DZ72" s="184" t="s">
        <v>2831</v>
      </c>
      <c r="EA72" s="184" t="s">
        <v>2724</v>
      </c>
      <c r="EB72" s="184" t="s">
        <v>2724</v>
      </c>
      <c r="EC72" s="184" t="s">
        <v>2831</v>
      </c>
      <c r="ED72" s="184" t="s">
        <v>2724</v>
      </c>
      <c r="EE72" s="184" t="s">
        <v>2724</v>
      </c>
      <c r="EF72" s="184" t="s">
        <v>2831</v>
      </c>
      <c r="EG72" s="184" t="s">
        <v>2724</v>
      </c>
      <c r="EH72" s="184" t="s">
        <v>2724</v>
      </c>
      <c r="EI72" s="184" t="s">
        <v>2831</v>
      </c>
      <c r="EJ72" s="184" t="s">
        <v>2724</v>
      </c>
      <c r="EK72" s="184" t="s">
        <v>2724</v>
      </c>
      <c r="EL72" s="184" t="s">
        <v>2831</v>
      </c>
      <c r="EM72" s="184" t="s">
        <v>2724</v>
      </c>
      <c r="EN72" s="184" t="s">
        <v>2724</v>
      </c>
      <c r="EO72" s="184" t="s">
        <v>2831</v>
      </c>
      <c r="EP72" s="184" t="s">
        <v>2724</v>
      </c>
      <c r="EQ72" s="184" t="s">
        <v>2724</v>
      </c>
      <c r="ER72" s="184" t="s">
        <v>2831</v>
      </c>
      <c r="ES72" s="184" t="s">
        <v>2724</v>
      </c>
      <c r="ET72" s="184" t="s">
        <v>2724</v>
      </c>
    </row>
    <row r="73" spans="1:150" x14ac:dyDescent="0.35">
      <c r="A73" s="1"/>
      <c r="B73" s="185" t="s">
        <v>3191</v>
      </c>
      <c r="C73" s="185" t="s">
        <v>59</v>
      </c>
      <c r="D73" s="185" t="s">
        <v>3188</v>
      </c>
      <c r="E73" s="185" t="s">
        <v>3192</v>
      </c>
      <c r="F73" s="185" t="s">
        <v>3193</v>
      </c>
      <c r="G73" s="186" t="s">
        <v>2831</v>
      </c>
      <c r="H73" s="186" t="s">
        <v>2724</v>
      </c>
      <c r="I73" s="186" t="s">
        <v>2724</v>
      </c>
      <c r="J73" s="186" t="s">
        <v>2831</v>
      </c>
      <c r="K73" s="186" t="s">
        <v>2724</v>
      </c>
      <c r="L73" s="186" t="s">
        <v>2724</v>
      </c>
      <c r="M73" s="186" t="s">
        <v>2831</v>
      </c>
      <c r="N73" s="186" t="s">
        <v>2724</v>
      </c>
      <c r="O73" s="186" t="s">
        <v>2724</v>
      </c>
      <c r="P73" s="186" t="s">
        <v>2831</v>
      </c>
      <c r="Q73" s="186" t="s">
        <v>2724</v>
      </c>
      <c r="R73" s="186" t="s">
        <v>2724</v>
      </c>
      <c r="S73" s="186" t="s">
        <v>2831</v>
      </c>
      <c r="T73" s="186" t="s">
        <v>2724</v>
      </c>
      <c r="U73" s="186" t="s">
        <v>2724</v>
      </c>
      <c r="V73" s="186" t="s">
        <v>2831</v>
      </c>
      <c r="W73" s="186" t="s">
        <v>2724</v>
      </c>
      <c r="X73" s="186" t="s">
        <v>2724</v>
      </c>
      <c r="Y73" s="186" t="s">
        <v>2831</v>
      </c>
      <c r="Z73" s="186" t="s">
        <v>2724</v>
      </c>
      <c r="AA73" s="186" t="s">
        <v>2724</v>
      </c>
      <c r="AB73" s="186" t="s">
        <v>2831</v>
      </c>
      <c r="AC73" s="186" t="s">
        <v>2724</v>
      </c>
      <c r="AD73" s="186" t="s">
        <v>2724</v>
      </c>
      <c r="AE73" s="186" t="s">
        <v>2831</v>
      </c>
      <c r="AF73" s="186" t="s">
        <v>2724</v>
      </c>
      <c r="AG73" s="186" t="s">
        <v>2724</v>
      </c>
      <c r="AH73" s="186" t="s">
        <v>2831</v>
      </c>
      <c r="AI73" s="186" t="s">
        <v>2724</v>
      </c>
      <c r="AJ73" s="186" t="s">
        <v>2724</v>
      </c>
      <c r="AK73" s="186" t="s">
        <v>2831</v>
      </c>
      <c r="AL73" s="186" t="s">
        <v>2724</v>
      </c>
      <c r="AM73" s="186" t="s">
        <v>2724</v>
      </c>
      <c r="AN73" s="186" t="s">
        <v>2831</v>
      </c>
      <c r="AO73" s="186" t="s">
        <v>2724</v>
      </c>
      <c r="AP73" s="186" t="s">
        <v>2724</v>
      </c>
      <c r="AQ73" s="186" t="s">
        <v>2831</v>
      </c>
      <c r="AR73" s="186" t="s">
        <v>2724</v>
      </c>
      <c r="AS73" s="186" t="s">
        <v>2724</v>
      </c>
      <c r="AT73" s="186" t="s">
        <v>2831</v>
      </c>
      <c r="AU73" s="186" t="s">
        <v>2724</v>
      </c>
      <c r="AV73" s="186" t="s">
        <v>2724</v>
      </c>
      <c r="AW73" s="186" t="s">
        <v>2831</v>
      </c>
      <c r="AX73" s="186" t="s">
        <v>2724</v>
      </c>
      <c r="AY73" s="186" t="s">
        <v>2724</v>
      </c>
      <c r="AZ73" s="186" t="s">
        <v>2831</v>
      </c>
      <c r="BA73" s="186" t="s">
        <v>2724</v>
      </c>
      <c r="BB73" s="186" t="s">
        <v>2724</v>
      </c>
      <c r="BC73" s="186" t="s">
        <v>2831</v>
      </c>
      <c r="BD73" s="186" t="s">
        <v>2724</v>
      </c>
      <c r="BE73" s="186" t="s">
        <v>2724</v>
      </c>
      <c r="BF73" s="186" t="s">
        <v>2831</v>
      </c>
      <c r="BG73" s="186" t="s">
        <v>2724</v>
      </c>
      <c r="BH73" s="186" t="s">
        <v>2724</v>
      </c>
      <c r="BI73" s="186" t="s">
        <v>2831</v>
      </c>
      <c r="BJ73" s="186" t="s">
        <v>2724</v>
      </c>
      <c r="BK73" s="186" t="s">
        <v>2724</v>
      </c>
      <c r="BL73" s="186" t="s">
        <v>2831</v>
      </c>
      <c r="BM73" s="186" t="s">
        <v>2724</v>
      </c>
      <c r="BN73" s="186" t="s">
        <v>2724</v>
      </c>
      <c r="BO73" s="186" t="s">
        <v>2831</v>
      </c>
      <c r="BP73" s="186" t="s">
        <v>2724</v>
      </c>
      <c r="BQ73" s="186" t="s">
        <v>2724</v>
      </c>
      <c r="BR73" s="186" t="s">
        <v>2831</v>
      </c>
      <c r="BS73" s="186" t="s">
        <v>2724</v>
      </c>
      <c r="BT73" s="186" t="s">
        <v>2724</v>
      </c>
      <c r="BU73" s="186" t="s">
        <v>2831</v>
      </c>
      <c r="BV73" s="186" t="s">
        <v>2724</v>
      </c>
      <c r="BW73" s="186" t="s">
        <v>2724</v>
      </c>
      <c r="BX73" s="186" t="s">
        <v>2831</v>
      </c>
      <c r="BY73" s="186" t="s">
        <v>2724</v>
      </c>
      <c r="BZ73" s="186" t="s">
        <v>2724</v>
      </c>
      <c r="CA73" s="186" t="s">
        <v>2831</v>
      </c>
      <c r="CB73" s="186" t="s">
        <v>2724</v>
      </c>
      <c r="CC73" s="186" t="s">
        <v>2724</v>
      </c>
      <c r="CD73" s="186" t="s">
        <v>2831</v>
      </c>
      <c r="CE73" s="186" t="s">
        <v>2724</v>
      </c>
      <c r="CF73" s="186" t="s">
        <v>2724</v>
      </c>
      <c r="CG73" s="186" t="s">
        <v>2831</v>
      </c>
      <c r="CH73" s="186" t="s">
        <v>2724</v>
      </c>
      <c r="CI73" s="186" t="s">
        <v>2724</v>
      </c>
      <c r="CJ73" s="186" t="s">
        <v>2831</v>
      </c>
      <c r="CK73" s="186" t="s">
        <v>2724</v>
      </c>
      <c r="CL73" s="186" t="s">
        <v>2724</v>
      </c>
      <c r="CM73" s="186" t="s">
        <v>2831</v>
      </c>
      <c r="CN73" s="186" t="s">
        <v>2724</v>
      </c>
      <c r="CO73" s="186" t="s">
        <v>2724</v>
      </c>
      <c r="CP73" s="186" t="s">
        <v>2831</v>
      </c>
      <c r="CQ73" s="186" t="s">
        <v>2724</v>
      </c>
      <c r="CR73" s="186" t="s">
        <v>2724</v>
      </c>
      <c r="CS73" s="186" t="s">
        <v>2831</v>
      </c>
      <c r="CT73" s="186" t="s">
        <v>2724</v>
      </c>
      <c r="CU73" s="186" t="s">
        <v>2724</v>
      </c>
      <c r="CV73" s="186" t="s">
        <v>2831</v>
      </c>
      <c r="CW73" s="186" t="s">
        <v>2724</v>
      </c>
      <c r="CX73" s="186" t="s">
        <v>2724</v>
      </c>
      <c r="CY73" s="186" t="s">
        <v>2831</v>
      </c>
      <c r="CZ73" s="186" t="s">
        <v>2724</v>
      </c>
      <c r="DA73" s="186" t="s">
        <v>2724</v>
      </c>
      <c r="DB73" s="186" t="s">
        <v>2831</v>
      </c>
      <c r="DC73" s="186" t="s">
        <v>2724</v>
      </c>
      <c r="DD73" s="186" t="s">
        <v>2724</v>
      </c>
      <c r="DE73" s="186" t="s">
        <v>2831</v>
      </c>
      <c r="DF73" s="186" t="s">
        <v>2724</v>
      </c>
      <c r="DG73" s="186" t="s">
        <v>2724</v>
      </c>
      <c r="DH73" s="186" t="s">
        <v>2831</v>
      </c>
      <c r="DI73" s="186" t="s">
        <v>2724</v>
      </c>
      <c r="DJ73" s="186" t="s">
        <v>2724</v>
      </c>
      <c r="DK73" s="186" t="s">
        <v>2831</v>
      </c>
      <c r="DL73" s="186" t="s">
        <v>2724</v>
      </c>
      <c r="DM73" s="186" t="s">
        <v>2724</v>
      </c>
      <c r="DN73" s="186" t="s">
        <v>2831</v>
      </c>
      <c r="DO73" s="186" t="s">
        <v>2724</v>
      </c>
      <c r="DP73" s="186" t="s">
        <v>2724</v>
      </c>
      <c r="DQ73" s="186" t="s">
        <v>2831</v>
      </c>
      <c r="DR73" s="186" t="s">
        <v>2724</v>
      </c>
      <c r="DS73" s="186" t="s">
        <v>2724</v>
      </c>
      <c r="DT73" s="186" t="s">
        <v>2831</v>
      </c>
      <c r="DU73" s="186" t="s">
        <v>2724</v>
      </c>
      <c r="DV73" s="186" t="s">
        <v>2724</v>
      </c>
      <c r="DW73" s="186" t="s">
        <v>2831</v>
      </c>
      <c r="DX73" s="186" t="s">
        <v>2724</v>
      </c>
      <c r="DY73" s="186" t="s">
        <v>2724</v>
      </c>
      <c r="DZ73" s="186" t="s">
        <v>2831</v>
      </c>
      <c r="EA73" s="186" t="s">
        <v>2724</v>
      </c>
      <c r="EB73" s="186" t="s">
        <v>2724</v>
      </c>
      <c r="EC73" s="186" t="s">
        <v>2831</v>
      </c>
      <c r="ED73" s="186" t="s">
        <v>2724</v>
      </c>
      <c r="EE73" s="186" t="s">
        <v>2724</v>
      </c>
      <c r="EF73" s="186" t="s">
        <v>2831</v>
      </c>
      <c r="EG73" s="186" t="s">
        <v>2724</v>
      </c>
      <c r="EH73" s="186" t="s">
        <v>2724</v>
      </c>
      <c r="EI73" s="186" t="s">
        <v>2831</v>
      </c>
      <c r="EJ73" s="186" t="s">
        <v>2724</v>
      </c>
      <c r="EK73" s="186" t="s">
        <v>2724</v>
      </c>
      <c r="EL73" s="186" t="s">
        <v>2831</v>
      </c>
      <c r="EM73" s="186" t="s">
        <v>2724</v>
      </c>
      <c r="EN73" s="186" t="s">
        <v>2724</v>
      </c>
      <c r="EO73" s="186" t="s">
        <v>2831</v>
      </c>
      <c r="EP73" s="186" t="s">
        <v>2724</v>
      </c>
      <c r="EQ73" s="186" t="s">
        <v>2724</v>
      </c>
      <c r="ER73" s="186" t="s">
        <v>2831</v>
      </c>
      <c r="ES73" s="186" t="s">
        <v>2724</v>
      </c>
      <c r="ET73" s="186" t="s">
        <v>2724</v>
      </c>
    </row>
    <row r="74" spans="1:150" x14ac:dyDescent="0.35">
      <c r="A74" s="1"/>
      <c r="B74" s="184" t="s">
        <v>3194</v>
      </c>
      <c r="C74" s="184" t="s">
        <v>262</v>
      </c>
      <c r="D74" s="184" t="s">
        <v>918</v>
      </c>
      <c r="E74" s="184" t="s">
        <v>3195</v>
      </c>
      <c r="F74" s="184" t="s">
        <v>3196</v>
      </c>
      <c r="G74" s="184" t="s">
        <v>2831</v>
      </c>
      <c r="H74" s="184" t="s">
        <v>2724</v>
      </c>
      <c r="I74" s="184" t="s">
        <v>3197</v>
      </c>
      <c r="J74" s="184" t="s">
        <v>2831</v>
      </c>
      <c r="K74" s="184" t="s">
        <v>2724</v>
      </c>
      <c r="L74" s="184" t="s">
        <v>3197</v>
      </c>
      <c r="M74" s="184" t="s">
        <v>2831</v>
      </c>
      <c r="N74" s="184" t="s">
        <v>2724</v>
      </c>
      <c r="O74" s="184" t="s">
        <v>3198</v>
      </c>
      <c r="P74" s="184" t="s">
        <v>2831</v>
      </c>
      <c r="Q74" s="184" t="s">
        <v>2724</v>
      </c>
      <c r="R74" s="184" t="s">
        <v>2724</v>
      </c>
      <c r="S74" s="184" t="s">
        <v>2831</v>
      </c>
      <c r="T74" s="184" t="s">
        <v>2724</v>
      </c>
      <c r="U74" s="184" t="s">
        <v>3199</v>
      </c>
      <c r="V74" s="184" t="s">
        <v>2831</v>
      </c>
      <c r="W74" s="184" t="s">
        <v>2724</v>
      </c>
      <c r="X74" s="184" t="s">
        <v>3197</v>
      </c>
      <c r="Y74" s="184" t="s">
        <v>2831</v>
      </c>
      <c r="Z74" s="184" t="s">
        <v>2724</v>
      </c>
      <c r="AA74" s="184" t="s">
        <v>2724</v>
      </c>
      <c r="AB74" s="184" t="s">
        <v>2831</v>
      </c>
      <c r="AC74" s="184" t="s">
        <v>2724</v>
      </c>
      <c r="AD74" s="184" t="s">
        <v>3200</v>
      </c>
      <c r="AE74" s="184" t="s">
        <v>2831</v>
      </c>
      <c r="AF74" s="184" t="s">
        <v>2724</v>
      </c>
      <c r="AG74" s="184" t="s">
        <v>2724</v>
      </c>
      <c r="AH74" s="184" t="s">
        <v>2831</v>
      </c>
      <c r="AI74" s="184" t="s">
        <v>2724</v>
      </c>
      <c r="AJ74" s="184" t="s">
        <v>3201</v>
      </c>
      <c r="AK74" s="184" t="s">
        <v>2831</v>
      </c>
      <c r="AL74" s="184" t="s">
        <v>2724</v>
      </c>
      <c r="AM74" s="184" t="s">
        <v>3202</v>
      </c>
      <c r="AN74" s="184" t="s">
        <v>2831</v>
      </c>
      <c r="AO74" s="184" t="s">
        <v>2724</v>
      </c>
      <c r="AP74" s="184" t="s">
        <v>3203</v>
      </c>
      <c r="AQ74" s="184" t="s">
        <v>2831</v>
      </c>
      <c r="AR74" s="184" t="s">
        <v>2724</v>
      </c>
      <c r="AS74" s="184" t="s">
        <v>3204</v>
      </c>
      <c r="AT74" s="184" t="s">
        <v>2831</v>
      </c>
      <c r="AU74" s="184" t="s">
        <v>2724</v>
      </c>
      <c r="AV74" s="184" t="s">
        <v>3197</v>
      </c>
      <c r="AW74" s="184" t="s">
        <v>2831</v>
      </c>
      <c r="AX74" s="184" t="s">
        <v>2724</v>
      </c>
      <c r="AY74" s="184" t="s">
        <v>3197</v>
      </c>
      <c r="AZ74" s="184" t="s">
        <v>2831</v>
      </c>
      <c r="BA74" s="184" t="s">
        <v>2724</v>
      </c>
      <c r="BB74" s="184" t="s">
        <v>3197</v>
      </c>
      <c r="BC74" s="184" t="s">
        <v>2831</v>
      </c>
      <c r="BD74" s="184" t="s">
        <v>2724</v>
      </c>
      <c r="BE74" s="184" t="s">
        <v>3197</v>
      </c>
      <c r="BF74" s="184" t="s">
        <v>2831</v>
      </c>
      <c r="BG74" s="184" t="s">
        <v>2724</v>
      </c>
      <c r="BH74" s="184" t="s">
        <v>3197</v>
      </c>
      <c r="BI74" s="184" t="s">
        <v>2831</v>
      </c>
      <c r="BJ74" s="184" t="s">
        <v>2724</v>
      </c>
      <c r="BK74" s="184" t="s">
        <v>3197</v>
      </c>
      <c r="BL74" s="184" t="s">
        <v>2831</v>
      </c>
      <c r="BM74" s="184" t="s">
        <v>2724</v>
      </c>
      <c r="BN74" s="184" t="s">
        <v>3197</v>
      </c>
      <c r="BO74" s="184" t="s">
        <v>2831</v>
      </c>
      <c r="BP74" s="184" t="s">
        <v>2724</v>
      </c>
      <c r="BQ74" s="184" t="s">
        <v>3197</v>
      </c>
      <c r="BR74" s="184" t="s">
        <v>2831</v>
      </c>
      <c r="BS74" s="184" t="s">
        <v>2724</v>
      </c>
      <c r="BT74" s="184" t="s">
        <v>3205</v>
      </c>
      <c r="BU74" s="184" t="s">
        <v>2831</v>
      </c>
      <c r="BV74" s="184" t="s">
        <v>2724</v>
      </c>
      <c r="BW74" s="184" t="s">
        <v>3206</v>
      </c>
      <c r="BX74" s="184" t="s">
        <v>2831</v>
      </c>
      <c r="BY74" s="184" t="s">
        <v>2724</v>
      </c>
      <c r="BZ74" s="184" t="s">
        <v>3207</v>
      </c>
      <c r="CA74" s="184" t="s">
        <v>2831</v>
      </c>
      <c r="CB74" s="184" t="s">
        <v>2724</v>
      </c>
      <c r="CC74" s="184" t="s">
        <v>3197</v>
      </c>
      <c r="CD74" s="184" t="s">
        <v>2831</v>
      </c>
      <c r="CE74" s="184" t="s">
        <v>2724</v>
      </c>
      <c r="CF74" s="184" t="s">
        <v>3208</v>
      </c>
      <c r="CG74" s="184" t="s">
        <v>2831</v>
      </c>
      <c r="CH74" s="184" t="s">
        <v>2724</v>
      </c>
      <c r="CI74" s="184" t="s">
        <v>3209</v>
      </c>
      <c r="CJ74" s="184" t="s">
        <v>2831</v>
      </c>
      <c r="CK74" s="184" t="s">
        <v>2724</v>
      </c>
      <c r="CL74" s="184" t="s">
        <v>3210</v>
      </c>
      <c r="CM74" s="184" t="s">
        <v>2831</v>
      </c>
      <c r="CN74" s="184" t="s">
        <v>2724</v>
      </c>
      <c r="CO74" s="184" t="s">
        <v>3197</v>
      </c>
      <c r="CP74" s="184" t="s">
        <v>2831</v>
      </c>
      <c r="CQ74" s="184" t="s">
        <v>2724</v>
      </c>
      <c r="CR74" s="184" t="s">
        <v>3211</v>
      </c>
      <c r="CS74" s="184" t="s">
        <v>2831</v>
      </c>
      <c r="CT74" s="184" t="s">
        <v>2724</v>
      </c>
      <c r="CU74" s="184" t="s">
        <v>3212</v>
      </c>
      <c r="CV74" s="184" t="s">
        <v>2831</v>
      </c>
      <c r="CW74" s="184" t="s">
        <v>2724</v>
      </c>
      <c r="CX74" s="184" t="s">
        <v>3213</v>
      </c>
      <c r="CY74" s="184" t="s">
        <v>2831</v>
      </c>
      <c r="CZ74" s="184" t="s">
        <v>2724</v>
      </c>
      <c r="DA74" s="184" t="s">
        <v>3214</v>
      </c>
      <c r="DB74" s="184" t="s">
        <v>2831</v>
      </c>
      <c r="DC74" s="184" t="s">
        <v>2724</v>
      </c>
      <c r="DD74" s="184" t="s">
        <v>3197</v>
      </c>
      <c r="DE74" s="184" t="s">
        <v>2831</v>
      </c>
      <c r="DF74" s="184" t="s">
        <v>2724</v>
      </c>
      <c r="DG74" s="184" t="s">
        <v>3214</v>
      </c>
      <c r="DH74" s="184" t="s">
        <v>2831</v>
      </c>
      <c r="DI74" s="184" t="s">
        <v>2724</v>
      </c>
      <c r="DJ74" s="184" t="s">
        <v>3215</v>
      </c>
      <c r="DK74" s="184" t="s">
        <v>2831</v>
      </c>
      <c r="DL74" s="184" t="s">
        <v>2724</v>
      </c>
      <c r="DM74" s="184" t="s">
        <v>2724</v>
      </c>
      <c r="DN74" s="184" t="s">
        <v>2831</v>
      </c>
      <c r="DO74" s="184" t="s">
        <v>2724</v>
      </c>
      <c r="DP74" s="184" t="s">
        <v>2724</v>
      </c>
      <c r="DQ74" s="184" t="s">
        <v>2831</v>
      </c>
      <c r="DR74" s="184" t="s">
        <v>2724</v>
      </c>
      <c r="DS74" s="184" t="s">
        <v>2724</v>
      </c>
      <c r="DT74" s="184" t="s">
        <v>2831</v>
      </c>
      <c r="DU74" s="184" t="s">
        <v>2724</v>
      </c>
      <c r="DV74" s="184" t="s">
        <v>2724</v>
      </c>
      <c r="DW74" s="184" t="s">
        <v>2831</v>
      </c>
      <c r="DX74" s="184" t="s">
        <v>2724</v>
      </c>
      <c r="DY74" s="184" t="s">
        <v>2724</v>
      </c>
      <c r="DZ74" s="184" t="s">
        <v>2831</v>
      </c>
      <c r="EA74" s="184" t="s">
        <v>2724</v>
      </c>
      <c r="EB74" s="184" t="s">
        <v>2724</v>
      </c>
      <c r="EC74" s="184" t="s">
        <v>2831</v>
      </c>
      <c r="ED74" s="184" t="s">
        <v>2724</v>
      </c>
      <c r="EE74" s="184" t="s">
        <v>2724</v>
      </c>
      <c r="EF74" s="184" t="s">
        <v>2831</v>
      </c>
      <c r="EG74" s="184" t="s">
        <v>2724</v>
      </c>
      <c r="EH74" s="184" t="s">
        <v>2724</v>
      </c>
      <c r="EI74" s="184" t="s">
        <v>2831</v>
      </c>
      <c r="EJ74" s="184" t="s">
        <v>2724</v>
      </c>
      <c r="EK74" s="184" t="s">
        <v>2724</v>
      </c>
      <c r="EL74" s="184" t="s">
        <v>2831</v>
      </c>
      <c r="EM74" s="184" t="s">
        <v>2724</v>
      </c>
      <c r="EN74" s="184" t="s">
        <v>2724</v>
      </c>
      <c r="EO74" s="184" t="s">
        <v>2831</v>
      </c>
      <c r="EP74" s="184" t="s">
        <v>2724</v>
      </c>
      <c r="EQ74" s="184" t="s">
        <v>3197</v>
      </c>
      <c r="ER74" s="184" t="s">
        <v>2831</v>
      </c>
      <c r="ES74" s="184" t="s">
        <v>2724</v>
      </c>
      <c r="ET74" s="184" t="s">
        <v>3216</v>
      </c>
    </row>
    <row r="75" spans="1:150" x14ac:dyDescent="0.35">
      <c r="A75" s="1"/>
      <c r="B75" s="185" t="s">
        <v>3217</v>
      </c>
      <c r="C75" s="185" t="s">
        <v>262</v>
      </c>
      <c r="D75" s="185" t="s">
        <v>918</v>
      </c>
      <c r="E75" s="185" t="s">
        <v>3218</v>
      </c>
      <c r="F75" s="185" t="s">
        <v>3219</v>
      </c>
      <c r="G75" s="186" t="s">
        <v>2831</v>
      </c>
      <c r="H75" s="186" t="s">
        <v>2724</v>
      </c>
      <c r="I75" s="186" t="s">
        <v>3197</v>
      </c>
      <c r="J75" s="186" t="s">
        <v>2831</v>
      </c>
      <c r="K75" s="186" t="s">
        <v>2724</v>
      </c>
      <c r="L75" s="186" t="s">
        <v>3197</v>
      </c>
      <c r="M75" s="186" t="s">
        <v>2831</v>
      </c>
      <c r="N75" s="186" t="s">
        <v>2724</v>
      </c>
      <c r="O75" s="186" t="s">
        <v>3198</v>
      </c>
      <c r="P75" s="186" t="s">
        <v>2831</v>
      </c>
      <c r="Q75" s="186" t="s">
        <v>2724</v>
      </c>
      <c r="R75" s="186" t="s">
        <v>2724</v>
      </c>
      <c r="S75" s="186" t="s">
        <v>2831</v>
      </c>
      <c r="T75" s="186" t="s">
        <v>2724</v>
      </c>
      <c r="U75" s="186" t="s">
        <v>3199</v>
      </c>
      <c r="V75" s="186" t="s">
        <v>2831</v>
      </c>
      <c r="W75" s="186" t="s">
        <v>2724</v>
      </c>
      <c r="X75" s="186" t="s">
        <v>3197</v>
      </c>
      <c r="Y75" s="186" t="s">
        <v>2831</v>
      </c>
      <c r="Z75" s="186" t="s">
        <v>2724</v>
      </c>
      <c r="AA75" s="186" t="s">
        <v>2724</v>
      </c>
      <c r="AB75" s="186" t="s">
        <v>2831</v>
      </c>
      <c r="AC75" s="186" t="s">
        <v>2724</v>
      </c>
      <c r="AD75" s="186" t="s">
        <v>3200</v>
      </c>
      <c r="AE75" s="186" t="s">
        <v>2831</v>
      </c>
      <c r="AF75" s="186" t="s">
        <v>2724</v>
      </c>
      <c r="AG75" s="186" t="s">
        <v>2724</v>
      </c>
      <c r="AH75" s="186" t="s">
        <v>2831</v>
      </c>
      <c r="AI75" s="186" t="s">
        <v>2724</v>
      </c>
      <c r="AJ75" s="186" t="s">
        <v>3201</v>
      </c>
      <c r="AK75" s="186" t="s">
        <v>2831</v>
      </c>
      <c r="AL75" s="186" t="s">
        <v>2724</v>
      </c>
      <c r="AM75" s="186" t="s">
        <v>3202</v>
      </c>
      <c r="AN75" s="186" t="s">
        <v>2831</v>
      </c>
      <c r="AO75" s="186" t="s">
        <v>2724</v>
      </c>
      <c r="AP75" s="186" t="s">
        <v>3203</v>
      </c>
      <c r="AQ75" s="186" t="s">
        <v>2831</v>
      </c>
      <c r="AR75" s="186" t="s">
        <v>2724</v>
      </c>
      <c r="AS75" s="186" t="s">
        <v>3204</v>
      </c>
      <c r="AT75" s="186" t="s">
        <v>2831</v>
      </c>
      <c r="AU75" s="186" t="s">
        <v>2724</v>
      </c>
      <c r="AV75" s="186" t="s">
        <v>3197</v>
      </c>
      <c r="AW75" s="186" t="s">
        <v>2831</v>
      </c>
      <c r="AX75" s="186" t="s">
        <v>2724</v>
      </c>
      <c r="AY75" s="186" t="s">
        <v>3197</v>
      </c>
      <c r="AZ75" s="186" t="s">
        <v>2831</v>
      </c>
      <c r="BA75" s="186" t="s">
        <v>2724</v>
      </c>
      <c r="BB75" s="186" t="s">
        <v>3197</v>
      </c>
      <c r="BC75" s="186" t="s">
        <v>2831</v>
      </c>
      <c r="BD75" s="186" t="s">
        <v>2724</v>
      </c>
      <c r="BE75" s="186" t="s">
        <v>3197</v>
      </c>
      <c r="BF75" s="186" t="s">
        <v>2831</v>
      </c>
      <c r="BG75" s="186" t="s">
        <v>2724</v>
      </c>
      <c r="BH75" s="186" t="s">
        <v>3197</v>
      </c>
      <c r="BI75" s="186" t="s">
        <v>2831</v>
      </c>
      <c r="BJ75" s="186" t="s">
        <v>2724</v>
      </c>
      <c r="BK75" s="186" t="s">
        <v>3197</v>
      </c>
      <c r="BL75" s="186" t="s">
        <v>2831</v>
      </c>
      <c r="BM75" s="186" t="s">
        <v>2724</v>
      </c>
      <c r="BN75" s="186" t="s">
        <v>3197</v>
      </c>
      <c r="BO75" s="186" t="s">
        <v>2831</v>
      </c>
      <c r="BP75" s="186" t="s">
        <v>2724</v>
      </c>
      <c r="BQ75" s="186" t="s">
        <v>3197</v>
      </c>
      <c r="BR75" s="186" t="s">
        <v>2831</v>
      </c>
      <c r="BS75" s="186" t="s">
        <v>2724</v>
      </c>
      <c r="BT75" s="186" t="s">
        <v>3205</v>
      </c>
      <c r="BU75" s="186" t="s">
        <v>2831</v>
      </c>
      <c r="BV75" s="186" t="s">
        <v>2724</v>
      </c>
      <c r="BW75" s="186" t="s">
        <v>3206</v>
      </c>
      <c r="BX75" s="186" t="s">
        <v>2831</v>
      </c>
      <c r="BY75" s="186" t="s">
        <v>2724</v>
      </c>
      <c r="BZ75" s="186" t="s">
        <v>3207</v>
      </c>
      <c r="CA75" s="186" t="s">
        <v>2831</v>
      </c>
      <c r="CB75" s="186" t="s">
        <v>2724</v>
      </c>
      <c r="CC75" s="186" t="s">
        <v>3197</v>
      </c>
      <c r="CD75" s="186" t="s">
        <v>2831</v>
      </c>
      <c r="CE75" s="186" t="s">
        <v>2724</v>
      </c>
      <c r="CF75" s="186" t="s">
        <v>3208</v>
      </c>
      <c r="CG75" s="186" t="s">
        <v>2831</v>
      </c>
      <c r="CH75" s="186" t="s">
        <v>2724</v>
      </c>
      <c r="CI75" s="186" t="s">
        <v>3209</v>
      </c>
      <c r="CJ75" s="186" t="s">
        <v>2831</v>
      </c>
      <c r="CK75" s="186" t="s">
        <v>2724</v>
      </c>
      <c r="CL75" s="186" t="s">
        <v>3210</v>
      </c>
      <c r="CM75" s="186" t="s">
        <v>2831</v>
      </c>
      <c r="CN75" s="186" t="s">
        <v>2724</v>
      </c>
      <c r="CO75" s="186" t="s">
        <v>3197</v>
      </c>
      <c r="CP75" s="186" t="s">
        <v>2831</v>
      </c>
      <c r="CQ75" s="186" t="s">
        <v>2724</v>
      </c>
      <c r="CR75" s="186" t="s">
        <v>3211</v>
      </c>
      <c r="CS75" s="186" t="s">
        <v>2831</v>
      </c>
      <c r="CT75" s="186" t="s">
        <v>2724</v>
      </c>
      <c r="CU75" s="186" t="s">
        <v>3212</v>
      </c>
      <c r="CV75" s="186" t="s">
        <v>2831</v>
      </c>
      <c r="CW75" s="186" t="s">
        <v>2724</v>
      </c>
      <c r="CX75" s="186" t="s">
        <v>3213</v>
      </c>
      <c r="CY75" s="186" t="s">
        <v>2831</v>
      </c>
      <c r="CZ75" s="186" t="s">
        <v>2724</v>
      </c>
      <c r="DA75" s="186" t="s">
        <v>3214</v>
      </c>
      <c r="DB75" s="186" t="s">
        <v>2831</v>
      </c>
      <c r="DC75" s="186" t="s">
        <v>2724</v>
      </c>
      <c r="DD75" s="186" t="s">
        <v>3197</v>
      </c>
      <c r="DE75" s="186" t="s">
        <v>2831</v>
      </c>
      <c r="DF75" s="186" t="s">
        <v>2724</v>
      </c>
      <c r="DG75" s="186" t="s">
        <v>3214</v>
      </c>
      <c r="DH75" s="186" t="s">
        <v>2831</v>
      </c>
      <c r="DI75" s="186" t="s">
        <v>2724</v>
      </c>
      <c r="DJ75" s="186" t="s">
        <v>3215</v>
      </c>
      <c r="DK75" s="186" t="s">
        <v>2831</v>
      </c>
      <c r="DL75" s="186" t="s">
        <v>2724</v>
      </c>
      <c r="DM75" s="186" t="s">
        <v>2724</v>
      </c>
      <c r="DN75" s="186" t="s">
        <v>2831</v>
      </c>
      <c r="DO75" s="186" t="s">
        <v>2724</v>
      </c>
      <c r="DP75" s="186" t="s">
        <v>2724</v>
      </c>
      <c r="DQ75" s="186" t="s">
        <v>2831</v>
      </c>
      <c r="DR75" s="186" t="s">
        <v>2724</v>
      </c>
      <c r="DS75" s="186" t="s">
        <v>2724</v>
      </c>
      <c r="DT75" s="186" t="s">
        <v>2831</v>
      </c>
      <c r="DU75" s="186" t="s">
        <v>2724</v>
      </c>
      <c r="DV75" s="186" t="s">
        <v>2724</v>
      </c>
      <c r="DW75" s="186" t="s">
        <v>2831</v>
      </c>
      <c r="DX75" s="186" t="s">
        <v>2724</v>
      </c>
      <c r="DY75" s="186" t="s">
        <v>2724</v>
      </c>
      <c r="DZ75" s="186" t="s">
        <v>2831</v>
      </c>
      <c r="EA75" s="186" t="s">
        <v>2724</v>
      </c>
      <c r="EB75" s="186" t="s">
        <v>2724</v>
      </c>
      <c r="EC75" s="186" t="s">
        <v>2831</v>
      </c>
      <c r="ED75" s="186" t="s">
        <v>2724</v>
      </c>
      <c r="EE75" s="186" t="s">
        <v>2724</v>
      </c>
      <c r="EF75" s="186" t="s">
        <v>2831</v>
      </c>
      <c r="EG75" s="186" t="s">
        <v>2724</v>
      </c>
      <c r="EH75" s="186" t="s">
        <v>2724</v>
      </c>
      <c r="EI75" s="186" t="s">
        <v>2831</v>
      </c>
      <c r="EJ75" s="186" t="s">
        <v>2724</v>
      </c>
      <c r="EK75" s="186" t="s">
        <v>2724</v>
      </c>
      <c r="EL75" s="186" t="s">
        <v>2831</v>
      </c>
      <c r="EM75" s="186" t="s">
        <v>2724</v>
      </c>
      <c r="EN75" s="186" t="s">
        <v>2724</v>
      </c>
      <c r="EO75" s="186" t="s">
        <v>2831</v>
      </c>
      <c r="EP75" s="186" t="s">
        <v>2724</v>
      </c>
      <c r="EQ75" s="186" t="s">
        <v>3197</v>
      </c>
      <c r="ER75" s="186" t="s">
        <v>2831</v>
      </c>
      <c r="ES75" s="186" t="s">
        <v>2724</v>
      </c>
      <c r="ET75" s="186" t="s">
        <v>3216</v>
      </c>
    </row>
    <row r="76" spans="1:150" x14ac:dyDescent="0.35">
      <c r="A76" s="1"/>
      <c r="B76" s="185" t="s">
        <v>3220</v>
      </c>
      <c r="C76" s="185" t="s">
        <v>262</v>
      </c>
      <c r="D76" s="185" t="s">
        <v>918</v>
      </c>
      <c r="E76" s="185" t="s">
        <v>3221</v>
      </c>
      <c r="F76" s="185" t="s">
        <v>3222</v>
      </c>
      <c r="G76" s="186" t="s">
        <v>2831</v>
      </c>
      <c r="H76" s="186" t="s">
        <v>2724</v>
      </c>
      <c r="I76" s="186" t="s">
        <v>2724</v>
      </c>
      <c r="J76" s="186" t="s">
        <v>2831</v>
      </c>
      <c r="K76" s="186" t="s">
        <v>2724</v>
      </c>
      <c r="L76" s="186" t="s">
        <v>2724</v>
      </c>
      <c r="M76" s="186" t="s">
        <v>2831</v>
      </c>
      <c r="N76" s="186" t="s">
        <v>2724</v>
      </c>
      <c r="O76" s="186" t="s">
        <v>2724</v>
      </c>
      <c r="P76" s="186" t="s">
        <v>2831</v>
      </c>
      <c r="Q76" s="186" t="s">
        <v>2724</v>
      </c>
      <c r="R76" s="186" t="s">
        <v>2724</v>
      </c>
      <c r="S76" s="186" t="s">
        <v>2831</v>
      </c>
      <c r="T76" s="186" t="s">
        <v>2724</v>
      </c>
      <c r="U76" s="186" t="s">
        <v>2724</v>
      </c>
      <c r="V76" s="186" t="s">
        <v>2831</v>
      </c>
      <c r="W76" s="186" t="s">
        <v>2724</v>
      </c>
      <c r="X76" s="186" t="s">
        <v>2724</v>
      </c>
      <c r="Y76" s="186" t="s">
        <v>2831</v>
      </c>
      <c r="Z76" s="186" t="s">
        <v>2724</v>
      </c>
      <c r="AA76" s="186" t="s">
        <v>2724</v>
      </c>
      <c r="AB76" s="186" t="s">
        <v>2831</v>
      </c>
      <c r="AC76" s="186" t="s">
        <v>2724</v>
      </c>
      <c r="AD76" s="186" t="s">
        <v>2724</v>
      </c>
      <c r="AE76" s="186" t="s">
        <v>2831</v>
      </c>
      <c r="AF76" s="186" t="s">
        <v>2724</v>
      </c>
      <c r="AG76" s="186" t="s">
        <v>2724</v>
      </c>
      <c r="AH76" s="186" t="s">
        <v>2831</v>
      </c>
      <c r="AI76" s="186" t="s">
        <v>2724</v>
      </c>
      <c r="AJ76" s="186" t="s">
        <v>2724</v>
      </c>
      <c r="AK76" s="186" t="s">
        <v>2831</v>
      </c>
      <c r="AL76" s="186" t="s">
        <v>2724</v>
      </c>
      <c r="AM76" s="186" t="s">
        <v>2724</v>
      </c>
      <c r="AN76" s="186" t="s">
        <v>2831</v>
      </c>
      <c r="AO76" s="186" t="s">
        <v>2724</v>
      </c>
      <c r="AP76" s="186" t="s">
        <v>2724</v>
      </c>
      <c r="AQ76" s="186" t="s">
        <v>2831</v>
      </c>
      <c r="AR76" s="186" t="s">
        <v>2724</v>
      </c>
      <c r="AS76" s="186" t="s">
        <v>2724</v>
      </c>
      <c r="AT76" s="186" t="s">
        <v>2831</v>
      </c>
      <c r="AU76" s="186" t="s">
        <v>2724</v>
      </c>
      <c r="AV76" s="186" t="s">
        <v>2724</v>
      </c>
      <c r="AW76" s="186" t="s">
        <v>2831</v>
      </c>
      <c r="AX76" s="186" t="s">
        <v>2724</v>
      </c>
      <c r="AY76" s="186" t="s">
        <v>2724</v>
      </c>
      <c r="AZ76" s="186" t="s">
        <v>2831</v>
      </c>
      <c r="BA76" s="186" t="s">
        <v>2724</v>
      </c>
      <c r="BB76" s="186" t="s">
        <v>2724</v>
      </c>
      <c r="BC76" s="186" t="s">
        <v>2831</v>
      </c>
      <c r="BD76" s="186" t="s">
        <v>2724</v>
      </c>
      <c r="BE76" s="186" t="s">
        <v>2724</v>
      </c>
      <c r="BF76" s="186" t="s">
        <v>2831</v>
      </c>
      <c r="BG76" s="186" t="s">
        <v>2724</v>
      </c>
      <c r="BH76" s="186" t="s">
        <v>2724</v>
      </c>
      <c r="BI76" s="186" t="s">
        <v>2831</v>
      </c>
      <c r="BJ76" s="186" t="s">
        <v>2724</v>
      </c>
      <c r="BK76" s="186" t="s">
        <v>2724</v>
      </c>
      <c r="BL76" s="186" t="s">
        <v>2831</v>
      </c>
      <c r="BM76" s="186" t="s">
        <v>2724</v>
      </c>
      <c r="BN76" s="186" t="s">
        <v>2724</v>
      </c>
      <c r="BO76" s="186" t="s">
        <v>2831</v>
      </c>
      <c r="BP76" s="186" t="s">
        <v>2724</v>
      </c>
      <c r="BQ76" s="186" t="s">
        <v>2724</v>
      </c>
      <c r="BR76" s="186" t="s">
        <v>2831</v>
      </c>
      <c r="BS76" s="186" t="s">
        <v>2724</v>
      </c>
      <c r="BT76" s="186" t="s">
        <v>2724</v>
      </c>
      <c r="BU76" s="186" t="s">
        <v>2831</v>
      </c>
      <c r="BV76" s="186" t="s">
        <v>2724</v>
      </c>
      <c r="BW76" s="186" t="s">
        <v>2724</v>
      </c>
      <c r="BX76" s="186" t="s">
        <v>2831</v>
      </c>
      <c r="BY76" s="186" t="s">
        <v>2724</v>
      </c>
      <c r="BZ76" s="186" t="s">
        <v>2724</v>
      </c>
      <c r="CA76" s="186" t="s">
        <v>2831</v>
      </c>
      <c r="CB76" s="186" t="s">
        <v>2724</v>
      </c>
      <c r="CC76" s="186" t="s">
        <v>2724</v>
      </c>
      <c r="CD76" s="186" t="s">
        <v>2831</v>
      </c>
      <c r="CE76" s="186" t="s">
        <v>2724</v>
      </c>
      <c r="CF76" s="186" t="s">
        <v>2724</v>
      </c>
      <c r="CG76" s="186" t="s">
        <v>2831</v>
      </c>
      <c r="CH76" s="186" t="s">
        <v>2724</v>
      </c>
      <c r="CI76" s="186" t="s">
        <v>2724</v>
      </c>
      <c r="CJ76" s="186" t="s">
        <v>2831</v>
      </c>
      <c r="CK76" s="186" t="s">
        <v>2724</v>
      </c>
      <c r="CL76" s="186" t="s">
        <v>2724</v>
      </c>
      <c r="CM76" s="186" t="s">
        <v>2831</v>
      </c>
      <c r="CN76" s="186" t="s">
        <v>2724</v>
      </c>
      <c r="CO76" s="186" t="s">
        <v>2724</v>
      </c>
      <c r="CP76" s="186" t="s">
        <v>2831</v>
      </c>
      <c r="CQ76" s="186" t="s">
        <v>2724</v>
      </c>
      <c r="CR76" s="186" t="s">
        <v>2724</v>
      </c>
      <c r="CS76" s="186" t="s">
        <v>2831</v>
      </c>
      <c r="CT76" s="186" t="s">
        <v>2724</v>
      </c>
      <c r="CU76" s="186" t="s">
        <v>2724</v>
      </c>
      <c r="CV76" s="186" t="s">
        <v>2831</v>
      </c>
      <c r="CW76" s="186" t="s">
        <v>2724</v>
      </c>
      <c r="CX76" s="186" t="s">
        <v>2724</v>
      </c>
      <c r="CY76" s="186" t="s">
        <v>2831</v>
      </c>
      <c r="CZ76" s="186" t="s">
        <v>2724</v>
      </c>
      <c r="DA76" s="186" t="s">
        <v>2724</v>
      </c>
      <c r="DB76" s="186" t="s">
        <v>2831</v>
      </c>
      <c r="DC76" s="186" t="s">
        <v>2724</v>
      </c>
      <c r="DD76" s="186" t="s">
        <v>2724</v>
      </c>
      <c r="DE76" s="186" t="s">
        <v>2831</v>
      </c>
      <c r="DF76" s="186" t="s">
        <v>2724</v>
      </c>
      <c r="DG76" s="186" t="s">
        <v>2724</v>
      </c>
      <c r="DH76" s="186" t="s">
        <v>2831</v>
      </c>
      <c r="DI76" s="186" t="s">
        <v>2724</v>
      </c>
      <c r="DJ76" s="186" t="s">
        <v>2724</v>
      </c>
      <c r="DK76" s="186" t="s">
        <v>2831</v>
      </c>
      <c r="DL76" s="186" t="s">
        <v>2724</v>
      </c>
      <c r="DM76" s="186" t="s">
        <v>2724</v>
      </c>
      <c r="DN76" s="186" t="s">
        <v>2831</v>
      </c>
      <c r="DO76" s="186" t="s">
        <v>2724</v>
      </c>
      <c r="DP76" s="186" t="s">
        <v>2724</v>
      </c>
      <c r="DQ76" s="186" t="s">
        <v>2831</v>
      </c>
      <c r="DR76" s="186" t="s">
        <v>2724</v>
      </c>
      <c r="DS76" s="186" t="s">
        <v>2724</v>
      </c>
      <c r="DT76" s="186" t="s">
        <v>2831</v>
      </c>
      <c r="DU76" s="186" t="s">
        <v>2724</v>
      </c>
      <c r="DV76" s="186" t="s">
        <v>2724</v>
      </c>
      <c r="DW76" s="186" t="s">
        <v>2831</v>
      </c>
      <c r="DX76" s="186" t="s">
        <v>2724</v>
      </c>
      <c r="DY76" s="186" t="s">
        <v>2724</v>
      </c>
      <c r="DZ76" s="186" t="s">
        <v>2831</v>
      </c>
      <c r="EA76" s="186" t="s">
        <v>2724</v>
      </c>
      <c r="EB76" s="186" t="s">
        <v>2724</v>
      </c>
      <c r="EC76" s="186" t="s">
        <v>2831</v>
      </c>
      <c r="ED76" s="186" t="s">
        <v>2724</v>
      </c>
      <c r="EE76" s="186" t="s">
        <v>2724</v>
      </c>
      <c r="EF76" s="186" t="s">
        <v>2831</v>
      </c>
      <c r="EG76" s="186" t="s">
        <v>2724</v>
      </c>
      <c r="EH76" s="186" t="s">
        <v>2724</v>
      </c>
      <c r="EI76" s="186" t="s">
        <v>2831</v>
      </c>
      <c r="EJ76" s="186" t="s">
        <v>2724</v>
      </c>
      <c r="EK76" s="186" t="s">
        <v>2724</v>
      </c>
      <c r="EL76" s="186" t="s">
        <v>2831</v>
      </c>
      <c r="EM76" s="186" t="s">
        <v>2724</v>
      </c>
      <c r="EN76" s="186" t="s">
        <v>2724</v>
      </c>
      <c r="EO76" s="186" t="s">
        <v>2831</v>
      </c>
      <c r="EP76" s="186" t="s">
        <v>2724</v>
      </c>
      <c r="EQ76" s="186" t="s">
        <v>2724</v>
      </c>
      <c r="ER76" s="186" t="s">
        <v>2831</v>
      </c>
      <c r="ES76" s="186" t="s">
        <v>2724</v>
      </c>
      <c r="ET76" s="186" t="s">
        <v>2724</v>
      </c>
    </row>
    <row r="77" spans="1:150" x14ac:dyDescent="0.35">
      <c r="A77" s="1"/>
      <c r="B77" s="184" t="s">
        <v>3223</v>
      </c>
      <c r="C77" s="184" t="s">
        <v>111</v>
      </c>
      <c r="D77" s="184" t="s">
        <v>112</v>
      </c>
      <c r="E77" s="184" t="s">
        <v>3224</v>
      </c>
      <c r="F77" s="184" t="s">
        <v>3225</v>
      </c>
      <c r="G77" s="184" t="s">
        <v>2831</v>
      </c>
      <c r="H77" s="184" t="s">
        <v>2724</v>
      </c>
      <c r="I77" s="184" t="s">
        <v>2724</v>
      </c>
      <c r="J77" s="184" t="s">
        <v>2831</v>
      </c>
      <c r="K77" s="184" t="s">
        <v>2724</v>
      </c>
      <c r="L77" s="184" t="s">
        <v>2724</v>
      </c>
      <c r="M77" s="184" t="s">
        <v>2831</v>
      </c>
      <c r="N77" s="184" t="s">
        <v>2724</v>
      </c>
      <c r="O77" s="184" t="s">
        <v>2724</v>
      </c>
      <c r="P77" s="184" t="s">
        <v>2831</v>
      </c>
      <c r="Q77" s="184" t="s">
        <v>2724</v>
      </c>
      <c r="R77" s="184" t="s">
        <v>2724</v>
      </c>
      <c r="S77" s="184" t="s">
        <v>2831</v>
      </c>
      <c r="T77" s="184" t="s">
        <v>2724</v>
      </c>
      <c r="U77" s="184" t="s">
        <v>2724</v>
      </c>
      <c r="V77" s="184" t="s">
        <v>2831</v>
      </c>
      <c r="W77" s="184" t="s">
        <v>2724</v>
      </c>
      <c r="X77" s="184" t="s">
        <v>2724</v>
      </c>
      <c r="Y77" s="184" t="s">
        <v>2831</v>
      </c>
      <c r="Z77" s="184" t="s">
        <v>2724</v>
      </c>
      <c r="AA77" s="184" t="s">
        <v>2724</v>
      </c>
      <c r="AB77" s="184" t="s">
        <v>2831</v>
      </c>
      <c r="AC77" s="184" t="s">
        <v>2724</v>
      </c>
      <c r="AD77" s="184" t="s">
        <v>2724</v>
      </c>
      <c r="AE77" s="184" t="s">
        <v>2831</v>
      </c>
      <c r="AF77" s="184" t="s">
        <v>2724</v>
      </c>
      <c r="AG77" s="184" t="s">
        <v>2724</v>
      </c>
      <c r="AH77" s="184" t="s">
        <v>2831</v>
      </c>
      <c r="AI77" s="184" t="s">
        <v>2724</v>
      </c>
      <c r="AJ77" s="184" t="s">
        <v>2724</v>
      </c>
      <c r="AK77" s="184" t="s">
        <v>2831</v>
      </c>
      <c r="AL77" s="184" t="s">
        <v>2724</v>
      </c>
      <c r="AM77" s="184" t="s">
        <v>2724</v>
      </c>
      <c r="AN77" s="184" t="s">
        <v>2831</v>
      </c>
      <c r="AO77" s="184" t="s">
        <v>2724</v>
      </c>
      <c r="AP77" s="184" t="s">
        <v>2724</v>
      </c>
      <c r="AQ77" s="184" t="s">
        <v>2831</v>
      </c>
      <c r="AR77" s="184" t="s">
        <v>2724</v>
      </c>
      <c r="AS77" s="184" t="s">
        <v>2724</v>
      </c>
      <c r="AT77" s="184" t="s">
        <v>2831</v>
      </c>
      <c r="AU77" s="184" t="s">
        <v>2724</v>
      </c>
      <c r="AV77" s="184" t="s">
        <v>2724</v>
      </c>
      <c r="AW77" s="184" t="s">
        <v>2831</v>
      </c>
      <c r="AX77" s="184" t="s">
        <v>2724</v>
      </c>
      <c r="AY77" s="184" t="s">
        <v>2724</v>
      </c>
      <c r="AZ77" s="184" t="s">
        <v>2831</v>
      </c>
      <c r="BA77" s="184" t="s">
        <v>2724</v>
      </c>
      <c r="BB77" s="184" t="s">
        <v>2724</v>
      </c>
      <c r="BC77" s="184" t="s">
        <v>2831</v>
      </c>
      <c r="BD77" s="184" t="s">
        <v>2724</v>
      </c>
      <c r="BE77" s="184" t="s">
        <v>2724</v>
      </c>
      <c r="BF77" s="184" t="s">
        <v>2831</v>
      </c>
      <c r="BG77" s="184" t="s">
        <v>2724</v>
      </c>
      <c r="BH77" s="184" t="s">
        <v>2724</v>
      </c>
      <c r="BI77" s="184" t="s">
        <v>2831</v>
      </c>
      <c r="BJ77" s="184" t="s">
        <v>2724</v>
      </c>
      <c r="BK77" s="184" t="s">
        <v>2724</v>
      </c>
      <c r="BL77" s="184" t="s">
        <v>2831</v>
      </c>
      <c r="BM77" s="184" t="s">
        <v>2724</v>
      </c>
      <c r="BN77" s="184" t="s">
        <v>2724</v>
      </c>
      <c r="BO77" s="184" t="s">
        <v>2831</v>
      </c>
      <c r="BP77" s="184" t="s">
        <v>2724</v>
      </c>
      <c r="BQ77" s="184" t="s">
        <v>2724</v>
      </c>
      <c r="BR77" s="184" t="s">
        <v>2831</v>
      </c>
      <c r="BS77" s="184" t="s">
        <v>2724</v>
      </c>
      <c r="BT77" s="184" t="s">
        <v>2724</v>
      </c>
      <c r="BU77" s="184" t="s">
        <v>2831</v>
      </c>
      <c r="BV77" s="184" t="s">
        <v>2724</v>
      </c>
      <c r="BW77" s="184" t="s">
        <v>2724</v>
      </c>
      <c r="BX77" s="184" t="s">
        <v>2831</v>
      </c>
      <c r="BY77" s="184" t="s">
        <v>2724</v>
      </c>
      <c r="BZ77" s="184" t="s">
        <v>2724</v>
      </c>
      <c r="CA77" s="184" t="s">
        <v>2831</v>
      </c>
      <c r="CB77" s="184" t="s">
        <v>2724</v>
      </c>
      <c r="CC77" s="184" t="s">
        <v>2724</v>
      </c>
      <c r="CD77" s="184" t="s">
        <v>2831</v>
      </c>
      <c r="CE77" s="184" t="s">
        <v>2724</v>
      </c>
      <c r="CF77" s="184" t="s">
        <v>2724</v>
      </c>
      <c r="CG77" s="184" t="s">
        <v>2831</v>
      </c>
      <c r="CH77" s="184" t="s">
        <v>2724</v>
      </c>
      <c r="CI77" s="184" t="s">
        <v>2724</v>
      </c>
      <c r="CJ77" s="184" t="s">
        <v>2831</v>
      </c>
      <c r="CK77" s="184" t="s">
        <v>2724</v>
      </c>
      <c r="CL77" s="184" t="s">
        <v>2724</v>
      </c>
      <c r="CM77" s="184" t="s">
        <v>2831</v>
      </c>
      <c r="CN77" s="184" t="s">
        <v>2724</v>
      </c>
      <c r="CO77" s="184" t="s">
        <v>2724</v>
      </c>
      <c r="CP77" s="184" t="s">
        <v>2831</v>
      </c>
      <c r="CQ77" s="184" t="s">
        <v>2724</v>
      </c>
      <c r="CR77" s="184" t="s">
        <v>2724</v>
      </c>
      <c r="CS77" s="184" t="s">
        <v>2831</v>
      </c>
      <c r="CT77" s="184" t="s">
        <v>2724</v>
      </c>
      <c r="CU77" s="184" t="s">
        <v>2724</v>
      </c>
      <c r="CV77" s="184" t="s">
        <v>2831</v>
      </c>
      <c r="CW77" s="184" t="s">
        <v>2724</v>
      </c>
      <c r="CX77" s="184" t="s">
        <v>2724</v>
      </c>
      <c r="CY77" s="184" t="s">
        <v>2831</v>
      </c>
      <c r="CZ77" s="184" t="s">
        <v>2724</v>
      </c>
      <c r="DA77" s="184" t="s">
        <v>2724</v>
      </c>
      <c r="DB77" s="184" t="s">
        <v>2831</v>
      </c>
      <c r="DC77" s="184" t="s">
        <v>2724</v>
      </c>
      <c r="DD77" s="184" t="s">
        <v>2724</v>
      </c>
      <c r="DE77" s="184" t="s">
        <v>2831</v>
      </c>
      <c r="DF77" s="184" t="s">
        <v>2724</v>
      </c>
      <c r="DG77" s="184" t="s">
        <v>2724</v>
      </c>
      <c r="DH77" s="184" t="s">
        <v>2831</v>
      </c>
      <c r="DI77" s="184" t="s">
        <v>2724</v>
      </c>
      <c r="DJ77" s="184" t="s">
        <v>2724</v>
      </c>
      <c r="DK77" s="184" t="s">
        <v>2831</v>
      </c>
      <c r="DL77" s="184" t="s">
        <v>2724</v>
      </c>
      <c r="DM77" s="184" t="s">
        <v>2724</v>
      </c>
      <c r="DN77" s="184" t="s">
        <v>2831</v>
      </c>
      <c r="DO77" s="184" t="s">
        <v>2724</v>
      </c>
      <c r="DP77" s="184" t="s">
        <v>2724</v>
      </c>
      <c r="DQ77" s="184" t="s">
        <v>2831</v>
      </c>
      <c r="DR77" s="184" t="s">
        <v>2724</v>
      </c>
      <c r="DS77" s="184" t="s">
        <v>2724</v>
      </c>
      <c r="DT77" s="184" t="s">
        <v>2831</v>
      </c>
      <c r="DU77" s="184" t="s">
        <v>2724</v>
      </c>
      <c r="DV77" s="184" t="s">
        <v>2724</v>
      </c>
      <c r="DW77" s="184" t="s">
        <v>2831</v>
      </c>
      <c r="DX77" s="184" t="s">
        <v>2724</v>
      </c>
      <c r="DY77" s="184" t="s">
        <v>2724</v>
      </c>
      <c r="DZ77" s="184" t="s">
        <v>2831</v>
      </c>
      <c r="EA77" s="184" t="s">
        <v>2724</v>
      </c>
      <c r="EB77" s="184" t="s">
        <v>2724</v>
      </c>
      <c r="EC77" s="184" t="s">
        <v>2831</v>
      </c>
      <c r="ED77" s="184" t="s">
        <v>2724</v>
      </c>
      <c r="EE77" s="184" t="s">
        <v>2724</v>
      </c>
      <c r="EF77" s="184" t="s">
        <v>2831</v>
      </c>
      <c r="EG77" s="184" t="s">
        <v>2724</v>
      </c>
      <c r="EH77" s="184" t="s">
        <v>2724</v>
      </c>
      <c r="EI77" s="184" t="s">
        <v>2831</v>
      </c>
      <c r="EJ77" s="184" t="s">
        <v>2724</v>
      </c>
      <c r="EK77" s="184" t="s">
        <v>2724</v>
      </c>
      <c r="EL77" s="184" t="s">
        <v>2831</v>
      </c>
      <c r="EM77" s="184" t="s">
        <v>2724</v>
      </c>
      <c r="EN77" s="184" t="s">
        <v>2724</v>
      </c>
      <c r="EO77" s="184" t="s">
        <v>2831</v>
      </c>
      <c r="EP77" s="184" t="s">
        <v>2724</v>
      </c>
      <c r="EQ77" s="184" t="s">
        <v>2724</v>
      </c>
      <c r="ER77" s="184" t="s">
        <v>2831</v>
      </c>
      <c r="ES77" s="184" t="s">
        <v>2724</v>
      </c>
      <c r="ET77" s="184" t="s">
        <v>2724</v>
      </c>
    </row>
    <row r="78" spans="1:150" x14ac:dyDescent="0.35">
      <c r="A78" s="1"/>
      <c r="B78" s="185" t="s">
        <v>3226</v>
      </c>
      <c r="C78" s="185" t="s">
        <v>111</v>
      </c>
      <c r="D78" s="185" t="s">
        <v>112</v>
      </c>
      <c r="E78" s="185" t="s">
        <v>3227</v>
      </c>
      <c r="F78" s="185" t="s">
        <v>3228</v>
      </c>
      <c r="G78" s="186" t="s">
        <v>2831</v>
      </c>
      <c r="H78" s="186" t="s">
        <v>896</v>
      </c>
      <c r="I78" s="186" t="s">
        <v>896</v>
      </c>
      <c r="J78" s="186" t="s">
        <v>2831</v>
      </c>
      <c r="K78" s="186" t="s">
        <v>896</v>
      </c>
      <c r="L78" s="186" t="s">
        <v>896</v>
      </c>
      <c r="M78" s="186" t="s">
        <v>2831</v>
      </c>
      <c r="N78" s="186" t="s">
        <v>896</v>
      </c>
      <c r="O78" s="186" t="s">
        <v>896</v>
      </c>
      <c r="P78" s="186" t="s">
        <v>2831</v>
      </c>
      <c r="Q78" s="186" t="s">
        <v>896</v>
      </c>
      <c r="R78" s="186" t="s">
        <v>896</v>
      </c>
      <c r="S78" s="186" t="s">
        <v>2831</v>
      </c>
      <c r="T78" s="186" t="s">
        <v>896</v>
      </c>
      <c r="U78" s="186" t="s">
        <v>896</v>
      </c>
      <c r="V78" s="186" t="s">
        <v>2831</v>
      </c>
      <c r="W78" s="186" t="s">
        <v>896</v>
      </c>
      <c r="X78" s="186" t="s">
        <v>896</v>
      </c>
      <c r="Y78" s="186" t="s">
        <v>2831</v>
      </c>
      <c r="Z78" s="186" t="s">
        <v>896</v>
      </c>
      <c r="AA78" s="186" t="s">
        <v>896</v>
      </c>
      <c r="AB78" s="186" t="s">
        <v>2831</v>
      </c>
      <c r="AC78" s="186" t="s">
        <v>896</v>
      </c>
      <c r="AD78" s="186" t="s">
        <v>896</v>
      </c>
      <c r="AE78" s="186" t="s">
        <v>2831</v>
      </c>
      <c r="AF78" s="186" t="s">
        <v>896</v>
      </c>
      <c r="AG78" s="186" t="s">
        <v>896</v>
      </c>
      <c r="AH78" s="186" t="s">
        <v>2831</v>
      </c>
      <c r="AI78" s="186" t="s">
        <v>896</v>
      </c>
      <c r="AJ78" s="186" t="s">
        <v>896</v>
      </c>
      <c r="AK78" s="186" t="s">
        <v>2831</v>
      </c>
      <c r="AL78" s="186" t="s">
        <v>896</v>
      </c>
      <c r="AM78" s="186" t="s">
        <v>896</v>
      </c>
      <c r="AN78" s="186" t="s">
        <v>2831</v>
      </c>
      <c r="AO78" s="186" t="s">
        <v>896</v>
      </c>
      <c r="AP78" s="186" t="s">
        <v>896</v>
      </c>
      <c r="AQ78" s="186" t="s">
        <v>2831</v>
      </c>
      <c r="AR78" s="186" t="s">
        <v>896</v>
      </c>
      <c r="AS78" s="186" t="s">
        <v>896</v>
      </c>
      <c r="AT78" s="186" t="s">
        <v>2831</v>
      </c>
      <c r="AU78" s="186" t="s">
        <v>896</v>
      </c>
      <c r="AV78" s="186" t="s">
        <v>896</v>
      </c>
      <c r="AW78" s="186" t="s">
        <v>2831</v>
      </c>
      <c r="AX78" s="186" t="s">
        <v>896</v>
      </c>
      <c r="AY78" s="186" t="s">
        <v>896</v>
      </c>
      <c r="AZ78" s="186" t="s">
        <v>2831</v>
      </c>
      <c r="BA78" s="186" t="s">
        <v>896</v>
      </c>
      <c r="BB78" s="186" t="s">
        <v>896</v>
      </c>
      <c r="BC78" s="186" t="s">
        <v>2831</v>
      </c>
      <c r="BD78" s="186" t="s">
        <v>896</v>
      </c>
      <c r="BE78" s="186" t="s">
        <v>896</v>
      </c>
      <c r="BF78" s="186" t="s">
        <v>2831</v>
      </c>
      <c r="BG78" s="186" t="s">
        <v>896</v>
      </c>
      <c r="BH78" s="186" t="s">
        <v>896</v>
      </c>
      <c r="BI78" s="186" t="s">
        <v>2831</v>
      </c>
      <c r="BJ78" s="186" t="s">
        <v>896</v>
      </c>
      <c r="BK78" s="186" t="s">
        <v>896</v>
      </c>
      <c r="BL78" s="186" t="s">
        <v>2831</v>
      </c>
      <c r="BM78" s="186" t="s">
        <v>896</v>
      </c>
      <c r="BN78" s="186" t="s">
        <v>896</v>
      </c>
      <c r="BO78" s="186" t="s">
        <v>2831</v>
      </c>
      <c r="BP78" s="186" t="s">
        <v>896</v>
      </c>
      <c r="BQ78" s="186" t="s">
        <v>896</v>
      </c>
      <c r="BR78" s="186" t="s">
        <v>2831</v>
      </c>
      <c r="BS78" s="186" t="s">
        <v>896</v>
      </c>
      <c r="BT78" s="186" t="s">
        <v>896</v>
      </c>
      <c r="BU78" s="186" t="s">
        <v>2831</v>
      </c>
      <c r="BV78" s="186" t="s">
        <v>896</v>
      </c>
      <c r="BW78" s="186" t="s">
        <v>896</v>
      </c>
      <c r="BX78" s="186" t="s">
        <v>2831</v>
      </c>
      <c r="BY78" s="186" t="s">
        <v>896</v>
      </c>
      <c r="BZ78" s="186" t="s">
        <v>896</v>
      </c>
      <c r="CA78" s="186" t="s">
        <v>2831</v>
      </c>
      <c r="CB78" s="186" t="s">
        <v>896</v>
      </c>
      <c r="CC78" s="186" t="s">
        <v>896</v>
      </c>
      <c r="CD78" s="186" t="s">
        <v>2831</v>
      </c>
      <c r="CE78" s="186" t="s">
        <v>896</v>
      </c>
      <c r="CF78" s="186" t="s">
        <v>896</v>
      </c>
      <c r="CG78" s="186" t="s">
        <v>2831</v>
      </c>
      <c r="CH78" s="186" t="s">
        <v>896</v>
      </c>
      <c r="CI78" s="186" t="s">
        <v>896</v>
      </c>
      <c r="CJ78" s="186" t="s">
        <v>2831</v>
      </c>
      <c r="CK78" s="186" t="s">
        <v>896</v>
      </c>
      <c r="CL78" s="186" t="s">
        <v>896</v>
      </c>
      <c r="CM78" s="186" t="s">
        <v>2831</v>
      </c>
      <c r="CN78" s="186" t="s">
        <v>896</v>
      </c>
      <c r="CO78" s="186" t="s">
        <v>896</v>
      </c>
      <c r="CP78" s="186" t="s">
        <v>2831</v>
      </c>
      <c r="CQ78" s="186" t="s">
        <v>896</v>
      </c>
      <c r="CR78" s="186" t="s">
        <v>896</v>
      </c>
      <c r="CS78" s="186" t="s">
        <v>2831</v>
      </c>
      <c r="CT78" s="186" t="s">
        <v>896</v>
      </c>
      <c r="CU78" s="186" t="s">
        <v>896</v>
      </c>
      <c r="CV78" s="186" t="s">
        <v>2831</v>
      </c>
      <c r="CW78" s="186" t="s">
        <v>896</v>
      </c>
      <c r="CX78" s="186" t="s">
        <v>896</v>
      </c>
      <c r="CY78" s="186" t="s">
        <v>2831</v>
      </c>
      <c r="CZ78" s="186" t="s">
        <v>896</v>
      </c>
      <c r="DA78" s="186" t="s">
        <v>896</v>
      </c>
      <c r="DB78" s="186" t="s">
        <v>2831</v>
      </c>
      <c r="DC78" s="186" t="s">
        <v>896</v>
      </c>
      <c r="DD78" s="186" t="s">
        <v>896</v>
      </c>
      <c r="DE78" s="186" t="s">
        <v>2831</v>
      </c>
      <c r="DF78" s="186" t="s">
        <v>896</v>
      </c>
      <c r="DG78" s="186" t="s">
        <v>896</v>
      </c>
      <c r="DH78" s="186" t="s">
        <v>2831</v>
      </c>
      <c r="DI78" s="186" t="s">
        <v>896</v>
      </c>
      <c r="DJ78" s="186" t="s">
        <v>896</v>
      </c>
      <c r="DK78" s="186" t="s">
        <v>2831</v>
      </c>
      <c r="DL78" s="186" t="s">
        <v>896</v>
      </c>
      <c r="DM78" s="186" t="s">
        <v>896</v>
      </c>
      <c r="DN78" s="186" t="s">
        <v>2831</v>
      </c>
      <c r="DO78" s="186" t="s">
        <v>896</v>
      </c>
      <c r="DP78" s="186" t="s">
        <v>896</v>
      </c>
      <c r="DQ78" s="186" t="s">
        <v>2831</v>
      </c>
      <c r="DR78" s="186" t="s">
        <v>896</v>
      </c>
      <c r="DS78" s="186" t="s">
        <v>896</v>
      </c>
      <c r="DT78" s="186" t="s">
        <v>2831</v>
      </c>
      <c r="DU78" s="186" t="s">
        <v>896</v>
      </c>
      <c r="DV78" s="186" t="s">
        <v>896</v>
      </c>
      <c r="DW78" s="186" t="s">
        <v>2831</v>
      </c>
      <c r="DX78" s="186" t="s">
        <v>896</v>
      </c>
      <c r="DY78" s="186" t="s">
        <v>896</v>
      </c>
      <c r="DZ78" s="186" t="s">
        <v>2831</v>
      </c>
      <c r="EA78" s="186" t="s">
        <v>896</v>
      </c>
      <c r="EB78" s="186" t="s">
        <v>896</v>
      </c>
      <c r="EC78" s="186" t="s">
        <v>2831</v>
      </c>
      <c r="ED78" s="186" t="s">
        <v>896</v>
      </c>
      <c r="EE78" s="186" t="s">
        <v>896</v>
      </c>
      <c r="EF78" s="186" t="s">
        <v>2831</v>
      </c>
      <c r="EG78" s="186" t="s">
        <v>896</v>
      </c>
      <c r="EH78" s="186" t="s">
        <v>896</v>
      </c>
      <c r="EI78" s="186" t="s">
        <v>2831</v>
      </c>
      <c r="EJ78" s="186" t="s">
        <v>896</v>
      </c>
      <c r="EK78" s="186" t="s">
        <v>896</v>
      </c>
      <c r="EL78" s="186" t="s">
        <v>2831</v>
      </c>
      <c r="EM78" s="186" t="s">
        <v>896</v>
      </c>
      <c r="EN78" s="186" t="s">
        <v>896</v>
      </c>
      <c r="EO78" s="186" t="s">
        <v>2831</v>
      </c>
      <c r="EP78" s="186" t="s">
        <v>896</v>
      </c>
      <c r="EQ78" s="186" t="s">
        <v>896</v>
      </c>
      <c r="ER78" s="186" t="s">
        <v>2831</v>
      </c>
      <c r="ES78" s="186" t="s">
        <v>896</v>
      </c>
      <c r="ET78" s="186" t="s">
        <v>896</v>
      </c>
    </row>
    <row r="79" spans="1:150" x14ac:dyDescent="0.35">
      <c r="A79" s="1"/>
      <c r="B79" s="185" t="s">
        <v>3229</v>
      </c>
      <c r="C79" s="185" t="s">
        <v>111</v>
      </c>
      <c r="D79" s="185" t="s">
        <v>112</v>
      </c>
      <c r="E79" s="185" t="s">
        <v>3230</v>
      </c>
      <c r="F79" s="185" t="s">
        <v>3231</v>
      </c>
      <c r="G79" s="186" t="s">
        <v>2831</v>
      </c>
      <c r="H79" s="186" t="s">
        <v>896</v>
      </c>
      <c r="I79" s="186" t="s">
        <v>896</v>
      </c>
      <c r="J79" s="186" t="s">
        <v>2831</v>
      </c>
      <c r="K79" s="186" t="s">
        <v>896</v>
      </c>
      <c r="L79" s="186" t="s">
        <v>896</v>
      </c>
      <c r="M79" s="186" t="s">
        <v>2831</v>
      </c>
      <c r="N79" s="186" t="s">
        <v>896</v>
      </c>
      <c r="O79" s="186" t="s">
        <v>896</v>
      </c>
      <c r="P79" s="186" t="s">
        <v>2831</v>
      </c>
      <c r="Q79" s="186" t="s">
        <v>896</v>
      </c>
      <c r="R79" s="186" t="s">
        <v>896</v>
      </c>
      <c r="S79" s="186" t="s">
        <v>2831</v>
      </c>
      <c r="T79" s="186" t="s">
        <v>896</v>
      </c>
      <c r="U79" s="186" t="s">
        <v>896</v>
      </c>
      <c r="V79" s="186" t="s">
        <v>2831</v>
      </c>
      <c r="W79" s="186" t="s">
        <v>896</v>
      </c>
      <c r="X79" s="186" t="s">
        <v>896</v>
      </c>
      <c r="Y79" s="186" t="s">
        <v>2831</v>
      </c>
      <c r="Z79" s="186" t="s">
        <v>896</v>
      </c>
      <c r="AA79" s="186" t="s">
        <v>896</v>
      </c>
      <c r="AB79" s="186" t="s">
        <v>2831</v>
      </c>
      <c r="AC79" s="186" t="s">
        <v>896</v>
      </c>
      <c r="AD79" s="186" t="s">
        <v>896</v>
      </c>
      <c r="AE79" s="186" t="s">
        <v>2831</v>
      </c>
      <c r="AF79" s="186" t="s">
        <v>896</v>
      </c>
      <c r="AG79" s="186" t="s">
        <v>896</v>
      </c>
      <c r="AH79" s="186" t="s">
        <v>2831</v>
      </c>
      <c r="AI79" s="186" t="s">
        <v>896</v>
      </c>
      <c r="AJ79" s="186" t="s">
        <v>896</v>
      </c>
      <c r="AK79" s="186" t="s">
        <v>2831</v>
      </c>
      <c r="AL79" s="186" t="s">
        <v>896</v>
      </c>
      <c r="AM79" s="186" t="s">
        <v>896</v>
      </c>
      <c r="AN79" s="186" t="s">
        <v>2831</v>
      </c>
      <c r="AO79" s="186" t="s">
        <v>896</v>
      </c>
      <c r="AP79" s="186" t="s">
        <v>896</v>
      </c>
      <c r="AQ79" s="186" t="s">
        <v>2831</v>
      </c>
      <c r="AR79" s="186" t="s">
        <v>896</v>
      </c>
      <c r="AS79" s="186" t="s">
        <v>896</v>
      </c>
      <c r="AT79" s="186" t="s">
        <v>2831</v>
      </c>
      <c r="AU79" s="186" t="s">
        <v>896</v>
      </c>
      <c r="AV79" s="186" t="s">
        <v>896</v>
      </c>
      <c r="AW79" s="186" t="s">
        <v>2831</v>
      </c>
      <c r="AX79" s="186" t="s">
        <v>896</v>
      </c>
      <c r="AY79" s="186" t="s">
        <v>896</v>
      </c>
      <c r="AZ79" s="186" t="s">
        <v>2831</v>
      </c>
      <c r="BA79" s="186" t="s">
        <v>896</v>
      </c>
      <c r="BB79" s="186" t="s">
        <v>896</v>
      </c>
      <c r="BC79" s="186" t="s">
        <v>2831</v>
      </c>
      <c r="BD79" s="186" t="s">
        <v>896</v>
      </c>
      <c r="BE79" s="186" t="s">
        <v>896</v>
      </c>
      <c r="BF79" s="186" t="s">
        <v>2831</v>
      </c>
      <c r="BG79" s="186" t="s">
        <v>896</v>
      </c>
      <c r="BH79" s="186" t="s">
        <v>896</v>
      </c>
      <c r="BI79" s="186" t="s">
        <v>2831</v>
      </c>
      <c r="BJ79" s="186" t="s">
        <v>896</v>
      </c>
      <c r="BK79" s="186" t="s">
        <v>896</v>
      </c>
      <c r="BL79" s="186" t="s">
        <v>2831</v>
      </c>
      <c r="BM79" s="186" t="s">
        <v>896</v>
      </c>
      <c r="BN79" s="186" t="s">
        <v>896</v>
      </c>
      <c r="BO79" s="186" t="s">
        <v>2831</v>
      </c>
      <c r="BP79" s="186" t="s">
        <v>896</v>
      </c>
      <c r="BQ79" s="186" t="s">
        <v>896</v>
      </c>
      <c r="BR79" s="186" t="s">
        <v>2831</v>
      </c>
      <c r="BS79" s="186" t="s">
        <v>896</v>
      </c>
      <c r="BT79" s="186" t="s">
        <v>896</v>
      </c>
      <c r="BU79" s="186" t="s">
        <v>2831</v>
      </c>
      <c r="BV79" s="186" t="s">
        <v>896</v>
      </c>
      <c r="BW79" s="186" t="s">
        <v>896</v>
      </c>
      <c r="BX79" s="186" t="s">
        <v>2831</v>
      </c>
      <c r="BY79" s="186" t="s">
        <v>896</v>
      </c>
      <c r="BZ79" s="186" t="s">
        <v>896</v>
      </c>
      <c r="CA79" s="186" t="s">
        <v>2831</v>
      </c>
      <c r="CB79" s="186" t="s">
        <v>896</v>
      </c>
      <c r="CC79" s="186" t="s">
        <v>896</v>
      </c>
      <c r="CD79" s="186" t="s">
        <v>2831</v>
      </c>
      <c r="CE79" s="186" t="s">
        <v>896</v>
      </c>
      <c r="CF79" s="186" t="s">
        <v>896</v>
      </c>
      <c r="CG79" s="186" t="s">
        <v>2831</v>
      </c>
      <c r="CH79" s="186" t="s">
        <v>896</v>
      </c>
      <c r="CI79" s="186" t="s">
        <v>896</v>
      </c>
      <c r="CJ79" s="186" t="s">
        <v>2831</v>
      </c>
      <c r="CK79" s="186" t="s">
        <v>896</v>
      </c>
      <c r="CL79" s="186" t="s">
        <v>896</v>
      </c>
      <c r="CM79" s="186" t="s">
        <v>2831</v>
      </c>
      <c r="CN79" s="186" t="s">
        <v>896</v>
      </c>
      <c r="CO79" s="186" t="s">
        <v>896</v>
      </c>
      <c r="CP79" s="186" t="s">
        <v>2831</v>
      </c>
      <c r="CQ79" s="186" t="s">
        <v>896</v>
      </c>
      <c r="CR79" s="186" t="s">
        <v>896</v>
      </c>
      <c r="CS79" s="186" t="s">
        <v>2831</v>
      </c>
      <c r="CT79" s="186" t="s">
        <v>896</v>
      </c>
      <c r="CU79" s="186" t="s">
        <v>896</v>
      </c>
      <c r="CV79" s="186" t="s">
        <v>2831</v>
      </c>
      <c r="CW79" s="186" t="s">
        <v>896</v>
      </c>
      <c r="CX79" s="186" t="s">
        <v>896</v>
      </c>
      <c r="CY79" s="186" t="s">
        <v>2831</v>
      </c>
      <c r="CZ79" s="186" t="s">
        <v>896</v>
      </c>
      <c r="DA79" s="186" t="s">
        <v>896</v>
      </c>
      <c r="DB79" s="186" t="s">
        <v>2831</v>
      </c>
      <c r="DC79" s="186" t="s">
        <v>896</v>
      </c>
      <c r="DD79" s="186" t="s">
        <v>896</v>
      </c>
      <c r="DE79" s="186" t="s">
        <v>2831</v>
      </c>
      <c r="DF79" s="186" t="s">
        <v>896</v>
      </c>
      <c r="DG79" s="186" t="s">
        <v>896</v>
      </c>
      <c r="DH79" s="186" t="s">
        <v>2831</v>
      </c>
      <c r="DI79" s="186" t="s">
        <v>896</v>
      </c>
      <c r="DJ79" s="186" t="s">
        <v>896</v>
      </c>
      <c r="DK79" s="186" t="s">
        <v>2831</v>
      </c>
      <c r="DL79" s="186" t="s">
        <v>896</v>
      </c>
      <c r="DM79" s="186" t="s">
        <v>896</v>
      </c>
      <c r="DN79" s="186" t="s">
        <v>2831</v>
      </c>
      <c r="DO79" s="186" t="s">
        <v>896</v>
      </c>
      <c r="DP79" s="186" t="s">
        <v>896</v>
      </c>
      <c r="DQ79" s="186" t="s">
        <v>2831</v>
      </c>
      <c r="DR79" s="186" t="s">
        <v>896</v>
      </c>
      <c r="DS79" s="186" t="s">
        <v>896</v>
      </c>
      <c r="DT79" s="186" t="s">
        <v>2831</v>
      </c>
      <c r="DU79" s="186" t="s">
        <v>896</v>
      </c>
      <c r="DV79" s="186" t="s">
        <v>896</v>
      </c>
      <c r="DW79" s="186" t="s">
        <v>2831</v>
      </c>
      <c r="DX79" s="186" t="s">
        <v>896</v>
      </c>
      <c r="DY79" s="186" t="s">
        <v>896</v>
      </c>
      <c r="DZ79" s="186" t="s">
        <v>2831</v>
      </c>
      <c r="EA79" s="186" t="s">
        <v>896</v>
      </c>
      <c r="EB79" s="186" t="s">
        <v>896</v>
      </c>
      <c r="EC79" s="186" t="s">
        <v>2831</v>
      </c>
      <c r="ED79" s="186" t="s">
        <v>896</v>
      </c>
      <c r="EE79" s="186" t="s">
        <v>896</v>
      </c>
      <c r="EF79" s="186" t="s">
        <v>2831</v>
      </c>
      <c r="EG79" s="186" t="s">
        <v>896</v>
      </c>
      <c r="EH79" s="186" t="s">
        <v>896</v>
      </c>
      <c r="EI79" s="186" t="s">
        <v>2831</v>
      </c>
      <c r="EJ79" s="186" t="s">
        <v>896</v>
      </c>
      <c r="EK79" s="186" t="s">
        <v>896</v>
      </c>
      <c r="EL79" s="186" t="s">
        <v>2831</v>
      </c>
      <c r="EM79" s="186" t="s">
        <v>896</v>
      </c>
      <c r="EN79" s="186" t="s">
        <v>896</v>
      </c>
      <c r="EO79" s="186" t="s">
        <v>2831</v>
      </c>
      <c r="EP79" s="186" t="s">
        <v>896</v>
      </c>
      <c r="EQ79" s="186" t="s">
        <v>896</v>
      </c>
      <c r="ER79" s="186" t="s">
        <v>2831</v>
      </c>
      <c r="ES79" s="186" t="s">
        <v>896</v>
      </c>
      <c r="ET79" s="186" t="s">
        <v>896</v>
      </c>
    </row>
    <row r="80" spans="1:150" x14ac:dyDescent="0.35">
      <c r="A80" s="1"/>
      <c r="B80" s="185" t="s">
        <v>3232</v>
      </c>
      <c r="C80" s="185" t="s">
        <v>111</v>
      </c>
      <c r="D80" s="185" t="s">
        <v>112</v>
      </c>
      <c r="E80" s="185" t="s">
        <v>3233</v>
      </c>
      <c r="F80" s="185" t="s">
        <v>3234</v>
      </c>
      <c r="G80" s="186" t="s">
        <v>2831</v>
      </c>
      <c r="H80" s="186" t="s">
        <v>2724</v>
      </c>
      <c r="I80" s="186" t="s">
        <v>2724</v>
      </c>
      <c r="J80" s="186" t="s">
        <v>2831</v>
      </c>
      <c r="K80" s="186" t="s">
        <v>2724</v>
      </c>
      <c r="L80" s="186" t="s">
        <v>2724</v>
      </c>
      <c r="M80" s="186" t="s">
        <v>2831</v>
      </c>
      <c r="N80" s="186" t="s">
        <v>2724</v>
      </c>
      <c r="O80" s="186" t="s">
        <v>2724</v>
      </c>
      <c r="P80" s="186" t="s">
        <v>2831</v>
      </c>
      <c r="Q80" s="186" t="s">
        <v>2724</v>
      </c>
      <c r="R80" s="186" t="s">
        <v>2724</v>
      </c>
      <c r="S80" s="186" t="s">
        <v>2831</v>
      </c>
      <c r="T80" s="186" t="s">
        <v>2724</v>
      </c>
      <c r="U80" s="186" t="s">
        <v>2724</v>
      </c>
      <c r="V80" s="186" t="s">
        <v>2831</v>
      </c>
      <c r="W80" s="186" t="s">
        <v>2724</v>
      </c>
      <c r="X80" s="186" t="s">
        <v>2724</v>
      </c>
      <c r="Y80" s="186" t="s">
        <v>2831</v>
      </c>
      <c r="Z80" s="186" t="s">
        <v>2724</v>
      </c>
      <c r="AA80" s="186" t="s">
        <v>2724</v>
      </c>
      <c r="AB80" s="186" t="s">
        <v>2831</v>
      </c>
      <c r="AC80" s="186" t="s">
        <v>2724</v>
      </c>
      <c r="AD80" s="186" t="s">
        <v>2724</v>
      </c>
      <c r="AE80" s="186" t="s">
        <v>2831</v>
      </c>
      <c r="AF80" s="186" t="s">
        <v>2724</v>
      </c>
      <c r="AG80" s="186" t="s">
        <v>2724</v>
      </c>
      <c r="AH80" s="186" t="s">
        <v>2831</v>
      </c>
      <c r="AI80" s="186" t="s">
        <v>2724</v>
      </c>
      <c r="AJ80" s="186" t="s">
        <v>2724</v>
      </c>
      <c r="AK80" s="186" t="s">
        <v>2831</v>
      </c>
      <c r="AL80" s="186" t="s">
        <v>2724</v>
      </c>
      <c r="AM80" s="186" t="s">
        <v>2724</v>
      </c>
      <c r="AN80" s="186" t="s">
        <v>2831</v>
      </c>
      <c r="AO80" s="186" t="s">
        <v>2724</v>
      </c>
      <c r="AP80" s="186" t="s">
        <v>2724</v>
      </c>
      <c r="AQ80" s="186" t="s">
        <v>2831</v>
      </c>
      <c r="AR80" s="186" t="s">
        <v>2724</v>
      </c>
      <c r="AS80" s="186" t="s">
        <v>2724</v>
      </c>
      <c r="AT80" s="186" t="s">
        <v>2831</v>
      </c>
      <c r="AU80" s="186" t="s">
        <v>2724</v>
      </c>
      <c r="AV80" s="186" t="s">
        <v>2724</v>
      </c>
      <c r="AW80" s="186" t="s">
        <v>2831</v>
      </c>
      <c r="AX80" s="186" t="s">
        <v>2724</v>
      </c>
      <c r="AY80" s="186" t="s">
        <v>2724</v>
      </c>
      <c r="AZ80" s="186" t="s">
        <v>2831</v>
      </c>
      <c r="BA80" s="186" t="s">
        <v>2724</v>
      </c>
      <c r="BB80" s="186" t="s">
        <v>2724</v>
      </c>
      <c r="BC80" s="186" t="s">
        <v>2831</v>
      </c>
      <c r="BD80" s="186" t="s">
        <v>2724</v>
      </c>
      <c r="BE80" s="186" t="s">
        <v>2724</v>
      </c>
      <c r="BF80" s="186" t="s">
        <v>2831</v>
      </c>
      <c r="BG80" s="186" t="s">
        <v>2724</v>
      </c>
      <c r="BH80" s="186" t="s">
        <v>2724</v>
      </c>
      <c r="BI80" s="186" t="s">
        <v>2831</v>
      </c>
      <c r="BJ80" s="186" t="s">
        <v>2724</v>
      </c>
      <c r="BK80" s="186" t="s">
        <v>2724</v>
      </c>
      <c r="BL80" s="186" t="s">
        <v>2831</v>
      </c>
      <c r="BM80" s="186" t="s">
        <v>2724</v>
      </c>
      <c r="BN80" s="186" t="s">
        <v>2724</v>
      </c>
      <c r="BO80" s="186" t="s">
        <v>2831</v>
      </c>
      <c r="BP80" s="186" t="s">
        <v>2724</v>
      </c>
      <c r="BQ80" s="186" t="s">
        <v>2724</v>
      </c>
      <c r="BR80" s="186" t="s">
        <v>2831</v>
      </c>
      <c r="BS80" s="186" t="s">
        <v>2724</v>
      </c>
      <c r="BT80" s="186" t="s">
        <v>2724</v>
      </c>
      <c r="BU80" s="186" t="s">
        <v>2831</v>
      </c>
      <c r="BV80" s="186" t="s">
        <v>2724</v>
      </c>
      <c r="BW80" s="186" t="s">
        <v>2724</v>
      </c>
      <c r="BX80" s="186" t="s">
        <v>2831</v>
      </c>
      <c r="BY80" s="186" t="s">
        <v>2724</v>
      </c>
      <c r="BZ80" s="186" t="s">
        <v>2724</v>
      </c>
      <c r="CA80" s="186" t="s">
        <v>2831</v>
      </c>
      <c r="CB80" s="186" t="s">
        <v>2724</v>
      </c>
      <c r="CC80" s="186" t="s">
        <v>2724</v>
      </c>
      <c r="CD80" s="186" t="s">
        <v>2831</v>
      </c>
      <c r="CE80" s="186" t="s">
        <v>2724</v>
      </c>
      <c r="CF80" s="186" t="s">
        <v>2724</v>
      </c>
      <c r="CG80" s="186" t="s">
        <v>2831</v>
      </c>
      <c r="CH80" s="186" t="s">
        <v>2724</v>
      </c>
      <c r="CI80" s="186" t="s">
        <v>2724</v>
      </c>
      <c r="CJ80" s="186" t="s">
        <v>2831</v>
      </c>
      <c r="CK80" s="186" t="s">
        <v>2724</v>
      </c>
      <c r="CL80" s="186" t="s">
        <v>2724</v>
      </c>
      <c r="CM80" s="186" t="s">
        <v>2831</v>
      </c>
      <c r="CN80" s="186" t="s">
        <v>2724</v>
      </c>
      <c r="CO80" s="186" t="s">
        <v>2724</v>
      </c>
      <c r="CP80" s="186" t="s">
        <v>2831</v>
      </c>
      <c r="CQ80" s="186" t="s">
        <v>2724</v>
      </c>
      <c r="CR80" s="186" t="s">
        <v>2724</v>
      </c>
      <c r="CS80" s="186" t="s">
        <v>2831</v>
      </c>
      <c r="CT80" s="186" t="s">
        <v>2724</v>
      </c>
      <c r="CU80" s="186" t="s">
        <v>2724</v>
      </c>
      <c r="CV80" s="186" t="s">
        <v>2831</v>
      </c>
      <c r="CW80" s="186" t="s">
        <v>2724</v>
      </c>
      <c r="CX80" s="186" t="s">
        <v>2724</v>
      </c>
      <c r="CY80" s="186" t="s">
        <v>2831</v>
      </c>
      <c r="CZ80" s="186" t="s">
        <v>2724</v>
      </c>
      <c r="DA80" s="186" t="s">
        <v>2724</v>
      </c>
      <c r="DB80" s="186" t="s">
        <v>2831</v>
      </c>
      <c r="DC80" s="186" t="s">
        <v>2724</v>
      </c>
      <c r="DD80" s="186" t="s">
        <v>2724</v>
      </c>
      <c r="DE80" s="186" t="s">
        <v>2831</v>
      </c>
      <c r="DF80" s="186" t="s">
        <v>2724</v>
      </c>
      <c r="DG80" s="186" t="s">
        <v>2724</v>
      </c>
      <c r="DH80" s="186" t="s">
        <v>2831</v>
      </c>
      <c r="DI80" s="186" t="s">
        <v>2724</v>
      </c>
      <c r="DJ80" s="186" t="s">
        <v>2724</v>
      </c>
      <c r="DK80" s="186" t="s">
        <v>2831</v>
      </c>
      <c r="DL80" s="186" t="s">
        <v>2724</v>
      </c>
      <c r="DM80" s="186" t="s">
        <v>2724</v>
      </c>
      <c r="DN80" s="186" t="s">
        <v>2831</v>
      </c>
      <c r="DO80" s="186" t="s">
        <v>2724</v>
      </c>
      <c r="DP80" s="186" t="s">
        <v>2724</v>
      </c>
      <c r="DQ80" s="186" t="s">
        <v>2831</v>
      </c>
      <c r="DR80" s="186" t="s">
        <v>2724</v>
      </c>
      <c r="DS80" s="186" t="s">
        <v>2724</v>
      </c>
      <c r="DT80" s="186" t="s">
        <v>2831</v>
      </c>
      <c r="DU80" s="186" t="s">
        <v>2724</v>
      </c>
      <c r="DV80" s="186" t="s">
        <v>2724</v>
      </c>
      <c r="DW80" s="186" t="s">
        <v>2831</v>
      </c>
      <c r="DX80" s="186" t="s">
        <v>2724</v>
      </c>
      <c r="DY80" s="186" t="s">
        <v>2724</v>
      </c>
      <c r="DZ80" s="186" t="s">
        <v>2831</v>
      </c>
      <c r="EA80" s="186" t="s">
        <v>2724</v>
      </c>
      <c r="EB80" s="186" t="s">
        <v>2724</v>
      </c>
      <c r="EC80" s="186" t="s">
        <v>2831</v>
      </c>
      <c r="ED80" s="186" t="s">
        <v>2724</v>
      </c>
      <c r="EE80" s="186" t="s">
        <v>2724</v>
      </c>
      <c r="EF80" s="186" t="s">
        <v>2831</v>
      </c>
      <c r="EG80" s="186" t="s">
        <v>2724</v>
      </c>
      <c r="EH80" s="186" t="s">
        <v>2724</v>
      </c>
      <c r="EI80" s="186" t="s">
        <v>2831</v>
      </c>
      <c r="EJ80" s="186" t="s">
        <v>2724</v>
      </c>
      <c r="EK80" s="186" t="s">
        <v>2724</v>
      </c>
      <c r="EL80" s="186" t="s">
        <v>2831</v>
      </c>
      <c r="EM80" s="186" t="s">
        <v>2724</v>
      </c>
      <c r="EN80" s="186" t="s">
        <v>2724</v>
      </c>
      <c r="EO80" s="186" t="s">
        <v>2831</v>
      </c>
      <c r="EP80" s="186" t="s">
        <v>2724</v>
      </c>
      <c r="EQ80" s="186" t="s">
        <v>2724</v>
      </c>
      <c r="ER80" s="186" t="s">
        <v>2831</v>
      </c>
      <c r="ES80" s="186" t="s">
        <v>2724</v>
      </c>
      <c r="ET80" s="186" t="s">
        <v>2724</v>
      </c>
    </row>
    <row r="81" spans="1:150" x14ac:dyDescent="0.35">
      <c r="A81" s="1"/>
      <c r="B81" s="184" t="s">
        <v>3235</v>
      </c>
      <c r="C81" s="184" t="s">
        <v>59</v>
      </c>
      <c r="D81" s="184" t="s">
        <v>140</v>
      </c>
      <c r="E81" s="184" t="s">
        <v>3236</v>
      </c>
      <c r="F81" s="184" t="s">
        <v>3237</v>
      </c>
      <c r="G81" s="184" t="s">
        <v>2831</v>
      </c>
      <c r="H81" s="184" t="s">
        <v>2724</v>
      </c>
      <c r="I81" s="184" t="s">
        <v>2724</v>
      </c>
      <c r="J81" s="184" t="s">
        <v>2831</v>
      </c>
      <c r="K81" s="184" t="s">
        <v>2724</v>
      </c>
      <c r="L81" s="184" t="s">
        <v>2724</v>
      </c>
      <c r="M81" s="184" t="s">
        <v>2831</v>
      </c>
      <c r="N81" s="184" t="s">
        <v>2724</v>
      </c>
      <c r="O81" s="184" t="s">
        <v>2724</v>
      </c>
      <c r="P81" s="184" t="s">
        <v>2831</v>
      </c>
      <c r="Q81" s="184" t="s">
        <v>2724</v>
      </c>
      <c r="R81" s="184" t="s">
        <v>2724</v>
      </c>
      <c r="S81" s="184" t="s">
        <v>2831</v>
      </c>
      <c r="T81" s="184" t="s">
        <v>2724</v>
      </c>
      <c r="U81" s="184" t="s">
        <v>2724</v>
      </c>
      <c r="V81" s="184" t="s">
        <v>2831</v>
      </c>
      <c r="W81" s="184" t="s">
        <v>2724</v>
      </c>
      <c r="X81" s="184" t="s">
        <v>2724</v>
      </c>
      <c r="Y81" s="184" t="s">
        <v>2831</v>
      </c>
      <c r="Z81" s="184" t="s">
        <v>2724</v>
      </c>
      <c r="AA81" s="184" t="s">
        <v>2724</v>
      </c>
      <c r="AB81" s="184" t="s">
        <v>2831</v>
      </c>
      <c r="AC81" s="184" t="s">
        <v>2724</v>
      </c>
      <c r="AD81" s="184" t="s">
        <v>2724</v>
      </c>
      <c r="AE81" s="184" t="s">
        <v>2831</v>
      </c>
      <c r="AF81" s="184" t="s">
        <v>2724</v>
      </c>
      <c r="AG81" s="184" t="s">
        <v>2724</v>
      </c>
      <c r="AH81" s="184" t="s">
        <v>2831</v>
      </c>
      <c r="AI81" s="184" t="s">
        <v>2724</v>
      </c>
      <c r="AJ81" s="184" t="s">
        <v>2724</v>
      </c>
      <c r="AK81" s="184" t="s">
        <v>2831</v>
      </c>
      <c r="AL81" s="184" t="s">
        <v>2724</v>
      </c>
      <c r="AM81" s="184" t="s">
        <v>2724</v>
      </c>
      <c r="AN81" s="184" t="s">
        <v>2831</v>
      </c>
      <c r="AO81" s="184" t="s">
        <v>2724</v>
      </c>
      <c r="AP81" s="184" t="s">
        <v>2724</v>
      </c>
      <c r="AQ81" s="184" t="s">
        <v>2831</v>
      </c>
      <c r="AR81" s="184" t="s">
        <v>2724</v>
      </c>
      <c r="AS81" s="184" t="s">
        <v>2724</v>
      </c>
      <c r="AT81" s="184" t="s">
        <v>2831</v>
      </c>
      <c r="AU81" s="184" t="s">
        <v>2724</v>
      </c>
      <c r="AV81" s="184" t="s">
        <v>2724</v>
      </c>
      <c r="AW81" s="184" t="s">
        <v>2831</v>
      </c>
      <c r="AX81" s="184" t="s">
        <v>2724</v>
      </c>
      <c r="AY81" s="184" t="s">
        <v>2724</v>
      </c>
      <c r="AZ81" s="184" t="s">
        <v>2831</v>
      </c>
      <c r="BA81" s="184" t="s">
        <v>2724</v>
      </c>
      <c r="BB81" s="184" t="s">
        <v>2724</v>
      </c>
      <c r="BC81" s="184" t="s">
        <v>2831</v>
      </c>
      <c r="BD81" s="184" t="s">
        <v>2724</v>
      </c>
      <c r="BE81" s="184" t="s">
        <v>2724</v>
      </c>
      <c r="BF81" s="184" t="s">
        <v>2831</v>
      </c>
      <c r="BG81" s="184" t="s">
        <v>2724</v>
      </c>
      <c r="BH81" s="184" t="s">
        <v>2724</v>
      </c>
      <c r="BI81" s="184" t="s">
        <v>2831</v>
      </c>
      <c r="BJ81" s="184" t="s">
        <v>2724</v>
      </c>
      <c r="BK81" s="184" t="s">
        <v>2724</v>
      </c>
      <c r="BL81" s="184" t="s">
        <v>2831</v>
      </c>
      <c r="BM81" s="184" t="s">
        <v>2724</v>
      </c>
      <c r="BN81" s="184" t="s">
        <v>2724</v>
      </c>
      <c r="BO81" s="184" t="s">
        <v>2831</v>
      </c>
      <c r="BP81" s="184" t="s">
        <v>2724</v>
      </c>
      <c r="BQ81" s="184" t="s">
        <v>2724</v>
      </c>
      <c r="BR81" s="184" t="s">
        <v>2831</v>
      </c>
      <c r="BS81" s="184" t="s">
        <v>2724</v>
      </c>
      <c r="BT81" s="184" t="s">
        <v>2724</v>
      </c>
      <c r="BU81" s="184" t="s">
        <v>2831</v>
      </c>
      <c r="BV81" s="184" t="s">
        <v>2724</v>
      </c>
      <c r="BW81" s="184" t="s">
        <v>2724</v>
      </c>
      <c r="BX81" s="184" t="s">
        <v>2831</v>
      </c>
      <c r="BY81" s="184" t="s">
        <v>2724</v>
      </c>
      <c r="BZ81" s="184" t="s">
        <v>2724</v>
      </c>
      <c r="CA81" s="184" t="s">
        <v>2831</v>
      </c>
      <c r="CB81" s="184" t="s">
        <v>2724</v>
      </c>
      <c r="CC81" s="184" t="s">
        <v>2724</v>
      </c>
      <c r="CD81" s="184" t="s">
        <v>2831</v>
      </c>
      <c r="CE81" s="184" t="s">
        <v>2724</v>
      </c>
      <c r="CF81" s="184" t="s">
        <v>2724</v>
      </c>
      <c r="CG81" s="184" t="s">
        <v>2831</v>
      </c>
      <c r="CH81" s="184" t="s">
        <v>2724</v>
      </c>
      <c r="CI81" s="184" t="s">
        <v>2724</v>
      </c>
      <c r="CJ81" s="184" t="s">
        <v>2831</v>
      </c>
      <c r="CK81" s="184" t="s">
        <v>2724</v>
      </c>
      <c r="CL81" s="184" t="s">
        <v>2724</v>
      </c>
      <c r="CM81" s="184" t="s">
        <v>2831</v>
      </c>
      <c r="CN81" s="184" t="s">
        <v>2724</v>
      </c>
      <c r="CO81" s="184" t="s">
        <v>2724</v>
      </c>
      <c r="CP81" s="184" t="s">
        <v>2831</v>
      </c>
      <c r="CQ81" s="184" t="s">
        <v>2724</v>
      </c>
      <c r="CR81" s="184" t="s">
        <v>2724</v>
      </c>
      <c r="CS81" s="184" t="s">
        <v>2831</v>
      </c>
      <c r="CT81" s="184" t="s">
        <v>2724</v>
      </c>
      <c r="CU81" s="184" t="s">
        <v>2724</v>
      </c>
      <c r="CV81" s="184" t="s">
        <v>2831</v>
      </c>
      <c r="CW81" s="184" t="s">
        <v>2724</v>
      </c>
      <c r="CX81" s="184" t="s">
        <v>2724</v>
      </c>
      <c r="CY81" s="184" t="s">
        <v>2831</v>
      </c>
      <c r="CZ81" s="184" t="s">
        <v>2724</v>
      </c>
      <c r="DA81" s="184" t="s">
        <v>2724</v>
      </c>
      <c r="DB81" s="184" t="s">
        <v>2831</v>
      </c>
      <c r="DC81" s="184" t="s">
        <v>2724</v>
      </c>
      <c r="DD81" s="184" t="s">
        <v>2724</v>
      </c>
      <c r="DE81" s="184" t="s">
        <v>2831</v>
      </c>
      <c r="DF81" s="184" t="s">
        <v>2724</v>
      </c>
      <c r="DG81" s="184" t="s">
        <v>2724</v>
      </c>
      <c r="DH81" s="184" t="s">
        <v>2831</v>
      </c>
      <c r="DI81" s="184" t="s">
        <v>2724</v>
      </c>
      <c r="DJ81" s="184" t="s">
        <v>2724</v>
      </c>
      <c r="DK81" s="184" t="s">
        <v>2831</v>
      </c>
      <c r="DL81" s="184" t="s">
        <v>2724</v>
      </c>
      <c r="DM81" s="184" t="s">
        <v>2724</v>
      </c>
      <c r="DN81" s="184" t="s">
        <v>2831</v>
      </c>
      <c r="DO81" s="184" t="s">
        <v>2724</v>
      </c>
      <c r="DP81" s="184" t="s">
        <v>2724</v>
      </c>
      <c r="DQ81" s="184" t="s">
        <v>2831</v>
      </c>
      <c r="DR81" s="184" t="s">
        <v>2724</v>
      </c>
      <c r="DS81" s="184" t="s">
        <v>2724</v>
      </c>
      <c r="DT81" s="184" t="s">
        <v>2831</v>
      </c>
      <c r="DU81" s="184" t="s">
        <v>2724</v>
      </c>
      <c r="DV81" s="184" t="s">
        <v>2724</v>
      </c>
      <c r="DW81" s="184" t="s">
        <v>2831</v>
      </c>
      <c r="DX81" s="184" t="s">
        <v>2724</v>
      </c>
      <c r="DY81" s="184" t="s">
        <v>2724</v>
      </c>
      <c r="DZ81" s="184" t="s">
        <v>2831</v>
      </c>
      <c r="EA81" s="184" t="s">
        <v>2724</v>
      </c>
      <c r="EB81" s="184" t="s">
        <v>2724</v>
      </c>
      <c r="EC81" s="184" t="s">
        <v>2831</v>
      </c>
      <c r="ED81" s="184" t="s">
        <v>2724</v>
      </c>
      <c r="EE81" s="184" t="s">
        <v>2724</v>
      </c>
      <c r="EF81" s="184" t="s">
        <v>2831</v>
      </c>
      <c r="EG81" s="184" t="s">
        <v>2724</v>
      </c>
      <c r="EH81" s="184" t="s">
        <v>2724</v>
      </c>
      <c r="EI81" s="184" t="s">
        <v>2831</v>
      </c>
      <c r="EJ81" s="184" t="s">
        <v>2724</v>
      </c>
      <c r="EK81" s="184" t="s">
        <v>2724</v>
      </c>
      <c r="EL81" s="184" t="s">
        <v>2831</v>
      </c>
      <c r="EM81" s="184" t="s">
        <v>2724</v>
      </c>
      <c r="EN81" s="184" t="s">
        <v>2724</v>
      </c>
      <c r="EO81" s="184" t="s">
        <v>2831</v>
      </c>
      <c r="EP81" s="184" t="s">
        <v>2724</v>
      </c>
      <c r="EQ81" s="184" t="s">
        <v>2724</v>
      </c>
      <c r="ER81" s="184" t="s">
        <v>2831</v>
      </c>
      <c r="ES81" s="184" t="s">
        <v>2724</v>
      </c>
      <c r="ET81" s="184" t="s">
        <v>2724</v>
      </c>
    </row>
    <row r="82" spans="1:150" x14ac:dyDescent="0.35">
      <c r="A82" s="1"/>
      <c r="B82" s="185" t="s">
        <v>3238</v>
      </c>
      <c r="C82" s="185" t="s">
        <v>59</v>
      </c>
      <c r="D82" s="185" t="s">
        <v>140</v>
      </c>
      <c r="E82" s="185" t="s">
        <v>3239</v>
      </c>
      <c r="F82" s="185" t="s">
        <v>3240</v>
      </c>
      <c r="G82" s="186" t="s">
        <v>2831</v>
      </c>
      <c r="H82" s="186" t="s">
        <v>896</v>
      </c>
      <c r="I82" s="186" t="s">
        <v>896</v>
      </c>
      <c r="J82" s="186" t="s">
        <v>2831</v>
      </c>
      <c r="K82" s="186" t="s">
        <v>896</v>
      </c>
      <c r="L82" s="186" t="s">
        <v>896</v>
      </c>
      <c r="M82" s="186" t="s">
        <v>2831</v>
      </c>
      <c r="N82" s="186" t="s">
        <v>896</v>
      </c>
      <c r="O82" s="186" t="s">
        <v>896</v>
      </c>
      <c r="P82" s="186" t="s">
        <v>2831</v>
      </c>
      <c r="Q82" s="186" t="s">
        <v>896</v>
      </c>
      <c r="R82" s="186" t="s">
        <v>896</v>
      </c>
      <c r="S82" s="186" t="s">
        <v>2831</v>
      </c>
      <c r="T82" s="186" t="s">
        <v>896</v>
      </c>
      <c r="U82" s="186" t="s">
        <v>896</v>
      </c>
      <c r="V82" s="186" t="s">
        <v>2831</v>
      </c>
      <c r="W82" s="186" t="s">
        <v>896</v>
      </c>
      <c r="X82" s="186" t="s">
        <v>896</v>
      </c>
      <c r="Y82" s="186" t="s">
        <v>2831</v>
      </c>
      <c r="Z82" s="186" t="s">
        <v>896</v>
      </c>
      <c r="AA82" s="186" t="s">
        <v>896</v>
      </c>
      <c r="AB82" s="186" t="s">
        <v>2831</v>
      </c>
      <c r="AC82" s="186" t="s">
        <v>896</v>
      </c>
      <c r="AD82" s="186" t="s">
        <v>896</v>
      </c>
      <c r="AE82" s="186" t="s">
        <v>2831</v>
      </c>
      <c r="AF82" s="186" t="s">
        <v>896</v>
      </c>
      <c r="AG82" s="186" t="s">
        <v>896</v>
      </c>
      <c r="AH82" s="186" t="s">
        <v>2831</v>
      </c>
      <c r="AI82" s="186" t="s">
        <v>896</v>
      </c>
      <c r="AJ82" s="186" t="s">
        <v>896</v>
      </c>
      <c r="AK82" s="186" t="s">
        <v>2831</v>
      </c>
      <c r="AL82" s="186" t="s">
        <v>896</v>
      </c>
      <c r="AM82" s="186" t="s">
        <v>896</v>
      </c>
      <c r="AN82" s="186" t="s">
        <v>2831</v>
      </c>
      <c r="AO82" s="186" t="s">
        <v>896</v>
      </c>
      <c r="AP82" s="186" t="s">
        <v>896</v>
      </c>
      <c r="AQ82" s="186" t="s">
        <v>2831</v>
      </c>
      <c r="AR82" s="186" t="s">
        <v>896</v>
      </c>
      <c r="AS82" s="186" t="s">
        <v>896</v>
      </c>
      <c r="AT82" s="186" t="s">
        <v>2831</v>
      </c>
      <c r="AU82" s="186" t="s">
        <v>896</v>
      </c>
      <c r="AV82" s="186" t="s">
        <v>896</v>
      </c>
      <c r="AW82" s="186" t="s">
        <v>2831</v>
      </c>
      <c r="AX82" s="186" t="s">
        <v>896</v>
      </c>
      <c r="AY82" s="186" t="s">
        <v>896</v>
      </c>
      <c r="AZ82" s="186" t="s">
        <v>2831</v>
      </c>
      <c r="BA82" s="186" t="s">
        <v>896</v>
      </c>
      <c r="BB82" s="186" t="s">
        <v>896</v>
      </c>
      <c r="BC82" s="186" t="s">
        <v>2831</v>
      </c>
      <c r="BD82" s="186" t="s">
        <v>896</v>
      </c>
      <c r="BE82" s="186" t="s">
        <v>896</v>
      </c>
      <c r="BF82" s="186" t="s">
        <v>2831</v>
      </c>
      <c r="BG82" s="186" t="s">
        <v>896</v>
      </c>
      <c r="BH82" s="186" t="s">
        <v>896</v>
      </c>
      <c r="BI82" s="186" t="s">
        <v>2831</v>
      </c>
      <c r="BJ82" s="186" t="s">
        <v>896</v>
      </c>
      <c r="BK82" s="186" t="s">
        <v>896</v>
      </c>
      <c r="BL82" s="186" t="s">
        <v>2831</v>
      </c>
      <c r="BM82" s="186" t="s">
        <v>896</v>
      </c>
      <c r="BN82" s="186" t="s">
        <v>896</v>
      </c>
      <c r="BO82" s="186" t="s">
        <v>2831</v>
      </c>
      <c r="BP82" s="186" t="s">
        <v>896</v>
      </c>
      <c r="BQ82" s="186" t="s">
        <v>896</v>
      </c>
      <c r="BR82" s="186" t="s">
        <v>2831</v>
      </c>
      <c r="BS82" s="186" t="s">
        <v>896</v>
      </c>
      <c r="BT82" s="186" t="s">
        <v>896</v>
      </c>
      <c r="BU82" s="186" t="s">
        <v>2831</v>
      </c>
      <c r="BV82" s="186" t="s">
        <v>896</v>
      </c>
      <c r="BW82" s="186" t="s">
        <v>896</v>
      </c>
      <c r="BX82" s="186" t="s">
        <v>2831</v>
      </c>
      <c r="BY82" s="186" t="s">
        <v>896</v>
      </c>
      <c r="BZ82" s="186" t="s">
        <v>896</v>
      </c>
      <c r="CA82" s="186" t="s">
        <v>2831</v>
      </c>
      <c r="CB82" s="186" t="s">
        <v>896</v>
      </c>
      <c r="CC82" s="186" t="s">
        <v>896</v>
      </c>
      <c r="CD82" s="186" t="s">
        <v>2831</v>
      </c>
      <c r="CE82" s="186" t="s">
        <v>896</v>
      </c>
      <c r="CF82" s="186" t="s">
        <v>896</v>
      </c>
      <c r="CG82" s="186" t="s">
        <v>2831</v>
      </c>
      <c r="CH82" s="186" t="s">
        <v>896</v>
      </c>
      <c r="CI82" s="186" t="s">
        <v>896</v>
      </c>
      <c r="CJ82" s="186" t="s">
        <v>2831</v>
      </c>
      <c r="CK82" s="186" t="s">
        <v>896</v>
      </c>
      <c r="CL82" s="186" t="s">
        <v>896</v>
      </c>
      <c r="CM82" s="186" t="s">
        <v>2831</v>
      </c>
      <c r="CN82" s="186" t="s">
        <v>896</v>
      </c>
      <c r="CO82" s="186" t="s">
        <v>896</v>
      </c>
      <c r="CP82" s="186" t="s">
        <v>2831</v>
      </c>
      <c r="CQ82" s="186" t="s">
        <v>896</v>
      </c>
      <c r="CR82" s="186" t="s">
        <v>896</v>
      </c>
      <c r="CS82" s="186" t="s">
        <v>2831</v>
      </c>
      <c r="CT82" s="186" t="s">
        <v>896</v>
      </c>
      <c r="CU82" s="186" t="s">
        <v>896</v>
      </c>
      <c r="CV82" s="186" t="s">
        <v>2831</v>
      </c>
      <c r="CW82" s="186" t="s">
        <v>896</v>
      </c>
      <c r="CX82" s="186" t="s">
        <v>896</v>
      </c>
      <c r="CY82" s="186" t="s">
        <v>2831</v>
      </c>
      <c r="CZ82" s="186" t="s">
        <v>896</v>
      </c>
      <c r="DA82" s="186" t="s">
        <v>896</v>
      </c>
      <c r="DB82" s="186" t="s">
        <v>2831</v>
      </c>
      <c r="DC82" s="186" t="s">
        <v>896</v>
      </c>
      <c r="DD82" s="186" t="s">
        <v>896</v>
      </c>
      <c r="DE82" s="186" t="s">
        <v>2831</v>
      </c>
      <c r="DF82" s="186" t="s">
        <v>896</v>
      </c>
      <c r="DG82" s="186" t="s">
        <v>896</v>
      </c>
      <c r="DH82" s="186" t="s">
        <v>2831</v>
      </c>
      <c r="DI82" s="186" t="s">
        <v>896</v>
      </c>
      <c r="DJ82" s="186" t="s">
        <v>896</v>
      </c>
      <c r="DK82" s="186" t="s">
        <v>2831</v>
      </c>
      <c r="DL82" s="186" t="s">
        <v>896</v>
      </c>
      <c r="DM82" s="186" t="s">
        <v>896</v>
      </c>
      <c r="DN82" s="186" t="s">
        <v>2831</v>
      </c>
      <c r="DO82" s="186" t="s">
        <v>896</v>
      </c>
      <c r="DP82" s="186" t="s">
        <v>896</v>
      </c>
      <c r="DQ82" s="186" t="s">
        <v>2831</v>
      </c>
      <c r="DR82" s="186" t="s">
        <v>896</v>
      </c>
      <c r="DS82" s="186" t="s">
        <v>896</v>
      </c>
      <c r="DT82" s="186" t="s">
        <v>2831</v>
      </c>
      <c r="DU82" s="186" t="s">
        <v>896</v>
      </c>
      <c r="DV82" s="186" t="s">
        <v>896</v>
      </c>
      <c r="DW82" s="186" t="s">
        <v>2831</v>
      </c>
      <c r="DX82" s="186" t="s">
        <v>896</v>
      </c>
      <c r="DY82" s="186" t="s">
        <v>896</v>
      </c>
      <c r="DZ82" s="186" t="s">
        <v>2831</v>
      </c>
      <c r="EA82" s="186" t="s">
        <v>896</v>
      </c>
      <c r="EB82" s="186" t="s">
        <v>896</v>
      </c>
      <c r="EC82" s="186" t="s">
        <v>2831</v>
      </c>
      <c r="ED82" s="186" t="s">
        <v>896</v>
      </c>
      <c r="EE82" s="186" t="s">
        <v>896</v>
      </c>
      <c r="EF82" s="186" t="s">
        <v>2831</v>
      </c>
      <c r="EG82" s="186" t="s">
        <v>896</v>
      </c>
      <c r="EH82" s="186" t="s">
        <v>896</v>
      </c>
      <c r="EI82" s="186" t="s">
        <v>2831</v>
      </c>
      <c r="EJ82" s="186" t="s">
        <v>896</v>
      </c>
      <c r="EK82" s="186" t="s">
        <v>896</v>
      </c>
      <c r="EL82" s="186" t="s">
        <v>2831</v>
      </c>
      <c r="EM82" s="186" t="s">
        <v>896</v>
      </c>
      <c r="EN82" s="186" t="s">
        <v>896</v>
      </c>
      <c r="EO82" s="186" t="s">
        <v>2831</v>
      </c>
      <c r="EP82" s="186" t="s">
        <v>896</v>
      </c>
      <c r="EQ82" s="186" t="s">
        <v>896</v>
      </c>
      <c r="ER82" s="186" t="s">
        <v>2831</v>
      </c>
      <c r="ES82" s="186" t="s">
        <v>896</v>
      </c>
      <c r="ET82" s="186" t="s">
        <v>896</v>
      </c>
    </row>
    <row r="83" spans="1:150" x14ac:dyDescent="0.35">
      <c r="A83" s="1"/>
      <c r="B83" s="185" t="s">
        <v>3241</v>
      </c>
      <c r="C83" s="185" t="s">
        <v>59</v>
      </c>
      <c r="D83" s="185" t="s">
        <v>140</v>
      </c>
      <c r="E83" s="185" t="s">
        <v>3242</v>
      </c>
      <c r="F83" s="185" t="s">
        <v>3243</v>
      </c>
      <c r="G83" s="186" t="s">
        <v>2831</v>
      </c>
      <c r="H83" s="186" t="s">
        <v>896</v>
      </c>
      <c r="I83" s="186" t="s">
        <v>896</v>
      </c>
      <c r="J83" s="186" t="s">
        <v>2831</v>
      </c>
      <c r="K83" s="186" t="s">
        <v>896</v>
      </c>
      <c r="L83" s="186" t="s">
        <v>896</v>
      </c>
      <c r="M83" s="186" t="s">
        <v>2831</v>
      </c>
      <c r="N83" s="186" t="s">
        <v>896</v>
      </c>
      <c r="O83" s="186" t="s">
        <v>896</v>
      </c>
      <c r="P83" s="186" t="s">
        <v>2831</v>
      </c>
      <c r="Q83" s="186" t="s">
        <v>896</v>
      </c>
      <c r="R83" s="186" t="s">
        <v>896</v>
      </c>
      <c r="S83" s="186" t="s">
        <v>2831</v>
      </c>
      <c r="T83" s="186" t="s">
        <v>896</v>
      </c>
      <c r="U83" s="186" t="s">
        <v>896</v>
      </c>
      <c r="V83" s="186" t="s">
        <v>2831</v>
      </c>
      <c r="W83" s="186" t="s">
        <v>896</v>
      </c>
      <c r="X83" s="186" t="s">
        <v>896</v>
      </c>
      <c r="Y83" s="186" t="s">
        <v>2831</v>
      </c>
      <c r="Z83" s="186" t="s">
        <v>896</v>
      </c>
      <c r="AA83" s="186" t="s">
        <v>896</v>
      </c>
      <c r="AB83" s="186" t="s">
        <v>2831</v>
      </c>
      <c r="AC83" s="186" t="s">
        <v>896</v>
      </c>
      <c r="AD83" s="186" t="s">
        <v>896</v>
      </c>
      <c r="AE83" s="186" t="s">
        <v>2831</v>
      </c>
      <c r="AF83" s="186" t="s">
        <v>896</v>
      </c>
      <c r="AG83" s="186" t="s">
        <v>896</v>
      </c>
      <c r="AH83" s="186" t="s">
        <v>2831</v>
      </c>
      <c r="AI83" s="186" t="s">
        <v>896</v>
      </c>
      <c r="AJ83" s="186" t="s">
        <v>896</v>
      </c>
      <c r="AK83" s="186" t="s">
        <v>2831</v>
      </c>
      <c r="AL83" s="186" t="s">
        <v>896</v>
      </c>
      <c r="AM83" s="186" t="s">
        <v>896</v>
      </c>
      <c r="AN83" s="186" t="s">
        <v>2831</v>
      </c>
      <c r="AO83" s="186" t="s">
        <v>896</v>
      </c>
      <c r="AP83" s="186" t="s">
        <v>896</v>
      </c>
      <c r="AQ83" s="186" t="s">
        <v>2831</v>
      </c>
      <c r="AR83" s="186" t="s">
        <v>896</v>
      </c>
      <c r="AS83" s="186" t="s">
        <v>896</v>
      </c>
      <c r="AT83" s="186" t="s">
        <v>2831</v>
      </c>
      <c r="AU83" s="186" t="s">
        <v>896</v>
      </c>
      <c r="AV83" s="186" t="s">
        <v>896</v>
      </c>
      <c r="AW83" s="186" t="s">
        <v>2831</v>
      </c>
      <c r="AX83" s="186" t="s">
        <v>896</v>
      </c>
      <c r="AY83" s="186" t="s">
        <v>896</v>
      </c>
      <c r="AZ83" s="186" t="s">
        <v>2831</v>
      </c>
      <c r="BA83" s="186" t="s">
        <v>896</v>
      </c>
      <c r="BB83" s="186" t="s">
        <v>896</v>
      </c>
      <c r="BC83" s="186" t="s">
        <v>2831</v>
      </c>
      <c r="BD83" s="186" t="s">
        <v>896</v>
      </c>
      <c r="BE83" s="186" t="s">
        <v>896</v>
      </c>
      <c r="BF83" s="186" t="s">
        <v>2831</v>
      </c>
      <c r="BG83" s="186" t="s">
        <v>896</v>
      </c>
      <c r="BH83" s="186" t="s">
        <v>896</v>
      </c>
      <c r="BI83" s="186" t="s">
        <v>2831</v>
      </c>
      <c r="BJ83" s="186" t="s">
        <v>896</v>
      </c>
      <c r="BK83" s="186" t="s">
        <v>896</v>
      </c>
      <c r="BL83" s="186" t="s">
        <v>2831</v>
      </c>
      <c r="BM83" s="186" t="s">
        <v>896</v>
      </c>
      <c r="BN83" s="186" t="s">
        <v>896</v>
      </c>
      <c r="BO83" s="186" t="s">
        <v>2831</v>
      </c>
      <c r="BP83" s="186" t="s">
        <v>896</v>
      </c>
      <c r="BQ83" s="186" t="s">
        <v>896</v>
      </c>
      <c r="BR83" s="186" t="s">
        <v>2831</v>
      </c>
      <c r="BS83" s="186" t="s">
        <v>896</v>
      </c>
      <c r="BT83" s="186" t="s">
        <v>896</v>
      </c>
      <c r="BU83" s="186" t="s">
        <v>2831</v>
      </c>
      <c r="BV83" s="186" t="s">
        <v>896</v>
      </c>
      <c r="BW83" s="186" t="s">
        <v>896</v>
      </c>
      <c r="BX83" s="186" t="s">
        <v>2831</v>
      </c>
      <c r="BY83" s="186" t="s">
        <v>896</v>
      </c>
      <c r="BZ83" s="186" t="s">
        <v>896</v>
      </c>
      <c r="CA83" s="186" t="s">
        <v>2831</v>
      </c>
      <c r="CB83" s="186" t="s">
        <v>896</v>
      </c>
      <c r="CC83" s="186" t="s">
        <v>896</v>
      </c>
      <c r="CD83" s="186" t="s">
        <v>2831</v>
      </c>
      <c r="CE83" s="186" t="s">
        <v>896</v>
      </c>
      <c r="CF83" s="186" t="s">
        <v>896</v>
      </c>
      <c r="CG83" s="186" t="s">
        <v>2831</v>
      </c>
      <c r="CH83" s="186" t="s">
        <v>896</v>
      </c>
      <c r="CI83" s="186" t="s">
        <v>896</v>
      </c>
      <c r="CJ83" s="186" t="s">
        <v>2831</v>
      </c>
      <c r="CK83" s="186" t="s">
        <v>896</v>
      </c>
      <c r="CL83" s="186" t="s">
        <v>896</v>
      </c>
      <c r="CM83" s="186" t="s">
        <v>2831</v>
      </c>
      <c r="CN83" s="186" t="s">
        <v>896</v>
      </c>
      <c r="CO83" s="186" t="s">
        <v>896</v>
      </c>
      <c r="CP83" s="186" t="s">
        <v>2831</v>
      </c>
      <c r="CQ83" s="186" t="s">
        <v>896</v>
      </c>
      <c r="CR83" s="186" t="s">
        <v>896</v>
      </c>
      <c r="CS83" s="186" t="s">
        <v>2831</v>
      </c>
      <c r="CT83" s="186" t="s">
        <v>896</v>
      </c>
      <c r="CU83" s="186" t="s">
        <v>896</v>
      </c>
      <c r="CV83" s="186" t="s">
        <v>2831</v>
      </c>
      <c r="CW83" s="186" t="s">
        <v>896</v>
      </c>
      <c r="CX83" s="186" t="s">
        <v>896</v>
      </c>
      <c r="CY83" s="186" t="s">
        <v>2831</v>
      </c>
      <c r="CZ83" s="186" t="s">
        <v>896</v>
      </c>
      <c r="DA83" s="186" t="s">
        <v>896</v>
      </c>
      <c r="DB83" s="186" t="s">
        <v>2831</v>
      </c>
      <c r="DC83" s="186" t="s">
        <v>896</v>
      </c>
      <c r="DD83" s="186" t="s">
        <v>896</v>
      </c>
      <c r="DE83" s="186" t="s">
        <v>2831</v>
      </c>
      <c r="DF83" s="186" t="s">
        <v>896</v>
      </c>
      <c r="DG83" s="186" t="s">
        <v>896</v>
      </c>
      <c r="DH83" s="186" t="s">
        <v>2831</v>
      </c>
      <c r="DI83" s="186" t="s">
        <v>896</v>
      </c>
      <c r="DJ83" s="186" t="s">
        <v>896</v>
      </c>
      <c r="DK83" s="186" t="s">
        <v>2831</v>
      </c>
      <c r="DL83" s="186" t="s">
        <v>896</v>
      </c>
      <c r="DM83" s="186" t="s">
        <v>896</v>
      </c>
      <c r="DN83" s="186" t="s">
        <v>2831</v>
      </c>
      <c r="DO83" s="186" t="s">
        <v>896</v>
      </c>
      <c r="DP83" s="186" t="s">
        <v>896</v>
      </c>
      <c r="DQ83" s="186" t="s">
        <v>2831</v>
      </c>
      <c r="DR83" s="186" t="s">
        <v>896</v>
      </c>
      <c r="DS83" s="186" t="s">
        <v>896</v>
      </c>
      <c r="DT83" s="186" t="s">
        <v>2831</v>
      </c>
      <c r="DU83" s="186" t="s">
        <v>896</v>
      </c>
      <c r="DV83" s="186" t="s">
        <v>896</v>
      </c>
      <c r="DW83" s="186" t="s">
        <v>2831</v>
      </c>
      <c r="DX83" s="186" t="s">
        <v>896</v>
      </c>
      <c r="DY83" s="186" t="s">
        <v>896</v>
      </c>
      <c r="DZ83" s="186" t="s">
        <v>2831</v>
      </c>
      <c r="EA83" s="186" t="s">
        <v>896</v>
      </c>
      <c r="EB83" s="186" t="s">
        <v>896</v>
      </c>
      <c r="EC83" s="186" t="s">
        <v>2831</v>
      </c>
      <c r="ED83" s="186" t="s">
        <v>896</v>
      </c>
      <c r="EE83" s="186" t="s">
        <v>896</v>
      </c>
      <c r="EF83" s="186" t="s">
        <v>2831</v>
      </c>
      <c r="EG83" s="186" t="s">
        <v>896</v>
      </c>
      <c r="EH83" s="186" t="s">
        <v>896</v>
      </c>
      <c r="EI83" s="186" t="s">
        <v>2831</v>
      </c>
      <c r="EJ83" s="186" t="s">
        <v>896</v>
      </c>
      <c r="EK83" s="186" t="s">
        <v>896</v>
      </c>
      <c r="EL83" s="186" t="s">
        <v>2831</v>
      </c>
      <c r="EM83" s="186" t="s">
        <v>896</v>
      </c>
      <c r="EN83" s="186" t="s">
        <v>896</v>
      </c>
      <c r="EO83" s="186" t="s">
        <v>2831</v>
      </c>
      <c r="EP83" s="186" t="s">
        <v>896</v>
      </c>
      <c r="EQ83" s="186" t="s">
        <v>896</v>
      </c>
      <c r="ER83" s="186" t="s">
        <v>2831</v>
      </c>
      <c r="ES83" s="186" t="s">
        <v>896</v>
      </c>
      <c r="ET83" s="186" t="s">
        <v>896</v>
      </c>
    </row>
    <row r="84" spans="1:150" x14ac:dyDescent="0.35">
      <c r="A84" s="1"/>
      <c r="B84" s="185" t="s">
        <v>3244</v>
      </c>
      <c r="C84" s="185" t="s">
        <v>59</v>
      </c>
      <c r="D84" s="185" t="s">
        <v>140</v>
      </c>
      <c r="E84" s="185" t="s">
        <v>3245</v>
      </c>
      <c r="F84" s="185" t="s">
        <v>3246</v>
      </c>
      <c r="G84" s="186" t="s">
        <v>2831</v>
      </c>
      <c r="H84" s="186" t="s">
        <v>2724</v>
      </c>
      <c r="I84" s="186" t="s">
        <v>2724</v>
      </c>
      <c r="J84" s="186" t="s">
        <v>2831</v>
      </c>
      <c r="K84" s="186" t="s">
        <v>2724</v>
      </c>
      <c r="L84" s="186" t="s">
        <v>2724</v>
      </c>
      <c r="M84" s="186" t="s">
        <v>2831</v>
      </c>
      <c r="N84" s="186" t="s">
        <v>2724</v>
      </c>
      <c r="O84" s="186" t="s">
        <v>2724</v>
      </c>
      <c r="P84" s="186" t="s">
        <v>2831</v>
      </c>
      <c r="Q84" s="186" t="s">
        <v>2724</v>
      </c>
      <c r="R84" s="186" t="s">
        <v>2724</v>
      </c>
      <c r="S84" s="186" t="s">
        <v>2831</v>
      </c>
      <c r="T84" s="186" t="s">
        <v>2724</v>
      </c>
      <c r="U84" s="186" t="s">
        <v>2724</v>
      </c>
      <c r="V84" s="186" t="s">
        <v>2831</v>
      </c>
      <c r="W84" s="186" t="s">
        <v>2724</v>
      </c>
      <c r="X84" s="186" t="s">
        <v>2724</v>
      </c>
      <c r="Y84" s="186" t="s">
        <v>2831</v>
      </c>
      <c r="Z84" s="186" t="s">
        <v>2724</v>
      </c>
      <c r="AA84" s="186" t="s">
        <v>2724</v>
      </c>
      <c r="AB84" s="186" t="s">
        <v>2831</v>
      </c>
      <c r="AC84" s="186" t="s">
        <v>2724</v>
      </c>
      <c r="AD84" s="186" t="s">
        <v>2724</v>
      </c>
      <c r="AE84" s="186" t="s">
        <v>2831</v>
      </c>
      <c r="AF84" s="186" t="s">
        <v>2724</v>
      </c>
      <c r="AG84" s="186" t="s">
        <v>2724</v>
      </c>
      <c r="AH84" s="186" t="s">
        <v>2831</v>
      </c>
      <c r="AI84" s="186" t="s">
        <v>2724</v>
      </c>
      <c r="AJ84" s="186" t="s">
        <v>2724</v>
      </c>
      <c r="AK84" s="186" t="s">
        <v>2831</v>
      </c>
      <c r="AL84" s="186" t="s">
        <v>2724</v>
      </c>
      <c r="AM84" s="186" t="s">
        <v>2724</v>
      </c>
      <c r="AN84" s="186" t="s">
        <v>2831</v>
      </c>
      <c r="AO84" s="186" t="s">
        <v>2724</v>
      </c>
      <c r="AP84" s="186" t="s">
        <v>2724</v>
      </c>
      <c r="AQ84" s="186" t="s">
        <v>2831</v>
      </c>
      <c r="AR84" s="186" t="s">
        <v>2724</v>
      </c>
      <c r="AS84" s="186" t="s">
        <v>2724</v>
      </c>
      <c r="AT84" s="186" t="s">
        <v>2831</v>
      </c>
      <c r="AU84" s="186" t="s">
        <v>2724</v>
      </c>
      <c r="AV84" s="186" t="s">
        <v>2724</v>
      </c>
      <c r="AW84" s="186" t="s">
        <v>2831</v>
      </c>
      <c r="AX84" s="186" t="s">
        <v>2724</v>
      </c>
      <c r="AY84" s="186" t="s">
        <v>2724</v>
      </c>
      <c r="AZ84" s="186" t="s">
        <v>2831</v>
      </c>
      <c r="BA84" s="186" t="s">
        <v>2724</v>
      </c>
      <c r="BB84" s="186" t="s">
        <v>2724</v>
      </c>
      <c r="BC84" s="186" t="s">
        <v>2831</v>
      </c>
      <c r="BD84" s="186" t="s">
        <v>2724</v>
      </c>
      <c r="BE84" s="186" t="s">
        <v>2724</v>
      </c>
      <c r="BF84" s="186" t="s">
        <v>2831</v>
      </c>
      <c r="BG84" s="186" t="s">
        <v>2724</v>
      </c>
      <c r="BH84" s="186" t="s">
        <v>2724</v>
      </c>
      <c r="BI84" s="186" t="s">
        <v>2831</v>
      </c>
      <c r="BJ84" s="186" t="s">
        <v>2724</v>
      </c>
      <c r="BK84" s="186" t="s">
        <v>2724</v>
      </c>
      <c r="BL84" s="186" t="s">
        <v>2831</v>
      </c>
      <c r="BM84" s="186" t="s">
        <v>2724</v>
      </c>
      <c r="BN84" s="186" t="s">
        <v>2724</v>
      </c>
      <c r="BO84" s="186" t="s">
        <v>2831</v>
      </c>
      <c r="BP84" s="186" t="s">
        <v>2724</v>
      </c>
      <c r="BQ84" s="186" t="s">
        <v>2724</v>
      </c>
      <c r="BR84" s="186" t="s">
        <v>2831</v>
      </c>
      <c r="BS84" s="186" t="s">
        <v>2724</v>
      </c>
      <c r="BT84" s="186" t="s">
        <v>2724</v>
      </c>
      <c r="BU84" s="186" t="s">
        <v>2831</v>
      </c>
      <c r="BV84" s="186" t="s">
        <v>2724</v>
      </c>
      <c r="BW84" s="186" t="s">
        <v>2724</v>
      </c>
      <c r="BX84" s="186" t="s">
        <v>2831</v>
      </c>
      <c r="BY84" s="186" t="s">
        <v>2724</v>
      </c>
      <c r="BZ84" s="186" t="s">
        <v>2724</v>
      </c>
      <c r="CA84" s="186" t="s">
        <v>2831</v>
      </c>
      <c r="CB84" s="186" t="s">
        <v>2724</v>
      </c>
      <c r="CC84" s="186" t="s">
        <v>2724</v>
      </c>
      <c r="CD84" s="186" t="s">
        <v>2831</v>
      </c>
      <c r="CE84" s="186" t="s">
        <v>2724</v>
      </c>
      <c r="CF84" s="186" t="s">
        <v>2724</v>
      </c>
      <c r="CG84" s="186" t="s">
        <v>2831</v>
      </c>
      <c r="CH84" s="186" t="s">
        <v>2724</v>
      </c>
      <c r="CI84" s="186" t="s">
        <v>2724</v>
      </c>
      <c r="CJ84" s="186" t="s">
        <v>2831</v>
      </c>
      <c r="CK84" s="186" t="s">
        <v>2724</v>
      </c>
      <c r="CL84" s="186" t="s">
        <v>2724</v>
      </c>
      <c r="CM84" s="186" t="s">
        <v>2831</v>
      </c>
      <c r="CN84" s="186" t="s">
        <v>2724</v>
      </c>
      <c r="CO84" s="186" t="s">
        <v>2724</v>
      </c>
      <c r="CP84" s="186" t="s">
        <v>2831</v>
      </c>
      <c r="CQ84" s="186" t="s">
        <v>2724</v>
      </c>
      <c r="CR84" s="186" t="s">
        <v>2724</v>
      </c>
      <c r="CS84" s="186" t="s">
        <v>2831</v>
      </c>
      <c r="CT84" s="186" t="s">
        <v>2724</v>
      </c>
      <c r="CU84" s="186" t="s">
        <v>2724</v>
      </c>
      <c r="CV84" s="186" t="s">
        <v>2831</v>
      </c>
      <c r="CW84" s="186" t="s">
        <v>2724</v>
      </c>
      <c r="CX84" s="186" t="s">
        <v>2724</v>
      </c>
      <c r="CY84" s="186" t="s">
        <v>2831</v>
      </c>
      <c r="CZ84" s="186" t="s">
        <v>2724</v>
      </c>
      <c r="DA84" s="186" t="s">
        <v>2724</v>
      </c>
      <c r="DB84" s="186" t="s">
        <v>2831</v>
      </c>
      <c r="DC84" s="186" t="s">
        <v>2724</v>
      </c>
      <c r="DD84" s="186" t="s">
        <v>2724</v>
      </c>
      <c r="DE84" s="186" t="s">
        <v>2831</v>
      </c>
      <c r="DF84" s="186" t="s">
        <v>2724</v>
      </c>
      <c r="DG84" s="186" t="s">
        <v>2724</v>
      </c>
      <c r="DH84" s="186" t="s">
        <v>2831</v>
      </c>
      <c r="DI84" s="186" t="s">
        <v>2724</v>
      </c>
      <c r="DJ84" s="186" t="s">
        <v>2724</v>
      </c>
      <c r="DK84" s="186" t="s">
        <v>2831</v>
      </c>
      <c r="DL84" s="186" t="s">
        <v>2724</v>
      </c>
      <c r="DM84" s="186" t="s">
        <v>2724</v>
      </c>
      <c r="DN84" s="186" t="s">
        <v>2831</v>
      </c>
      <c r="DO84" s="186" t="s">
        <v>2724</v>
      </c>
      <c r="DP84" s="186" t="s">
        <v>2724</v>
      </c>
      <c r="DQ84" s="186" t="s">
        <v>2831</v>
      </c>
      <c r="DR84" s="186" t="s">
        <v>2724</v>
      </c>
      <c r="DS84" s="186" t="s">
        <v>2724</v>
      </c>
      <c r="DT84" s="186" t="s">
        <v>2831</v>
      </c>
      <c r="DU84" s="186" t="s">
        <v>2724</v>
      </c>
      <c r="DV84" s="186" t="s">
        <v>2724</v>
      </c>
      <c r="DW84" s="186" t="s">
        <v>2831</v>
      </c>
      <c r="DX84" s="186" t="s">
        <v>2724</v>
      </c>
      <c r="DY84" s="186" t="s">
        <v>2724</v>
      </c>
      <c r="DZ84" s="186" t="s">
        <v>2831</v>
      </c>
      <c r="EA84" s="186" t="s">
        <v>2724</v>
      </c>
      <c r="EB84" s="186" t="s">
        <v>2724</v>
      </c>
      <c r="EC84" s="186" t="s">
        <v>2831</v>
      </c>
      <c r="ED84" s="186" t="s">
        <v>2724</v>
      </c>
      <c r="EE84" s="186" t="s">
        <v>2724</v>
      </c>
      <c r="EF84" s="186" t="s">
        <v>2831</v>
      </c>
      <c r="EG84" s="186" t="s">
        <v>2724</v>
      </c>
      <c r="EH84" s="186" t="s">
        <v>2724</v>
      </c>
      <c r="EI84" s="186" t="s">
        <v>2831</v>
      </c>
      <c r="EJ84" s="186" t="s">
        <v>2724</v>
      </c>
      <c r="EK84" s="186" t="s">
        <v>2724</v>
      </c>
      <c r="EL84" s="186" t="s">
        <v>2831</v>
      </c>
      <c r="EM84" s="186" t="s">
        <v>2724</v>
      </c>
      <c r="EN84" s="186" t="s">
        <v>2724</v>
      </c>
      <c r="EO84" s="186" t="s">
        <v>2831</v>
      </c>
      <c r="EP84" s="186" t="s">
        <v>2724</v>
      </c>
      <c r="EQ84" s="186" t="s">
        <v>2724</v>
      </c>
      <c r="ER84" s="186" t="s">
        <v>2831</v>
      </c>
      <c r="ES84" s="186" t="s">
        <v>2724</v>
      </c>
      <c r="ET84" s="186" t="s">
        <v>2724</v>
      </c>
    </row>
    <row r="85" spans="1:150" x14ac:dyDescent="0.35">
      <c r="A85" s="1"/>
      <c r="B85" s="235" t="s">
        <v>892</v>
      </c>
      <c r="C85" s="235" t="s">
        <v>896</v>
      </c>
      <c r="D85" s="235" t="s">
        <v>896</v>
      </c>
      <c r="E85" s="235" t="s">
        <v>896</v>
      </c>
      <c r="F85" s="235" t="s">
        <v>896</v>
      </c>
      <c r="G85" s="1" t="s">
        <v>896</v>
      </c>
      <c r="H85" s="187" t="s">
        <v>2724</v>
      </c>
      <c r="I85" s="187" t="s">
        <v>2724</v>
      </c>
      <c r="J85" s="1" t="s">
        <v>896</v>
      </c>
      <c r="K85" s="187" t="s">
        <v>2724</v>
      </c>
      <c r="L85" s="187" t="s">
        <v>2724</v>
      </c>
      <c r="M85" s="1" t="s">
        <v>896</v>
      </c>
      <c r="N85" s="187" t="s">
        <v>2724</v>
      </c>
      <c r="O85" s="187" t="s">
        <v>2724</v>
      </c>
      <c r="P85" s="1" t="s">
        <v>896</v>
      </c>
      <c r="Q85" s="187" t="s">
        <v>2724</v>
      </c>
      <c r="R85" s="187" t="s">
        <v>2724</v>
      </c>
      <c r="S85" s="1" t="s">
        <v>896</v>
      </c>
      <c r="T85" s="187" t="s">
        <v>2724</v>
      </c>
      <c r="U85" s="187" t="s">
        <v>2724</v>
      </c>
      <c r="V85" s="1" t="s">
        <v>896</v>
      </c>
      <c r="W85" s="187" t="s">
        <v>2724</v>
      </c>
      <c r="X85" s="187" t="s">
        <v>2724</v>
      </c>
      <c r="Y85" s="1" t="s">
        <v>896</v>
      </c>
      <c r="Z85" s="187" t="s">
        <v>2724</v>
      </c>
      <c r="AA85" s="187" t="s">
        <v>2724</v>
      </c>
      <c r="AB85" s="1" t="s">
        <v>896</v>
      </c>
      <c r="AC85" s="187" t="s">
        <v>2724</v>
      </c>
      <c r="AD85" s="187" t="s">
        <v>2724</v>
      </c>
      <c r="AE85" s="1" t="s">
        <v>896</v>
      </c>
      <c r="AF85" s="187" t="s">
        <v>2724</v>
      </c>
      <c r="AG85" s="187" t="s">
        <v>2724</v>
      </c>
      <c r="AH85" s="1" t="s">
        <v>896</v>
      </c>
      <c r="AI85" s="187" t="s">
        <v>2724</v>
      </c>
      <c r="AJ85" s="187" t="s">
        <v>2724</v>
      </c>
      <c r="AK85" s="1" t="s">
        <v>896</v>
      </c>
      <c r="AL85" s="187" t="s">
        <v>2724</v>
      </c>
      <c r="AM85" s="187" t="s">
        <v>2724</v>
      </c>
      <c r="AN85" s="1" t="s">
        <v>896</v>
      </c>
      <c r="AO85" s="187" t="s">
        <v>2724</v>
      </c>
      <c r="AP85" s="187" t="s">
        <v>2724</v>
      </c>
      <c r="AQ85" s="1" t="s">
        <v>896</v>
      </c>
      <c r="AR85" s="187" t="s">
        <v>2724</v>
      </c>
      <c r="AS85" s="187" t="s">
        <v>2724</v>
      </c>
      <c r="AT85" s="1" t="s">
        <v>896</v>
      </c>
      <c r="AU85" s="187" t="s">
        <v>2724</v>
      </c>
      <c r="AV85" s="187" t="s">
        <v>2724</v>
      </c>
      <c r="AW85" s="1" t="s">
        <v>896</v>
      </c>
      <c r="AX85" s="187" t="s">
        <v>2724</v>
      </c>
      <c r="AY85" s="187" t="s">
        <v>2724</v>
      </c>
      <c r="AZ85" s="1" t="s">
        <v>896</v>
      </c>
      <c r="BA85" s="187" t="s">
        <v>2724</v>
      </c>
      <c r="BB85" s="187" t="s">
        <v>2724</v>
      </c>
      <c r="BC85" s="1" t="s">
        <v>896</v>
      </c>
      <c r="BD85" s="187" t="s">
        <v>2724</v>
      </c>
      <c r="BE85" s="187" t="s">
        <v>2724</v>
      </c>
      <c r="BF85" s="1" t="s">
        <v>896</v>
      </c>
      <c r="BG85" s="187" t="s">
        <v>2724</v>
      </c>
      <c r="BH85" s="187" t="s">
        <v>2724</v>
      </c>
      <c r="BI85" s="1" t="s">
        <v>896</v>
      </c>
      <c r="BJ85" s="187" t="s">
        <v>2724</v>
      </c>
      <c r="BK85" s="187" t="s">
        <v>2724</v>
      </c>
      <c r="BL85" s="1" t="s">
        <v>896</v>
      </c>
      <c r="BM85" s="187" t="s">
        <v>2724</v>
      </c>
      <c r="BN85" s="187" t="s">
        <v>2724</v>
      </c>
      <c r="BO85" s="1" t="s">
        <v>896</v>
      </c>
      <c r="BP85" s="187" t="s">
        <v>2724</v>
      </c>
      <c r="BQ85" s="187" t="s">
        <v>2724</v>
      </c>
      <c r="BR85" s="1" t="s">
        <v>896</v>
      </c>
      <c r="BS85" s="187" t="s">
        <v>2724</v>
      </c>
      <c r="BT85" s="187" t="s">
        <v>2724</v>
      </c>
      <c r="BU85" s="1" t="s">
        <v>896</v>
      </c>
      <c r="BV85" s="187" t="s">
        <v>2724</v>
      </c>
      <c r="BW85" s="187" t="s">
        <v>2724</v>
      </c>
      <c r="BX85" s="1" t="s">
        <v>896</v>
      </c>
      <c r="BY85" s="187" t="s">
        <v>2724</v>
      </c>
      <c r="BZ85" s="187" t="s">
        <v>2724</v>
      </c>
      <c r="CA85" s="1" t="s">
        <v>896</v>
      </c>
      <c r="CB85" s="187" t="s">
        <v>2724</v>
      </c>
      <c r="CC85" s="187" t="s">
        <v>2724</v>
      </c>
      <c r="CD85" s="1" t="s">
        <v>896</v>
      </c>
      <c r="CE85" s="187" t="s">
        <v>2724</v>
      </c>
      <c r="CF85" s="187" t="s">
        <v>2724</v>
      </c>
      <c r="CG85" s="1" t="s">
        <v>896</v>
      </c>
      <c r="CH85" s="187" t="s">
        <v>2724</v>
      </c>
      <c r="CI85" s="187" t="s">
        <v>2724</v>
      </c>
      <c r="CJ85" s="1" t="s">
        <v>896</v>
      </c>
      <c r="CK85" s="187" t="s">
        <v>2724</v>
      </c>
      <c r="CL85" s="187" t="s">
        <v>2724</v>
      </c>
      <c r="CM85" s="1" t="s">
        <v>896</v>
      </c>
      <c r="CN85" s="187" t="s">
        <v>2724</v>
      </c>
      <c r="CO85" s="187" t="s">
        <v>2724</v>
      </c>
      <c r="CP85" s="1" t="s">
        <v>896</v>
      </c>
      <c r="CQ85" s="187" t="s">
        <v>2724</v>
      </c>
      <c r="CR85" s="187" t="s">
        <v>2724</v>
      </c>
      <c r="CS85" s="1" t="s">
        <v>896</v>
      </c>
      <c r="CT85" s="187" t="s">
        <v>2724</v>
      </c>
      <c r="CU85" s="187" t="s">
        <v>2724</v>
      </c>
      <c r="CV85" s="1" t="s">
        <v>896</v>
      </c>
      <c r="CW85" s="187" t="s">
        <v>2724</v>
      </c>
      <c r="CX85" s="187" t="s">
        <v>2724</v>
      </c>
      <c r="CY85" s="1" t="s">
        <v>896</v>
      </c>
      <c r="CZ85" s="187" t="s">
        <v>2724</v>
      </c>
      <c r="DA85" s="187" t="s">
        <v>2724</v>
      </c>
      <c r="DB85" s="1" t="s">
        <v>896</v>
      </c>
      <c r="DC85" s="187" t="s">
        <v>2724</v>
      </c>
      <c r="DD85" s="187" t="s">
        <v>2724</v>
      </c>
      <c r="DE85" s="1" t="s">
        <v>896</v>
      </c>
      <c r="DF85" s="187" t="s">
        <v>2724</v>
      </c>
      <c r="DG85" s="187" t="s">
        <v>2724</v>
      </c>
      <c r="DH85" s="1" t="s">
        <v>896</v>
      </c>
      <c r="DI85" s="187" t="s">
        <v>2724</v>
      </c>
      <c r="DJ85" s="187" t="s">
        <v>2724</v>
      </c>
      <c r="DK85" s="1" t="s">
        <v>896</v>
      </c>
      <c r="DL85" s="187" t="s">
        <v>2724</v>
      </c>
      <c r="DM85" s="187" t="s">
        <v>2724</v>
      </c>
      <c r="DN85" s="1" t="s">
        <v>896</v>
      </c>
      <c r="DO85" s="187" t="s">
        <v>2724</v>
      </c>
      <c r="DP85" s="187" t="s">
        <v>2724</v>
      </c>
      <c r="DQ85" s="1" t="s">
        <v>896</v>
      </c>
      <c r="DR85" s="187" t="s">
        <v>2724</v>
      </c>
      <c r="DS85" s="187" t="s">
        <v>2724</v>
      </c>
      <c r="DT85" s="1" t="s">
        <v>896</v>
      </c>
      <c r="DU85" s="187" t="s">
        <v>2724</v>
      </c>
      <c r="DV85" s="187" t="s">
        <v>2724</v>
      </c>
      <c r="DW85" s="1" t="s">
        <v>896</v>
      </c>
      <c r="DX85" s="187" t="s">
        <v>2724</v>
      </c>
      <c r="DY85" s="187" t="s">
        <v>2724</v>
      </c>
      <c r="DZ85" s="1" t="s">
        <v>896</v>
      </c>
      <c r="EA85" s="187" t="s">
        <v>2724</v>
      </c>
      <c r="EB85" s="187" t="s">
        <v>2724</v>
      </c>
      <c r="EC85" s="1" t="s">
        <v>896</v>
      </c>
      <c r="ED85" s="187" t="s">
        <v>2724</v>
      </c>
      <c r="EE85" s="187" t="s">
        <v>2724</v>
      </c>
      <c r="EF85" s="1" t="s">
        <v>896</v>
      </c>
      <c r="EG85" s="187" t="s">
        <v>2724</v>
      </c>
      <c r="EH85" s="187" t="s">
        <v>2724</v>
      </c>
      <c r="EI85" s="1" t="s">
        <v>896</v>
      </c>
      <c r="EJ85" s="187" t="s">
        <v>2724</v>
      </c>
      <c r="EK85" s="187" t="s">
        <v>2724</v>
      </c>
      <c r="EL85" s="1" t="s">
        <v>896</v>
      </c>
      <c r="EM85" s="187" t="s">
        <v>2724</v>
      </c>
      <c r="EN85" s="187" t="s">
        <v>2724</v>
      </c>
      <c r="EO85" s="1" t="s">
        <v>896</v>
      </c>
      <c r="EP85" s="187" t="s">
        <v>2724</v>
      </c>
      <c r="EQ85" s="187" t="s">
        <v>2724</v>
      </c>
      <c r="ER85" s="1" t="s">
        <v>896</v>
      </c>
      <c r="ES85" s="187" t="s">
        <v>2724</v>
      </c>
      <c r="ET85" s="187" t="s">
        <v>2724</v>
      </c>
    </row>
    <row r="86" spans="1:150" x14ac:dyDescent="0.35">
      <c r="A86" s="1"/>
      <c r="B86" s="236" t="s">
        <v>3247</v>
      </c>
      <c r="C86" s="236" t="s">
        <v>896</v>
      </c>
      <c r="D86" s="236" t="s">
        <v>896</v>
      </c>
      <c r="E86" s="236" t="s">
        <v>896</v>
      </c>
      <c r="F86" s="236" t="s">
        <v>896</v>
      </c>
      <c r="G86" s="188"/>
      <c r="H86" s="188" t="s">
        <v>896</v>
      </c>
      <c r="I86" s="188" t="s">
        <v>896</v>
      </c>
      <c r="J86" s="188"/>
      <c r="K86" s="188" t="s">
        <v>896</v>
      </c>
      <c r="L86" s="188" t="s">
        <v>896</v>
      </c>
      <c r="M86" s="188"/>
      <c r="N86" s="188" t="s">
        <v>896</v>
      </c>
      <c r="O86" s="188" t="s">
        <v>896</v>
      </c>
      <c r="P86" s="188"/>
      <c r="Q86" s="188" t="s">
        <v>896</v>
      </c>
      <c r="R86" s="188" t="s">
        <v>896</v>
      </c>
      <c r="S86" s="188"/>
      <c r="T86" s="188" t="s">
        <v>896</v>
      </c>
      <c r="U86" s="188" t="s">
        <v>896</v>
      </c>
      <c r="V86" s="188"/>
      <c r="W86" s="188" t="s">
        <v>896</v>
      </c>
      <c r="X86" s="188" t="s">
        <v>896</v>
      </c>
      <c r="Y86" s="188"/>
      <c r="Z86" s="188" t="s">
        <v>896</v>
      </c>
      <c r="AA86" s="188" t="s">
        <v>896</v>
      </c>
      <c r="AB86" s="188"/>
      <c r="AC86" s="188" t="s">
        <v>896</v>
      </c>
      <c r="AD86" s="188" t="s">
        <v>896</v>
      </c>
      <c r="AE86" s="188"/>
      <c r="AF86" s="188" t="s">
        <v>896</v>
      </c>
      <c r="AG86" s="188" t="s">
        <v>896</v>
      </c>
      <c r="AH86" s="188"/>
      <c r="AI86" s="188" t="s">
        <v>896</v>
      </c>
      <c r="AJ86" s="188" t="s">
        <v>896</v>
      </c>
      <c r="AK86" s="188"/>
      <c r="AL86" s="188" t="s">
        <v>896</v>
      </c>
      <c r="AM86" s="188" t="s">
        <v>896</v>
      </c>
      <c r="AN86" s="188"/>
      <c r="AO86" s="188" t="s">
        <v>896</v>
      </c>
      <c r="AP86" s="188" t="s">
        <v>896</v>
      </c>
      <c r="AQ86" s="188"/>
      <c r="AR86" s="188" t="s">
        <v>896</v>
      </c>
      <c r="AS86" s="188" t="s">
        <v>896</v>
      </c>
      <c r="AT86" s="188"/>
      <c r="AU86" s="188" t="s">
        <v>896</v>
      </c>
      <c r="AV86" s="188" t="s">
        <v>896</v>
      </c>
      <c r="AW86" s="188"/>
      <c r="AX86" s="188" t="s">
        <v>896</v>
      </c>
      <c r="AY86" s="188" t="s">
        <v>896</v>
      </c>
      <c r="AZ86" s="188"/>
      <c r="BA86" s="188" t="s">
        <v>896</v>
      </c>
      <c r="BB86" s="188" t="s">
        <v>896</v>
      </c>
      <c r="BC86" s="188"/>
      <c r="BD86" s="188" t="s">
        <v>896</v>
      </c>
      <c r="BE86" s="188" t="s">
        <v>896</v>
      </c>
      <c r="BF86" s="188"/>
      <c r="BG86" s="188" t="s">
        <v>896</v>
      </c>
      <c r="BH86" s="188" t="s">
        <v>896</v>
      </c>
      <c r="BI86" s="188"/>
      <c r="BJ86" s="188" t="s">
        <v>896</v>
      </c>
      <c r="BK86" s="188" t="s">
        <v>896</v>
      </c>
      <c r="BL86" s="188"/>
      <c r="BM86" s="188" t="s">
        <v>896</v>
      </c>
      <c r="BN86" s="188" t="s">
        <v>896</v>
      </c>
      <c r="BO86" s="188"/>
      <c r="BP86" s="188" t="s">
        <v>896</v>
      </c>
      <c r="BQ86" s="188" t="s">
        <v>896</v>
      </c>
      <c r="BR86" s="188"/>
      <c r="BS86" s="188" t="s">
        <v>896</v>
      </c>
      <c r="BT86" s="188" t="s">
        <v>896</v>
      </c>
      <c r="BU86" s="188"/>
      <c r="BV86" s="188" t="s">
        <v>896</v>
      </c>
      <c r="BW86" s="188" t="s">
        <v>896</v>
      </c>
      <c r="BX86" s="188"/>
      <c r="BY86" s="188" t="s">
        <v>896</v>
      </c>
      <c r="BZ86" s="188" t="s">
        <v>896</v>
      </c>
      <c r="CA86" s="188"/>
      <c r="CB86" s="188" t="s">
        <v>896</v>
      </c>
      <c r="CC86" s="188" t="s">
        <v>896</v>
      </c>
      <c r="CD86" s="188"/>
      <c r="CE86" s="188" t="s">
        <v>896</v>
      </c>
      <c r="CF86" s="188" t="s">
        <v>896</v>
      </c>
      <c r="CG86" s="188"/>
      <c r="CH86" s="188" t="s">
        <v>896</v>
      </c>
      <c r="CI86" s="188" t="s">
        <v>896</v>
      </c>
      <c r="CJ86" s="188"/>
      <c r="CK86" s="188" t="s">
        <v>896</v>
      </c>
      <c r="CL86" s="188" t="s">
        <v>896</v>
      </c>
      <c r="CM86" s="188"/>
      <c r="CN86" s="188" t="s">
        <v>896</v>
      </c>
      <c r="CO86" s="188" t="s">
        <v>896</v>
      </c>
      <c r="CP86" s="188"/>
      <c r="CQ86" s="188" t="s">
        <v>896</v>
      </c>
      <c r="CR86" s="188" t="s">
        <v>896</v>
      </c>
      <c r="CS86" s="188"/>
      <c r="CT86" s="188" t="s">
        <v>896</v>
      </c>
      <c r="CU86" s="188" t="s">
        <v>896</v>
      </c>
      <c r="CV86" s="188"/>
      <c r="CW86" s="188" t="s">
        <v>896</v>
      </c>
      <c r="CX86" s="188" t="s">
        <v>896</v>
      </c>
      <c r="CY86" s="188"/>
      <c r="CZ86" s="188" t="s">
        <v>896</v>
      </c>
      <c r="DA86" s="188" t="s">
        <v>896</v>
      </c>
      <c r="DB86" s="188"/>
      <c r="DC86" s="188" t="s">
        <v>896</v>
      </c>
      <c r="DD86" s="188" t="s">
        <v>896</v>
      </c>
      <c r="DE86" s="188"/>
      <c r="DF86" s="188" t="s">
        <v>896</v>
      </c>
      <c r="DG86" s="188" t="s">
        <v>896</v>
      </c>
      <c r="DH86" s="188"/>
      <c r="DI86" s="188" t="s">
        <v>896</v>
      </c>
      <c r="DJ86" s="188" t="s">
        <v>896</v>
      </c>
      <c r="DK86" s="188"/>
      <c r="DL86" s="188" t="s">
        <v>896</v>
      </c>
      <c r="DM86" s="188" t="s">
        <v>896</v>
      </c>
      <c r="DN86" s="188"/>
      <c r="DO86" s="188" t="s">
        <v>896</v>
      </c>
      <c r="DP86" s="188" t="s">
        <v>896</v>
      </c>
      <c r="DQ86" s="188"/>
      <c r="DR86" s="188" t="s">
        <v>896</v>
      </c>
      <c r="DS86" s="188" t="s">
        <v>896</v>
      </c>
      <c r="DT86" s="188"/>
      <c r="DU86" s="188" t="s">
        <v>896</v>
      </c>
      <c r="DV86" s="188" t="s">
        <v>896</v>
      </c>
      <c r="DW86" s="188"/>
      <c r="DX86" s="188" t="s">
        <v>896</v>
      </c>
      <c r="DY86" s="188" t="s">
        <v>896</v>
      </c>
      <c r="DZ86" s="188"/>
      <c r="EA86" s="188" t="s">
        <v>896</v>
      </c>
      <c r="EB86" s="188" t="s">
        <v>896</v>
      </c>
      <c r="EC86" s="188"/>
      <c r="ED86" s="188" t="s">
        <v>896</v>
      </c>
      <c r="EE86" s="188" t="s">
        <v>896</v>
      </c>
      <c r="EF86" s="188"/>
      <c r="EG86" s="188" t="s">
        <v>896</v>
      </c>
      <c r="EH86" s="188" t="s">
        <v>896</v>
      </c>
      <c r="EI86" s="188"/>
      <c r="EJ86" s="188" t="s">
        <v>896</v>
      </c>
      <c r="EK86" s="188" t="s">
        <v>896</v>
      </c>
      <c r="EL86" s="188"/>
      <c r="EM86" s="188" t="s">
        <v>896</v>
      </c>
      <c r="EN86" s="188" t="s">
        <v>896</v>
      </c>
      <c r="EO86" s="188"/>
      <c r="EP86" s="188" t="s">
        <v>896</v>
      </c>
      <c r="EQ86" s="188" t="s">
        <v>896</v>
      </c>
      <c r="ER86" s="188"/>
      <c r="ES86" s="188" t="s">
        <v>896</v>
      </c>
      <c r="ET86" s="188" t="s">
        <v>896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4" t="s">
        <v>0</v>
      </c>
      <c r="C3" s="195"/>
      <c r="D3" s="195"/>
      <c r="E3" s="195"/>
      <c r="F3" s="197"/>
      <c r="G3" s="197"/>
    </row>
    <row r="4" spans="1:7" ht="0" hidden="1" customHeight="1" x14ac:dyDescent="0.35">
      <c r="A4" s="1"/>
      <c r="B4" s="1"/>
      <c r="C4" s="1"/>
      <c r="D4" s="1"/>
      <c r="E4" s="1"/>
    </row>
    <row r="5" spans="1:7" ht="23" x14ac:dyDescent="0.5">
      <c r="A5" s="1"/>
      <c r="B5" s="22" t="s">
        <v>3248</v>
      </c>
      <c r="C5" s="1"/>
      <c r="D5" s="1"/>
      <c r="E5" s="1"/>
    </row>
    <row r="6" spans="1:7" x14ac:dyDescent="0.35">
      <c r="A6" s="1"/>
      <c r="B6" s="237" t="s">
        <v>17</v>
      </c>
      <c r="C6" s="237"/>
      <c r="D6" s="237" t="s">
        <v>1958</v>
      </c>
      <c r="E6" s="237"/>
    </row>
    <row r="7" spans="1:7" ht="36" customHeight="1" x14ac:dyDescent="0.35">
      <c r="A7" s="1"/>
      <c r="B7" s="190" t="s">
        <v>72</v>
      </c>
      <c r="C7" s="190" t="s">
        <v>526</v>
      </c>
      <c r="D7" s="189" t="s">
        <v>3249</v>
      </c>
      <c r="E7" s="189" t="s">
        <v>3250</v>
      </c>
    </row>
    <row r="8" spans="1:7" x14ac:dyDescent="0.35">
      <c r="A8" s="1"/>
      <c r="B8" s="191" t="s">
        <v>76</v>
      </c>
      <c r="C8" s="191" t="s">
        <v>742</v>
      </c>
      <c r="D8" s="192">
        <v>0</v>
      </c>
      <c r="E8" s="193">
        <v>0</v>
      </c>
    </row>
    <row r="9" spans="1:7" x14ac:dyDescent="0.35">
      <c r="A9" s="1"/>
      <c r="B9" s="191" t="s">
        <v>76</v>
      </c>
      <c r="C9" s="191" t="s">
        <v>743</v>
      </c>
      <c r="D9" s="192">
        <v>0</v>
      </c>
      <c r="E9" s="193">
        <v>0</v>
      </c>
    </row>
    <row r="10" spans="1:7" x14ac:dyDescent="0.35">
      <c r="A10" s="1"/>
      <c r="B10" s="191" t="s">
        <v>76</v>
      </c>
      <c r="C10" s="191" t="s">
        <v>744</v>
      </c>
      <c r="D10" s="192">
        <v>0</v>
      </c>
      <c r="E10" s="193">
        <v>0</v>
      </c>
    </row>
    <row r="11" spans="1:7" x14ac:dyDescent="0.35">
      <c r="A11" s="1"/>
      <c r="B11" s="191" t="s">
        <v>76</v>
      </c>
      <c r="C11" s="191" t="s">
        <v>745</v>
      </c>
      <c r="D11" s="192">
        <v>0</v>
      </c>
      <c r="E11" s="193">
        <v>0</v>
      </c>
    </row>
    <row r="12" spans="1:7" x14ac:dyDescent="0.35">
      <c r="A12" s="1"/>
      <c r="B12" s="191" t="s">
        <v>76</v>
      </c>
      <c r="C12" s="191" t="s">
        <v>746</v>
      </c>
      <c r="D12" s="192">
        <v>0</v>
      </c>
      <c r="E12" s="193">
        <v>0</v>
      </c>
    </row>
    <row r="13" spans="1:7" x14ac:dyDescent="0.35">
      <c r="A13" s="1"/>
      <c r="B13" s="191" t="s">
        <v>76</v>
      </c>
      <c r="C13" s="191" t="s">
        <v>747</v>
      </c>
      <c r="D13" s="192">
        <v>0</v>
      </c>
      <c r="E13" s="193">
        <v>0</v>
      </c>
    </row>
    <row r="14" spans="1:7" x14ac:dyDescent="0.35">
      <c r="A14" s="1"/>
      <c r="B14" s="191" t="s">
        <v>76</v>
      </c>
      <c r="C14" s="191" t="s">
        <v>748</v>
      </c>
      <c r="D14" s="192">
        <v>0</v>
      </c>
      <c r="E14" s="193">
        <v>0</v>
      </c>
    </row>
    <row r="15" spans="1:7" x14ac:dyDescent="0.35">
      <c r="A15" s="1"/>
      <c r="B15" s="191" t="s">
        <v>76</v>
      </c>
      <c r="C15" s="191" t="s">
        <v>749</v>
      </c>
      <c r="D15" s="192">
        <v>0</v>
      </c>
      <c r="E15" s="193">
        <v>0</v>
      </c>
    </row>
    <row r="16" spans="1:7" x14ac:dyDescent="0.35">
      <c r="A16" s="1"/>
      <c r="B16" s="191" t="s">
        <v>76</v>
      </c>
      <c r="C16" s="191" t="s">
        <v>750</v>
      </c>
      <c r="D16" s="192">
        <v>0</v>
      </c>
      <c r="E16" s="193">
        <v>0</v>
      </c>
    </row>
    <row r="17" spans="1:5" x14ac:dyDescent="0.35">
      <c r="A17" s="1"/>
      <c r="B17" s="191" t="s">
        <v>76</v>
      </c>
      <c r="C17" s="191" t="s">
        <v>751</v>
      </c>
      <c r="D17" s="192">
        <v>0</v>
      </c>
      <c r="E17" s="193">
        <v>0</v>
      </c>
    </row>
    <row r="18" spans="1:5" x14ac:dyDescent="0.35">
      <c r="A18" s="1"/>
      <c r="B18" s="191" t="s">
        <v>76</v>
      </c>
      <c r="C18" s="191" t="s">
        <v>752</v>
      </c>
      <c r="D18" s="192">
        <v>0</v>
      </c>
      <c r="E18" s="193">
        <v>0</v>
      </c>
    </row>
    <row r="19" spans="1:5" x14ac:dyDescent="0.35">
      <c r="A19" s="1"/>
      <c r="B19" s="191" t="s">
        <v>76</v>
      </c>
      <c r="C19" s="191" t="s">
        <v>753</v>
      </c>
      <c r="D19" s="192">
        <v>0</v>
      </c>
      <c r="E19" s="193">
        <v>0</v>
      </c>
    </row>
    <row r="20" spans="1:5" x14ac:dyDescent="0.35">
      <c r="A20" s="1"/>
      <c r="B20" s="191" t="s">
        <v>76</v>
      </c>
      <c r="C20" s="191" t="s">
        <v>754</v>
      </c>
      <c r="D20" s="192">
        <v>0</v>
      </c>
      <c r="E20" s="193">
        <v>0</v>
      </c>
    </row>
    <row r="21" spans="1:5" x14ac:dyDescent="0.35">
      <c r="A21" s="1"/>
      <c r="B21" s="191" t="s">
        <v>76</v>
      </c>
      <c r="C21" s="191" t="s">
        <v>755</v>
      </c>
      <c r="D21" s="192">
        <v>0</v>
      </c>
      <c r="E21" s="193">
        <v>0</v>
      </c>
    </row>
    <row r="22" spans="1:5" x14ac:dyDescent="0.35">
      <c r="A22" s="1"/>
      <c r="B22" s="191" t="s">
        <v>76</v>
      </c>
      <c r="C22" s="191" t="s">
        <v>756</v>
      </c>
      <c r="D22" s="192">
        <v>0</v>
      </c>
      <c r="E22" s="193">
        <v>0</v>
      </c>
    </row>
    <row r="23" spans="1:5" x14ac:dyDescent="0.35">
      <c r="A23" s="1"/>
      <c r="B23" s="191" t="s">
        <v>76</v>
      </c>
      <c r="C23" s="191" t="s">
        <v>757</v>
      </c>
      <c r="D23" s="192">
        <v>0</v>
      </c>
      <c r="E23" s="193">
        <v>0</v>
      </c>
    </row>
    <row r="24" spans="1:5" x14ac:dyDescent="0.35">
      <c r="A24" s="1"/>
      <c r="B24" s="191" t="s">
        <v>76</v>
      </c>
      <c r="C24" s="191" t="s">
        <v>758</v>
      </c>
      <c r="D24" s="192">
        <v>0</v>
      </c>
      <c r="E24" s="193">
        <v>0</v>
      </c>
    </row>
    <row r="25" spans="1:5" x14ac:dyDescent="0.35">
      <c r="A25" s="1"/>
      <c r="B25" s="191" t="s">
        <v>76</v>
      </c>
      <c r="C25" s="191" t="s">
        <v>759</v>
      </c>
      <c r="D25" s="192">
        <v>0</v>
      </c>
      <c r="E25" s="193">
        <v>0</v>
      </c>
    </row>
    <row r="26" spans="1:5" x14ac:dyDescent="0.35">
      <c r="A26" s="1"/>
      <c r="B26" s="191" t="s">
        <v>76</v>
      </c>
      <c r="C26" s="191" t="s">
        <v>760</v>
      </c>
      <c r="D26" s="192">
        <v>0</v>
      </c>
      <c r="E26" s="193">
        <v>0</v>
      </c>
    </row>
    <row r="27" spans="1:5" x14ac:dyDescent="0.35">
      <c r="A27" s="1"/>
      <c r="B27" s="191" t="s">
        <v>76</v>
      </c>
      <c r="C27" s="191" t="s">
        <v>761</v>
      </c>
      <c r="D27" s="192">
        <v>0</v>
      </c>
      <c r="E27" s="193">
        <v>0</v>
      </c>
    </row>
    <row r="28" spans="1:5" x14ac:dyDescent="0.35">
      <c r="A28" s="1"/>
      <c r="B28" s="191" t="s">
        <v>76</v>
      </c>
      <c r="C28" s="191" t="s">
        <v>762</v>
      </c>
      <c r="D28" s="192">
        <v>0</v>
      </c>
      <c r="E28" s="193">
        <v>0</v>
      </c>
    </row>
    <row r="29" spans="1:5" x14ac:dyDescent="0.35">
      <c r="A29" s="1"/>
      <c r="B29" s="191" t="s">
        <v>76</v>
      </c>
      <c r="C29" s="191" t="s">
        <v>763</v>
      </c>
      <c r="D29" s="192">
        <v>0</v>
      </c>
      <c r="E29" s="193">
        <v>0</v>
      </c>
    </row>
    <row r="30" spans="1:5" x14ac:dyDescent="0.35">
      <c r="A30" s="1"/>
      <c r="B30" s="191" t="s">
        <v>76</v>
      </c>
      <c r="C30" s="191" t="s">
        <v>764</v>
      </c>
      <c r="D30" s="192">
        <v>0</v>
      </c>
      <c r="E30" s="193">
        <v>0</v>
      </c>
    </row>
    <row r="31" spans="1:5" x14ac:dyDescent="0.35">
      <c r="A31" s="1"/>
      <c r="B31" s="191" t="s">
        <v>76</v>
      </c>
      <c r="C31" s="191" t="s">
        <v>765</v>
      </c>
      <c r="D31" s="192">
        <v>0</v>
      </c>
      <c r="E31" s="193">
        <v>0</v>
      </c>
    </row>
    <row r="32" spans="1:5" x14ac:dyDescent="0.35">
      <c r="A32" s="1"/>
      <c r="B32" s="191" t="s">
        <v>76</v>
      </c>
      <c r="C32" s="191" t="s">
        <v>766</v>
      </c>
      <c r="D32" s="192">
        <v>0</v>
      </c>
      <c r="E32" s="193">
        <v>0</v>
      </c>
    </row>
    <row r="33" spans="1:5" x14ac:dyDescent="0.35">
      <c r="A33" s="1"/>
      <c r="B33" s="191" t="s">
        <v>76</v>
      </c>
      <c r="C33" s="191" t="s">
        <v>767</v>
      </c>
      <c r="D33" s="192">
        <v>0</v>
      </c>
      <c r="E33" s="193">
        <v>0</v>
      </c>
    </row>
    <row r="34" spans="1:5" x14ac:dyDescent="0.35">
      <c r="A34" s="1"/>
      <c r="B34" s="191" t="s">
        <v>76</v>
      </c>
      <c r="C34" s="191" t="s">
        <v>768</v>
      </c>
      <c r="D34" s="192">
        <v>0</v>
      </c>
      <c r="E34" s="193">
        <v>0</v>
      </c>
    </row>
    <row r="35" spans="1:5" x14ac:dyDescent="0.35">
      <c r="A35" s="1"/>
      <c r="B35" s="191" t="s">
        <v>76</v>
      </c>
      <c r="C35" s="191" t="s">
        <v>769</v>
      </c>
      <c r="D35" s="192">
        <v>0</v>
      </c>
      <c r="E35" s="193">
        <v>0</v>
      </c>
    </row>
    <row r="36" spans="1:5" x14ac:dyDescent="0.35">
      <c r="A36" s="1"/>
      <c r="B36" s="191" t="s">
        <v>76</v>
      </c>
      <c r="C36" s="191" t="s">
        <v>770</v>
      </c>
      <c r="D36" s="192">
        <v>0</v>
      </c>
      <c r="E36" s="193">
        <v>0</v>
      </c>
    </row>
    <row r="37" spans="1:5" x14ac:dyDescent="0.35">
      <c r="A37" s="1"/>
      <c r="B37" s="191" t="s">
        <v>76</v>
      </c>
      <c r="C37" s="191" t="s">
        <v>771</v>
      </c>
      <c r="D37" s="192">
        <v>0</v>
      </c>
      <c r="E37" s="193">
        <v>0</v>
      </c>
    </row>
    <row r="38" spans="1:5" x14ac:dyDescent="0.35">
      <c r="A38" s="1"/>
      <c r="B38" s="191" t="s">
        <v>76</v>
      </c>
      <c r="C38" s="191" t="s">
        <v>772</v>
      </c>
      <c r="D38" s="192">
        <v>0</v>
      </c>
      <c r="E38" s="193">
        <v>0</v>
      </c>
    </row>
    <row r="39" spans="1:5" x14ac:dyDescent="0.35">
      <c r="A39" s="1"/>
      <c r="B39" s="191" t="s">
        <v>76</v>
      </c>
      <c r="C39" s="191" t="s">
        <v>773</v>
      </c>
      <c r="D39" s="192">
        <v>0</v>
      </c>
      <c r="E39" s="193">
        <v>0</v>
      </c>
    </row>
    <row r="40" spans="1:5" x14ac:dyDescent="0.35">
      <c r="A40" s="1"/>
      <c r="B40" s="191" t="s">
        <v>76</v>
      </c>
      <c r="C40" s="191" t="s">
        <v>774</v>
      </c>
      <c r="D40" s="192">
        <v>0</v>
      </c>
      <c r="E40" s="193">
        <v>0</v>
      </c>
    </row>
    <row r="41" spans="1:5" x14ac:dyDescent="0.35">
      <c r="A41" s="1"/>
      <c r="B41" s="191" t="s">
        <v>76</v>
      </c>
      <c r="C41" s="191" t="s">
        <v>775</v>
      </c>
      <c r="D41" s="192">
        <v>0</v>
      </c>
      <c r="E41" s="193">
        <v>0</v>
      </c>
    </row>
    <row r="42" spans="1:5" x14ac:dyDescent="0.35">
      <c r="A42" s="1"/>
      <c r="B42" s="191" t="s">
        <v>76</v>
      </c>
      <c r="C42" s="191" t="s">
        <v>776</v>
      </c>
      <c r="D42" s="192">
        <v>0</v>
      </c>
      <c r="E42" s="193">
        <v>0</v>
      </c>
    </row>
    <row r="43" spans="1:5" x14ac:dyDescent="0.35">
      <c r="A43" s="1"/>
      <c r="B43" s="191" t="s">
        <v>76</v>
      </c>
      <c r="C43" s="191" t="s">
        <v>777</v>
      </c>
      <c r="D43" s="192">
        <v>0</v>
      </c>
      <c r="E43" s="193">
        <v>0</v>
      </c>
    </row>
    <row r="44" spans="1:5" x14ac:dyDescent="0.35">
      <c r="A44" s="1"/>
      <c r="B44" s="191" t="s">
        <v>76</v>
      </c>
      <c r="C44" s="191" t="s">
        <v>778</v>
      </c>
      <c r="D44" s="192">
        <v>0</v>
      </c>
      <c r="E44" s="193">
        <v>0</v>
      </c>
    </row>
    <row r="45" spans="1:5" x14ac:dyDescent="0.35">
      <c r="A45" s="1"/>
      <c r="B45" s="191" t="s">
        <v>76</v>
      </c>
      <c r="C45" s="191" t="s">
        <v>779</v>
      </c>
      <c r="D45" s="192">
        <v>0</v>
      </c>
      <c r="E45" s="193">
        <v>0</v>
      </c>
    </row>
    <row r="46" spans="1:5" x14ac:dyDescent="0.35">
      <c r="A46" s="1"/>
      <c r="B46" s="191" t="s">
        <v>76</v>
      </c>
      <c r="C46" s="191" t="s">
        <v>780</v>
      </c>
      <c r="D46" s="192">
        <v>0</v>
      </c>
      <c r="E46" s="193">
        <v>0</v>
      </c>
    </row>
    <row r="47" spans="1:5" x14ac:dyDescent="0.35">
      <c r="A47" s="1"/>
      <c r="B47" s="191" t="s">
        <v>76</v>
      </c>
      <c r="C47" s="191" t="s">
        <v>781</v>
      </c>
      <c r="D47" s="192">
        <v>0</v>
      </c>
      <c r="E47" s="193">
        <v>0</v>
      </c>
    </row>
    <row r="48" spans="1:5" x14ac:dyDescent="0.35">
      <c r="A48" s="1"/>
      <c r="B48" s="191" t="s">
        <v>76</v>
      </c>
      <c r="C48" s="191" t="s">
        <v>782</v>
      </c>
      <c r="D48" s="192">
        <v>0</v>
      </c>
      <c r="E48" s="193">
        <v>0</v>
      </c>
    </row>
    <row r="49" spans="1:5" x14ac:dyDescent="0.35">
      <c r="A49" s="1"/>
      <c r="B49" s="191" t="s">
        <v>76</v>
      </c>
      <c r="C49" s="191" t="s">
        <v>783</v>
      </c>
      <c r="D49" s="192">
        <v>0</v>
      </c>
      <c r="E49" s="193">
        <v>0</v>
      </c>
    </row>
    <row r="50" spans="1:5" x14ac:dyDescent="0.35">
      <c r="A50" s="1"/>
      <c r="B50" s="191" t="s">
        <v>76</v>
      </c>
      <c r="C50" s="191" t="s">
        <v>784</v>
      </c>
      <c r="D50" s="192">
        <v>0</v>
      </c>
      <c r="E50" s="193">
        <v>0</v>
      </c>
    </row>
    <row r="51" spans="1:5" x14ac:dyDescent="0.35">
      <c r="A51" s="1"/>
      <c r="B51" s="191" t="s">
        <v>76</v>
      </c>
      <c r="C51" s="191" t="s">
        <v>785</v>
      </c>
      <c r="D51" s="192">
        <v>0</v>
      </c>
      <c r="E51" s="193">
        <v>0</v>
      </c>
    </row>
    <row r="52" spans="1:5" x14ac:dyDescent="0.35">
      <c r="A52" s="1"/>
      <c r="B52" s="191" t="s">
        <v>76</v>
      </c>
      <c r="C52" s="191" t="s">
        <v>786</v>
      </c>
      <c r="D52" s="192">
        <v>0</v>
      </c>
      <c r="E52" s="193">
        <v>0</v>
      </c>
    </row>
    <row r="53" spans="1:5" x14ac:dyDescent="0.35">
      <c r="A53" s="1"/>
      <c r="B53" s="191" t="s">
        <v>76</v>
      </c>
      <c r="C53" s="191" t="s">
        <v>787</v>
      </c>
      <c r="D53" s="192">
        <v>0</v>
      </c>
      <c r="E53" s="193">
        <v>0</v>
      </c>
    </row>
    <row r="54" spans="1:5" x14ac:dyDescent="0.35">
      <c r="A54" s="1"/>
      <c r="B54" s="191" t="s">
        <v>76</v>
      </c>
      <c r="C54" s="191" t="s">
        <v>788</v>
      </c>
      <c r="D54" s="192">
        <v>0</v>
      </c>
      <c r="E54" s="193">
        <v>0</v>
      </c>
    </row>
    <row r="55" spans="1:5" x14ac:dyDescent="0.35">
      <c r="A55" s="1"/>
      <c r="B55" s="191" t="s">
        <v>76</v>
      </c>
      <c r="C55" s="191" t="s">
        <v>77</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896</v>
      </c>
      <c r="C5" s="1"/>
    </row>
    <row r="6" spans="1:7" ht="35" customHeight="1" x14ac:dyDescent="0.35">
      <c r="A6" s="1"/>
      <c r="B6" s="3" t="s">
        <v>3251</v>
      </c>
      <c r="C6" s="3" t="s">
        <v>3252</v>
      </c>
    </row>
    <row r="7" spans="1:7" ht="37.5" x14ac:dyDescent="0.35">
      <c r="B7" s="86">
        <v>1</v>
      </c>
      <c r="C7" s="6" t="s">
        <v>3260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4" t="s">
        <v>0</v>
      </c>
      <c r="C3" s="195"/>
      <c r="D3" s="197"/>
      <c r="E3" s="197"/>
      <c r="F3" s="197"/>
      <c r="G3" s="197"/>
    </row>
    <row r="4" spans="1:7" ht="0" hidden="1" customHeight="1" x14ac:dyDescent="0.35">
      <c r="A4" s="1"/>
      <c r="B4" s="1"/>
      <c r="C4" s="1"/>
    </row>
    <row r="5" spans="1:7" ht="30" customHeight="1" x14ac:dyDescent="0.4">
      <c r="A5" s="1"/>
      <c r="B5" s="2" t="s">
        <v>896</v>
      </c>
      <c r="C5" s="1"/>
    </row>
    <row r="6" spans="1:7" ht="35" customHeight="1" x14ac:dyDescent="0.35">
      <c r="A6" s="1"/>
      <c r="B6" s="3" t="s">
        <v>3251</v>
      </c>
      <c r="C6" s="3" t="s">
        <v>3253</v>
      </c>
    </row>
    <row r="7" spans="1:7" ht="45" customHeight="1" x14ac:dyDescent="0.35">
      <c r="A7" s="1"/>
      <c r="B7" s="86">
        <v>1</v>
      </c>
      <c r="C7" s="6" t="s">
        <v>3261</v>
      </c>
    </row>
    <row r="8" spans="1:7" x14ac:dyDescent="0.35">
      <c r="B8" s="86">
        <v>2</v>
      </c>
      <c r="C8" s="6" t="s">
        <v>3254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2025-05-02T14:55:06Z</dcterms:created>
  <dcterms:modified xsi:type="dcterms:W3CDTF">2025-05-02T14:58:50Z</dcterms:modified>
</cp:coreProperties>
</file>